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Bildungsstatistik\Archiv\Publikation\2019-20\Publikation\konvertiert_20230825\"/>
    </mc:Choice>
  </mc:AlternateContent>
  <xr:revisionPtr revIDLastSave="0" documentId="8_{767786B8-FE00-407A-B5C3-764C76166512}" xr6:coauthVersionLast="36" xr6:coauthVersionMax="36" xr10:uidLastSave="{00000000-0000-0000-0000-000000000000}"/>
  <bookViews>
    <workbookView xWindow="60" yWindow="48" windowWidth="15552" windowHeight="14580" activeTab="1"/>
  </bookViews>
  <sheets>
    <sheet name="Titel" sheetId="11" r:id="rId1"/>
    <sheet name="Tab_4_1_1" sheetId="13" r:id="rId2"/>
    <sheet name="Tab_4_2_1" sheetId="6" r:id="rId3"/>
    <sheet name="Tab_4_2_2" sheetId="5" r:id="rId4"/>
    <sheet name="Tab_4_3_1" sheetId="8" r:id="rId5"/>
    <sheet name="Tab_4_3_2" sheetId="9" r:id="rId6"/>
    <sheet name="Tab_4_3_3" sheetId="10" r:id="rId7"/>
    <sheet name="Tab_4_4_1" sheetId="1" r:id="rId8"/>
    <sheet name="Tab_4_4_2" sheetId="2" r:id="rId9"/>
    <sheet name="Tab_4_4_3" sheetId="4" r:id="rId10"/>
  </sheets>
  <definedNames>
    <definedName name="_xlnm._FilterDatabase" localSheetId="2" hidden="1">Tab_4_2_1!$A$10:$H$13</definedName>
    <definedName name="_xlnm.Print_Area" localSheetId="1">Tab_4_1_1!$A$1:$F$13</definedName>
    <definedName name="_xlnm.Print_Area" localSheetId="2">Tab_4_2_1!$A$1:$H$43</definedName>
    <definedName name="_xlnm.Print_Area" localSheetId="3">Tab_4_2_2!$A$1:$I$13</definedName>
    <definedName name="_xlnm.Print_Area" localSheetId="4">Tab_4_3_1!$A$1:$F$39</definedName>
    <definedName name="_xlnm.Print_Area" localSheetId="5">Tab_4_3_2!$A$1:$G$32</definedName>
    <definedName name="_xlnm.Print_Area" localSheetId="6">Tab_4_3_3!$A$1:$J$12</definedName>
    <definedName name="_xlnm.Print_Area" localSheetId="7">Tab_4_4_1!$A$1:$J$8</definedName>
    <definedName name="_xlnm.Print_Area" localSheetId="8">Tab_4_4_2!$A$1:$E$19</definedName>
    <definedName name="_xlnm.Print_Area" localSheetId="9">Tab_4_4_3!$A$1:$H$56</definedName>
  </definedNames>
  <calcPr calcId="191029"/>
</workbook>
</file>

<file path=xl/calcChain.xml><?xml version="1.0" encoding="utf-8"?>
<calcChain xmlns="http://schemas.openxmlformats.org/spreadsheetml/2006/main">
  <c r="H6" i="4" l="1"/>
  <c r="G6" i="4"/>
  <c r="F50" i="4"/>
  <c r="F51" i="4"/>
  <c r="D6" i="4"/>
  <c r="C6" i="4"/>
  <c r="B50" i="4"/>
  <c r="B5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7" i="4"/>
  <c r="F6" i="4" s="1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6" i="4" s="1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7" i="4"/>
</calcChain>
</file>

<file path=xl/sharedStrings.xml><?xml version="1.0" encoding="utf-8"?>
<sst xmlns="http://schemas.openxmlformats.org/spreadsheetml/2006/main" count="348" uniqueCount="193">
  <si>
    <t>Total</t>
  </si>
  <si>
    <t>Staatsangehörigkeit</t>
  </si>
  <si>
    <t>LI</t>
  </si>
  <si>
    <t>Männer</t>
  </si>
  <si>
    <t>Frauen</t>
  </si>
  <si>
    <t>CH</t>
  </si>
  <si>
    <t>Vorkurs</t>
  </si>
  <si>
    <t>Alle Kurse</t>
  </si>
  <si>
    <t>Geisteswissenschaften</t>
  </si>
  <si>
    <t>Sozialwissenschaften</t>
  </si>
  <si>
    <t>Naturwissenschaften</t>
  </si>
  <si>
    <t>Pädagogik</t>
  </si>
  <si>
    <t>Wirtschaft und Gesellschaft</t>
  </si>
  <si>
    <t>Gesundheit</t>
  </si>
  <si>
    <t>Freizeit</t>
  </si>
  <si>
    <t>Kurse</t>
  </si>
  <si>
    <t>Lektionen</t>
  </si>
  <si>
    <t>Gesamt Veranstalter:</t>
  </si>
  <si>
    <t>Gesamt</t>
  </si>
  <si>
    <t>Erwachsene</t>
  </si>
  <si>
    <t>Jugendliche</t>
  </si>
  <si>
    <t>Akkordeon</t>
  </si>
  <si>
    <t>Bass-Tuba</t>
  </si>
  <si>
    <t>Einzelunterricht</t>
  </si>
  <si>
    <t>Gruppenunterricht</t>
  </si>
  <si>
    <t>Wohnsitz</t>
  </si>
  <si>
    <t>Wirtschaft</t>
  </si>
  <si>
    <t>WMI Sargans</t>
  </si>
  <si>
    <t>Liechtenstein</t>
  </si>
  <si>
    <t xml:space="preserve">Schweiz </t>
  </si>
  <si>
    <t>4. Weiterbildung</t>
  </si>
  <si>
    <t>Alter</t>
  </si>
  <si>
    <t>Übrige</t>
  </si>
  <si>
    <t>davon Vollzeit</t>
  </si>
  <si>
    <t>Teilnehmende</t>
  </si>
  <si>
    <t>Computer</t>
  </si>
  <si>
    <t>Sprachen</t>
  </si>
  <si>
    <t>-</t>
  </si>
  <si>
    <t>E-Bass</t>
  </si>
  <si>
    <t>E-Gitarre</t>
  </si>
  <si>
    <t>Fagott</t>
  </si>
  <si>
    <t>Flügelhorn</t>
  </si>
  <si>
    <t>Gitarre</t>
  </si>
  <si>
    <t>Hackbrett</t>
  </si>
  <si>
    <t>Harfe</t>
  </si>
  <si>
    <t>Jazz-Piano</t>
  </si>
  <si>
    <t>J-P-R-Gesang</t>
  </si>
  <si>
    <t>Keyboard</t>
  </si>
  <si>
    <t>Klarinette</t>
  </si>
  <si>
    <t>Klavier</t>
  </si>
  <si>
    <t>Kontrabass</t>
  </si>
  <si>
    <t>Korrepetition</t>
  </si>
  <si>
    <t>Querflöte</t>
  </si>
  <si>
    <t>Saxophon</t>
  </si>
  <si>
    <t>Schlagzeug</t>
  </si>
  <si>
    <t>Violine</t>
  </si>
  <si>
    <t>Eltern-Kind-Musik</t>
  </si>
  <si>
    <t>Musik. Früherziehung</t>
  </si>
  <si>
    <t>Musizieren für Kinder</t>
  </si>
  <si>
    <t>bzb Buchs</t>
  </si>
  <si>
    <t>Geschlecht</t>
  </si>
  <si>
    <t>WMS Sargans</t>
  </si>
  <si>
    <t>HAK Feldkirch</t>
  </si>
  <si>
    <t>HLW Riedenburg</t>
  </si>
  <si>
    <t>Technik und IT</t>
  </si>
  <si>
    <t>Wirtschaft und Dienstleistungen</t>
  </si>
  <si>
    <t>Soziale Arbeit</t>
  </si>
  <si>
    <t>Angewandte Psychologie</t>
  </si>
  <si>
    <t>Fachhochschulen</t>
  </si>
  <si>
    <t>Universitäten</t>
  </si>
  <si>
    <t>Psychologie</t>
  </si>
  <si>
    <t>CH, AT, DE</t>
  </si>
  <si>
    <t>AT</t>
  </si>
  <si>
    <t>Fachmittelschulen Vorarlberg</t>
  </si>
  <si>
    <t>Erläuterung zur Tabelle:</t>
  </si>
  <si>
    <t>Tabelle 4.2.1</t>
  </si>
  <si>
    <t>Tabelle 4.2.2</t>
  </si>
  <si>
    <t>Tabelle 4.3.1</t>
  </si>
  <si>
    <t>Tabelle 4.3.2</t>
  </si>
  <si>
    <t>Tabelle 4.3.3</t>
  </si>
  <si>
    <t>Universität Liechtenstein</t>
  </si>
  <si>
    <t>Studierende an Universitäten in Liechtenstein nach Studienrichtung (Weiterbildung)</t>
  </si>
  <si>
    <t>Schule/Profil</t>
  </si>
  <si>
    <t>Kurse: Erfasst sind die Kurse jener Weiterbildungsinstitutionen in Liechtenstein, welche von der Stiftung Erwachsenenbildung Liechtenstein finanziell unterstützt werden.</t>
  </si>
  <si>
    <t>Fachmittelschule Sargans</t>
  </si>
  <si>
    <t>MPA Berufs- und Handelsschule Buchs</t>
  </si>
  <si>
    <t>4.1 Weiterbildung an Berufsschulen</t>
  </si>
  <si>
    <t>4.2 Weiterbildung an Mittelschulen</t>
  </si>
  <si>
    <t>4.4 Weiterbildung an anderen Bildungsinstitutionen</t>
  </si>
  <si>
    <t>Tabelle 4.4.1</t>
  </si>
  <si>
    <t>Tabelle 4.4.2</t>
  </si>
  <si>
    <t>Tabelle 4.4.3</t>
  </si>
  <si>
    <t>Baugewerbe</t>
  </si>
  <si>
    <t>Gastgewerbe</t>
  </si>
  <si>
    <t>Heilbehandlung</t>
  </si>
  <si>
    <t>Künstlerische und verwandte Berufe</t>
  </si>
  <si>
    <t>Organisation, Verwaltung und Büro</t>
  </si>
  <si>
    <t>Seelsorge und Fürsorge</t>
  </si>
  <si>
    <t>Technische Berufe</t>
  </si>
  <si>
    <t>Verkauf, Marketing</t>
  </si>
  <si>
    <t>Nachholbildung: In dieser Kategorie sind Personen enthalten, die über mehrjährige Berufserfahrung verfügen und einen Lehrabschluss nachholen.</t>
  </si>
  <si>
    <t>ISME</t>
  </si>
  <si>
    <t>Studierende aus Liechtenstein an Mittelschulen</t>
  </si>
  <si>
    <t>Berufsmaturität II</t>
  </si>
  <si>
    <t>Fachmittelschulen</t>
  </si>
  <si>
    <t>Reinigung</t>
  </si>
  <si>
    <t>DE</t>
  </si>
  <si>
    <t>Tabelle 4.1.1</t>
  </si>
  <si>
    <t>Lernende aus Liechtenstein an Berufsschulen nach Bildungsfeld</t>
  </si>
  <si>
    <t>Abschluss der übrigen höheren Berufsbildung</t>
  </si>
  <si>
    <t>Abschluss Höhere Fachschule (Höheres Fachschuldiplom)</t>
  </si>
  <si>
    <t>Berufsprüfung (Eidg. Fachausweis)</t>
  </si>
  <si>
    <t>Höhere Fachprüfung (Eidg. Diplom)</t>
  </si>
  <si>
    <t>Studierende aus Liechtenstein an höheren Fachschulen nach Studienstufe und Bildungsfeld</t>
  </si>
  <si>
    <t>Studierende aus Liechtenstein an Fachhochschulen und Universitäten nach Studienland und Studienrichtung (Weiterbildung)</t>
  </si>
  <si>
    <t>Teilnehmende an Kursen der Erwachsenenbildung nach Themenbereich</t>
  </si>
  <si>
    <t>Themenbereich</t>
  </si>
  <si>
    <t>Fachmittelschulen Kanton St. Gallen</t>
  </si>
  <si>
    <t>4.3 Weiterbildung auf der Tertiärstufe</t>
  </si>
  <si>
    <t>HLW St. Josef</t>
  </si>
  <si>
    <t>Gesundheit und Soziales</t>
  </si>
  <si>
    <t>Executive Master of Laws im Gesellschafts-, Stiftungs- und Trustrecht</t>
  </si>
  <si>
    <t>Andere</t>
  </si>
  <si>
    <t>Technik und Naturwissenschaften</t>
  </si>
  <si>
    <t>HTBLVA Rankweil</t>
  </si>
  <si>
    <t>HGBLA Bludenz</t>
  </si>
  <si>
    <t>Vorkurs PH</t>
  </si>
  <si>
    <t>Gastronomie</t>
  </si>
  <si>
    <t>Grafische Industrie</t>
  </si>
  <si>
    <t>Österreich</t>
  </si>
  <si>
    <t>Österreich: Weiterbildung an Universitäten oder Privatuniversitäten in Österreich ist in Form von Universitätslehrgängen möglich. Angaben zur Studienrichtung liegen nicht vor.</t>
  </si>
  <si>
    <t>Gruppenunterricht: Vereinzelt wird der Gruppenunterricht von einer Gruppe als Pauschale jährlich bezahlt. Da das System nur eine Rechnung registriert wird der Gruppenkurs nur mit einer Person erfasst.</t>
  </si>
  <si>
    <t>Landwirtschaft</t>
  </si>
  <si>
    <t>Executive Master of Laws in International Taxation</t>
  </si>
  <si>
    <t>Executive Master of Laws in Banking and Securities Law</t>
  </si>
  <si>
    <t>Executive Master of Business Administration in International Asset Management</t>
  </si>
  <si>
    <t>Medizin+Pharm. fächerübergr./übrige</t>
  </si>
  <si>
    <t>Schwerpunkt</t>
  </si>
  <si>
    <t>Berufs- u. Weiterbildungszentrum Buchs/Nachholbildung</t>
  </si>
  <si>
    <t>Berufsmaturitätsschule Liechtenstein</t>
  </si>
  <si>
    <t>Passerelle</t>
  </si>
  <si>
    <t>ISME Vorkurs PH (ehemals Modul-Lehrgang): Dieser Ausbildungslehrgang ermöglicht die Immatrikulation an der Pädagogischen Hochschule St. Gallen für die Lehrkräfteausbildung auf Vorschul- und Primarstufe.</t>
  </si>
  <si>
    <t>Studierende an der Berufsmaturitätsschule Liechtenstein nach Wohnsitz</t>
  </si>
  <si>
    <t>Gesamt: Personen, die verschiedene Kurse belegen, werden mehrfach gezählt. Kurse unterschiedlicher Dauer werden gemeinsam ausgewiesen.</t>
  </si>
  <si>
    <t>Musizieren im Alter</t>
  </si>
  <si>
    <t>HTBLVA Bregenz</t>
  </si>
  <si>
    <t>Metall- und Maschinenindustrie</t>
  </si>
  <si>
    <t>Körperpflege</t>
  </si>
  <si>
    <t>ISME: Interstaatliche Maturitätsschule für Erwachsene in Sargans</t>
  </si>
  <si>
    <t>Angewandte Linguistik</t>
  </si>
  <si>
    <t>Lehrkräfteausbildung</t>
  </si>
  <si>
    <t>Gestalten und Kunst</t>
  </si>
  <si>
    <t>BAfEP Feldkirch</t>
  </si>
  <si>
    <t>HAK Bregenz</t>
  </si>
  <si>
    <t>HTBLVA Dornbirn</t>
  </si>
  <si>
    <t>HAK Bludenz</t>
  </si>
  <si>
    <t>HAK Lustenau</t>
  </si>
  <si>
    <t>Kathi-Lampert-Schule</t>
  </si>
  <si>
    <t>Verkehr</t>
  </si>
  <si>
    <t>Chorbasics</t>
  </si>
  <si>
    <t>Ukulele</t>
  </si>
  <si>
    <t xml:space="preserve">Erläuterung zur Tabelle: </t>
  </si>
  <si>
    <t>Gestalten und Kunst: Ab 2018/19 wurde der Schwerpunkt Medien und Gestalten in Gestalten und Kunst umbenannt.</t>
  </si>
  <si>
    <t>Teilnehmende an der Liechtensteinischen Musikschule nach Instrumenten</t>
  </si>
  <si>
    <t>Teilnehmende des Vorkurses an der Kunstschule Liechtenstein nach Wohnsitz</t>
  </si>
  <si>
    <t>Schuljahr 2019/20</t>
  </si>
  <si>
    <t>Studienjahr 2019/20</t>
  </si>
  <si>
    <t>2019/20</t>
  </si>
  <si>
    <t>Architektur + Planung</t>
  </si>
  <si>
    <t>Blockflöte/Gruppe</t>
  </si>
  <si>
    <t>Euphonium</t>
  </si>
  <si>
    <t xml:space="preserve">Ensemble </t>
  </si>
  <si>
    <t xml:space="preserve">Gesang </t>
  </si>
  <si>
    <t>Grossgruppen</t>
  </si>
  <si>
    <t>Krabbelmusik</t>
  </si>
  <si>
    <t xml:space="preserve">Oboe </t>
  </si>
  <si>
    <t xml:space="preserve">Orgel </t>
  </si>
  <si>
    <t xml:space="preserve">Posaune </t>
  </si>
  <si>
    <t>Projekt</t>
  </si>
  <si>
    <t xml:space="preserve">Rhythmik </t>
  </si>
  <si>
    <t xml:space="preserve">Singen Circle </t>
  </si>
  <si>
    <t>Steirische Harmonika</t>
  </si>
  <si>
    <t xml:space="preserve">Theorie </t>
  </si>
  <si>
    <t xml:space="preserve">Trompete </t>
  </si>
  <si>
    <t xml:space="preserve">Viola  </t>
  </si>
  <si>
    <t>Violoncello</t>
  </si>
  <si>
    <t>Waldhorn</t>
  </si>
  <si>
    <t xml:space="preserve">Zither </t>
  </si>
  <si>
    <t>Berufsvorschule Jupident</t>
  </si>
  <si>
    <t>Maturität</t>
  </si>
  <si>
    <t>*</t>
  </si>
  <si>
    <t>Master of Business Administration in Technologie &amp; Innovation</t>
  </si>
  <si>
    <t>Master of Business Administration in Corporate Finance &amp;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</si>
</sst>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 * #,##0.00_ ;_ * \-#,##0.00_ ;_ * &quot;-&quot;??_ ;_ @_ "/>
    <numFmt numFmtId="175" formatCode="_ &quot;SFr.&quot;\ * #,##0.00_ ;_ &quot;SFr.&quot;\ * \-#,##0.00_ ;_ &quot;SFr.&quot;\ * &quot;-&quot;??_ ;_ @_ "/>
    <numFmt numFmtId="176" formatCode="0.0"/>
    <numFmt numFmtId="181" formatCode="_ * ###0_ ;_ * \-###0_ ;_ * &quot;-&quot;_ ;_ @_ "/>
    <numFmt numFmtId="182" formatCode="0.0_ ;\-0.0\ "/>
    <numFmt numFmtId="184" formatCode="_ [$€-2]\ * #,##0.00_ ;_ [$€-2]\ * \-#,##0.00_ ;_ [$€-2]\ * &quot;-&quot;??_ "/>
    <numFmt numFmtId="186" formatCode="_-* #,##0_-;\-* #,##0_-;_-* &quot;-&quot;_-;_-@_-"/>
    <numFmt numFmtId="190" formatCode="_ * #,##0;_ * \-#,##0;_ * &quot;-&quot;;_ @"/>
    <numFmt numFmtId="191" formatCode="##,##0;\-##,##0;&quot;-&quot;;* @"/>
    <numFmt numFmtId="193" formatCode="_(* #,##0.00_);_(* \(#,##0.00\);_(* &quot;-&quot;??_);_(@_)"/>
    <numFmt numFmtId="194" formatCode="_-* #,##0.00_-;\-* #,##0.00_-;_-* &quot;-&quot;??_-;_-@_-"/>
  </numFmts>
  <fonts count="149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23"/>
      <name val="Arial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10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19"/>
      <name val="Arial"/>
      <family val="2"/>
    </font>
    <font>
      <sz val="11"/>
      <color indexed="2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Tahoma"/>
      <family val="2"/>
    </font>
    <font>
      <sz val="12"/>
      <name val="Times New Roman"/>
      <family val="1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b/>
      <sz val="8"/>
      <name val="Arial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MetaPlusNormal"/>
    </font>
    <font>
      <u/>
      <sz val="12"/>
      <color indexed="12"/>
      <name val="MetaPlusNormal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Frutiger LT Pro 55 Standard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Arial"/>
      <family val="2"/>
    </font>
    <font>
      <u/>
      <sz val="11"/>
      <color rgb="FF800080"/>
      <name val="Calibri"/>
      <family val="2"/>
      <scheme val="minor"/>
    </font>
    <font>
      <u/>
      <sz val="11"/>
      <color rgb="FF800080"/>
      <name val="Frutiger LT Pro 55 Standard"/>
      <family val="2"/>
    </font>
    <font>
      <sz val="11"/>
      <color rgb="FF3F3F76"/>
      <name val="Calibri"/>
      <family val="2"/>
      <scheme val="minor"/>
    </font>
    <font>
      <sz val="11"/>
      <color rgb="FF3F3F76"/>
      <name val="Arial"/>
      <family val="2"/>
    </font>
    <font>
      <sz val="11"/>
      <color rgb="FF3F3F76"/>
      <name val="Frutiger LT Pro 55 Standard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Frutiger LT Pro 55 Standard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Arial"/>
      <family val="2"/>
    </font>
    <font>
      <sz val="11"/>
      <color rgb="FF006100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Frutiger LT Pro 55 Standard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Frutiger LT Pro 55 Standard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A7D00"/>
      <name val="Frutiger LT Pro 55 Standard"/>
      <family val="2"/>
    </font>
    <font>
      <sz val="11"/>
      <color rgb="FFFA7D0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/>
      <top style="thin">
        <color indexed="64"/>
      </top>
      <bottom style="thin">
        <color indexed="5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3"/>
      </bottom>
      <diagonal/>
    </border>
    <border>
      <left/>
      <right/>
      <top style="thin">
        <color indexed="53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indexed="64"/>
      </top>
      <bottom style="thin">
        <color theme="9"/>
      </bottom>
      <diagonal/>
    </border>
    <border>
      <left/>
      <right/>
      <top/>
      <bottom style="thin">
        <color rgb="FFFF0000"/>
      </bottom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</borders>
  <cellStyleXfs count="739">
    <xf numFmtId="0" fontId="0" fillId="0" borderId="0"/>
    <xf numFmtId="0" fontId="86" fillId="35" borderId="0" applyNumberFormat="0" applyBorder="0" applyAlignment="0" applyProtection="0"/>
    <xf numFmtId="0" fontId="31" fillId="3" borderId="0" applyNumberFormat="0" applyBorder="0" applyAlignment="0" applyProtection="0"/>
    <xf numFmtId="0" fontId="86" fillId="35" borderId="0" applyNumberFormat="0" applyBorder="0" applyAlignment="0" applyProtection="0"/>
    <xf numFmtId="0" fontId="1" fillId="4" borderId="0" applyNumberFormat="0" applyBorder="0" applyAlignment="0" applyProtection="0"/>
    <xf numFmtId="0" fontId="86" fillId="35" borderId="0" applyNumberFormat="0" applyBorder="0" applyAlignment="0" applyProtection="0"/>
    <xf numFmtId="0" fontId="31" fillId="3" borderId="0" applyNumberFormat="0" applyBorder="0" applyAlignment="0" applyProtection="0"/>
    <xf numFmtId="0" fontId="87" fillId="35" borderId="0" applyNumberFormat="0" applyBorder="0" applyAlignment="0" applyProtection="0"/>
    <xf numFmtId="0" fontId="31" fillId="3" borderId="0" applyNumberFormat="0" applyBorder="0" applyAlignment="0" applyProtection="0"/>
    <xf numFmtId="0" fontId="88" fillId="35" borderId="0" applyNumberFormat="0" applyBorder="0" applyAlignment="0" applyProtection="0"/>
    <xf numFmtId="0" fontId="86" fillId="36" borderId="0" applyNumberFormat="0" applyBorder="0" applyAlignment="0" applyProtection="0"/>
    <xf numFmtId="0" fontId="31" fillId="6" borderId="0" applyNumberFormat="0" applyBorder="0" applyAlignment="0" applyProtection="0"/>
    <xf numFmtId="0" fontId="86" fillId="36" borderId="0" applyNumberFormat="0" applyBorder="0" applyAlignment="0" applyProtection="0"/>
    <xf numFmtId="0" fontId="1" fillId="4" borderId="0" applyNumberFormat="0" applyBorder="0" applyAlignment="0" applyProtection="0"/>
    <xf numFmtId="0" fontId="86" fillId="36" borderId="0" applyNumberFormat="0" applyBorder="0" applyAlignment="0" applyProtection="0"/>
    <xf numFmtId="0" fontId="31" fillId="6" borderId="0" applyNumberFormat="0" applyBorder="0" applyAlignment="0" applyProtection="0"/>
    <xf numFmtId="0" fontId="87" fillId="36" borderId="0" applyNumberFormat="0" applyBorder="0" applyAlignment="0" applyProtection="0"/>
    <xf numFmtId="0" fontId="31" fillId="6" borderId="0" applyNumberFormat="0" applyBorder="0" applyAlignment="0" applyProtection="0"/>
    <xf numFmtId="0" fontId="88" fillId="36" borderId="0" applyNumberFormat="0" applyBorder="0" applyAlignment="0" applyProtection="0"/>
    <xf numFmtId="0" fontId="86" fillId="37" borderId="0" applyNumberFormat="0" applyBorder="0" applyAlignment="0" applyProtection="0"/>
    <xf numFmtId="0" fontId="31" fillId="8" borderId="0" applyNumberFormat="0" applyBorder="0" applyAlignment="0" applyProtection="0"/>
    <xf numFmtId="0" fontId="86" fillId="37" borderId="0" applyNumberFormat="0" applyBorder="0" applyAlignment="0" applyProtection="0"/>
    <xf numFmtId="0" fontId="1" fillId="4" borderId="0" applyNumberFormat="0" applyBorder="0" applyAlignment="0" applyProtection="0"/>
    <xf numFmtId="0" fontId="86" fillId="37" borderId="0" applyNumberFormat="0" applyBorder="0" applyAlignment="0" applyProtection="0"/>
    <xf numFmtId="0" fontId="31" fillId="8" borderId="0" applyNumberFormat="0" applyBorder="0" applyAlignment="0" applyProtection="0"/>
    <xf numFmtId="0" fontId="87" fillId="37" borderId="0" applyNumberFormat="0" applyBorder="0" applyAlignment="0" applyProtection="0"/>
    <xf numFmtId="0" fontId="31" fillId="8" borderId="0" applyNumberFormat="0" applyBorder="0" applyAlignment="0" applyProtection="0"/>
    <xf numFmtId="0" fontId="88" fillId="37" borderId="0" applyNumberFormat="0" applyBorder="0" applyAlignment="0" applyProtection="0"/>
    <xf numFmtId="0" fontId="86" fillId="38" borderId="0" applyNumberFormat="0" applyBorder="0" applyAlignment="0" applyProtection="0"/>
    <xf numFmtId="0" fontId="31" fillId="10" borderId="0" applyNumberFormat="0" applyBorder="0" applyAlignment="0" applyProtection="0"/>
    <xf numFmtId="0" fontId="86" fillId="38" borderId="0" applyNumberFormat="0" applyBorder="0" applyAlignment="0" applyProtection="0"/>
    <xf numFmtId="0" fontId="1" fillId="4" borderId="0" applyNumberFormat="0" applyBorder="0" applyAlignment="0" applyProtection="0"/>
    <xf numFmtId="0" fontId="86" fillId="38" borderId="0" applyNumberFormat="0" applyBorder="0" applyAlignment="0" applyProtection="0"/>
    <xf numFmtId="0" fontId="31" fillId="10" borderId="0" applyNumberFormat="0" applyBorder="0" applyAlignment="0" applyProtection="0"/>
    <xf numFmtId="0" fontId="87" fillId="38" borderId="0" applyNumberFormat="0" applyBorder="0" applyAlignment="0" applyProtection="0"/>
    <xf numFmtId="0" fontId="31" fillId="10" borderId="0" applyNumberFormat="0" applyBorder="0" applyAlignment="0" applyProtection="0"/>
    <xf numFmtId="0" fontId="88" fillId="38" borderId="0" applyNumberFormat="0" applyBorder="0" applyAlignment="0" applyProtection="0"/>
    <xf numFmtId="0" fontId="86" fillId="39" borderId="0" applyNumberFormat="0" applyBorder="0" applyAlignment="0" applyProtection="0"/>
    <xf numFmtId="0" fontId="31" fillId="11" borderId="0" applyNumberFormat="0" applyBorder="0" applyAlignment="0" applyProtection="0"/>
    <xf numFmtId="0" fontId="86" fillId="39" borderId="0" applyNumberFormat="0" applyBorder="0" applyAlignment="0" applyProtection="0"/>
    <xf numFmtId="0" fontId="1" fillId="12" borderId="0" applyNumberFormat="0" applyBorder="0" applyAlignment="0" applyProtection="0"/>
    <xf numFmtId="0" fontId="86" fillId="39" borderId="0" applyNumberFormat="0" applyBorder="0" applyAlignment="0" applyProtection="0"/>
    <xf numFmtId="0" fontId="31" fillId="11" borderId="0" applyNumberFormat="0" applyBorder="0" applyAlignment="0" applyProtection="0"/>
    <xf numFmtId="0" fontId="87" fillId="39" borderId="0" applyNumberFormat="0" applyBorder="0" applyAlignment="0" applyProtection="0"/>
    <xf numFmtId="0" fontId="31" fillId="11" borderId="0" applyNumberFormat="0" applyBorder="0" applyAlignment="0" applyProtection="0"/>
    <xf numFmtId="0" fontId="88" fillId="39" borderId="0" applyNumberFormat="0" applyBorder="0" applyAlignment="0" applyProtection="0"/>
    <xf numFmtId="0" fontId="86" fillId="40" borderId="0" applyNumberFormat="0" applyBorder="0" applyAlignment="0" applyProtection="0"/>
    <xf numFmtId="0" fontId="31" fillId="8" borderId="0" applyNumberFormat="0" applyBorder="0" applyAlignment="0" applyProtection="0"/>
    <xf numFmtId="0" fontId="86" fillId="40" borderId="0" applyNumberFormat="0" applyBorder="0" applyAlignment="0" applyProtection="0"/>
    <xf numFmtId="0" fontId="1" fillId="12" borderId="0" applyNumberFormat="0" applyBorder="0" applyAlignment="0" applyProtection="0"/>
    <xf numFmtId="0" fontId="86" fillId="40" borderId="0" applyNumberFormat="0" applyBorder="0" applyAlignment="0" applyProtection="0"/>
    <xf numFmtId="0" fontId="31" fillId="8" borderId="0" applyNumberFormat="0" applyBorder="0" applyAlignment="0" applyProtection="0"/>
    <xf numFmtId="0" fontId="87" fillId="40" borderId="0" applyNumberFormat="0" applyBorder="0" applyAlignment="0" applyProtection="0"/>
    <xf numFmtId="0" fontId="31" fillId="8" borderId="0" applyNumberFormat="0" applyBorder="0" applyAlignment="0" applyProtection="0"/>
    <xf numFmtId="0" fontId="88" fillId="40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2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32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32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2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8" borderId="0" applyNumberFormat="0" applyBorder="0" applyAlignment="0" applyProtection="0"/>
    <xf numFmtId="0" fontId="1" fillId="10" borderId="0" applyNumberFormat="0" applyBorder="0" applyAlignment="0" applyProtection="0"/>
    <xf numFmtId="0" fontId="86" fillId="41" borderId="0" applyNumberFormat="0" applyBorder="0" applyAlignment="0" applyProtection="0"/>
    <xf numFmtId="0" fontId="31" fillId="11" borderId="0" applyNumberFormat="0" applyBorder="0" applyAlignment="0" applyProtection="0"/>
    <xf numFmtId="0" fontId="86" fillId="41" borderId="0" applyNumberFormat="0" applyBorder="0" applyAlignment="0" applyProtection="0"/>
    <xf numFmtId="0" fontId="1" fillId="4" borderId="0" applyNumberFormat="0" applyBorder="0" applyAlignment="0" applyProtection="0"/>
    <xf numFmtId="0" fontId="86" fillId="41" borderId="0" applyNumberFormat="0" applyBorder="0" applyAlignment="0" applyProtection="0"/>
    <xf numFmtId="0" fontId="31" fillId="11" borderId="0" applyNumberFormat="0" applyBorder="0" applyAlignment="0" applyProtection="0"/>
    <xf numFmtId="0" fontId="87" fillId="41" borderId="0" applyNumberFormat="0" applyBorder="0" applyAlignment="0" applyProtection="0"/>
    <xf numFmtId="0" fontId="31" fillId="11" borderId="0" applyNumberFormat="0" applyBorder="0" applyAlignment="0" applyProtection="0"/>
    <xf numFmtId="0" fontId="88" fillId="41" borderId="0" applyNumberFormat="0" applyBorder="0" applyAlignment="0" applyProtection="0"/>
    <xf numFmtId="0" fontId="86" fillId="42" borderId="0" applyNumberFormat="0" applyBorder="0" applyAlignment="0" applyProtection="0"/>
    <xf numFmtId="0" fontId="31" fillId="6" borderId="0" applyNumberFormat="0" applyBorder="0" applyAlignment="0" applyProtection="0"/>
    <xf numFmtId="0" fontId="86" fillId="42" borderId="0" applyNumberFormat="0" applyBorder="0" applyAlignment="0" applyProtection="0"/>
    <xf numFmtId="0" fontId="1" fillId="4" borderId="0" applyNumberFormat="0" applyBorder="0" applyAlignment="0" applyProtection="0"/>
    <xf numFmtId="0" fontId="86" fillId="42" borderId="0" applyNumberFormat="0" applyBorder="0" applyAlignment="0" applyProtection="0"/>
    <xf numFmtId="0" fontId="31" fillId="6" borderId="0" applyNumberFormat="0" applyBorder="0" applyAlignment="0" applyProtection="0"/>
    <xf numFmtId="0" fontId="87" fillId="42" borderId="0" applyNumberFormat="0" applyBorder="0" applyAlignment="0" applyProtection="0"/>
    <xf numFmtId="0" fontId="31" fillId="6" borderId="0" applyNumberFormat="0" applyBorder="0" applyAlignment="0" applyProtection="0"/>
    <xf numFmtId="0" fontId="88" fillId="42" borderId="0" applyNumberFormat="0" applyBorder="0" applyAlignment="0" applyProtection="0"/>
    <xf numFmtId="0" fontId="86" fillId="43" borderId="0" applyNumberFormat="0" applyBorder="0" applyAlignment="0" applyProtection="0"/>
    <xf numFmtId="0" fontId="31" fillId="14" borderId="0" applyNumberFormat="0" applyBorder="0" applyAlignment="0" applyProtection="0"/>
    <xf numFmtId="0" fontId="86" fillId="43" borderId="0" applyNumberFormat="0" applyBorder="0" applyAlignment="0" applyProtection="0"/>
    <xf numFmtId="0" fontId="1" fillId="12" borderId="0" applyNumberFormat="0" applyBorder="0" applyAlignment="0" applyProtection="0"/>
    <xf numFmtId="0" fontId="86" fillId="43" borderId="0" applyNumberFormat="0" applyBorder="0" applyAlignment="0" applyProtection="0"/>
    <xf numFmtId="0" fontId="31" fillId="14" borderId="0" applyNumberFormat="0" applyBorder="0" applyAlignment="0" applyProtection="0"/>
    <xf numFmtId="0" fontId="87" fillId="43" borderId="0" applyNumberFormat="0" applyBorder="0" applyAlignment="0" applyProtection="0"/>
    <xf numFmtId="0" fontId="31" fillId="14" borderId="0" applyNumberFormat="0" applyBorder="0" applyAlignment="0" applyProtection="0"/>
    <xf numFmtId="0" fontId="88" fillId="43" borderId="0" applyNumberFormat="0" applyBorder="0" applyAlignment="0" applyProtection="0"/>
    <xf numFmtId="0" fontId="86" fillId="44" borderId="0" applyNumberFormat="0" applyBorder="0" applyAlignment="0" applyProtection="0"/>
    <xf numFmtId="0" fontId="31" fillId="5" borderId="0" applyNumberFormat="0" applyBorder="0" applyAlignment="0" applyProtection="0"/>
    <xf numFmtId="0" fontId="86" fillId="44" borderId="0" applyNumberFormat="0" applyBorder="0" applyAlignment="0" applyProtection="0"/>
    <xf numFmtId="0" fontId="1" fillId="12" borderId="0" applyNumberFormat="0" applyBorder="0" applyAlignment="0" applyProtection="0"/>
    <xf numFmtId="0" fontId="86" fillId="44" borderId="0" applyNumberFormat="0" applyBorder="0" applyAlignment="0" applyProtection="0"/>
    <xf numFmtId="0" fontId="31" fillId="5" borderId="0" applyNumberFormat="0" applyBorder="0" applyAlignment="0" applyProtection="0"/>
    <xf numFmtId="0" fontId="87" fillId="44" borderId="0" applyNumberFormat="0" applyBorder="0" applyAlignment="0" applyProtection="0"/>
    <xf numFmtId="0" fontId="31" fillId="5" borderId="0" applyNumberFormat="0" applyBorder="0" applyAlignment="0" applyProtection="0"/>
    <xf numFmtId="0" fontId="88" fillId="44" borderId="0" applyNumberFormat="0" applyBorder="0" applyAlignment="0" applyProtection="0"/>
    <xf numFmtId="0" fontId="86" fillId="45" borderId="0" applyNumberFormat="0" applyBorder="0" applyAlignment="0" applyProtection="0"/>
    <xf numFmtId="0" fontId="31" fillId="11" borderId="0" applyNumberFormat="0" applyBorder="0" applyAlignment="0" applyProtection="0"/>
    <xf numFmtId="0" fontId="86" fillId="45" borderId="0" applyNumberFormat="0" applyBorder="0" applyAlignment="0" applyProtection="0"/>
    <xf numFmtId="0" fontId="1" fillId="12" borderId="0" applyNumberFormat="0" applyBorder="0" applyAlignment="0" applyProtection="0"/>
    <xf numFmtId="0" fontId="86" fillId="45" borderId="0" applyNumberFormat="0" applyBorder="0" applyAlignment="0" applyProtection="0"/>
    <xf numFmtId="0" fontId="31" fillId="11" borderId="0" applyNumberFormat="0" applyBorder="0" applyAlignment="0" applyProtection="0"/>
    <xf numFmtId="0" fontId="87" fillId="45" borderId="0" applyNumberFormat="0" applyBorder="0" applyAlignment="0" applyProtection="0"/>
    <xf numFmtId="0" fontId="31" fillId="11" borderId="0" applyNumberFormat="0" applyBorder="0" applyAlignment="0" applyProtection="0"/>
    <xf numFmtId="0" fontId="88" fillId="45" borderId="0" applyNumberFormat="0" applyBorder="0" applyAlignment="0" applyProtection="0"/>
    <xf numFmtId="0" fontId="86" fillId="46" borderId="0" applyNumberFormat="0" applyBorder="0" applyAlignment="0" applyProtection="0"/>
    <xf numFmtId="0" fontId="31" fillId="8" borderId="0" applyNumberFormat="0" applyBorder="0" applyAlignment="0" applyProtection="0"/>
    <xf numFmtId="0" fontId="86" fillId="46" borderId="0" applyNumberFormat="0" applyBorder="0" applyAlignment="0" applyProtection="0"/>
    <xf numFmtId="0" fontId="1" fillId="12" borderId="0" applyNumberFormat="0" applyBorder="0" applyAlignment="0" applyProtection="0"/>
    <xf numFmtId="0" fontId="86" fillId="46" borderId="0" applyNumberFormat="0" applyBorder="0" applyAlignment="0" applyProtection="0"/>
    <xf numFmtId="0" fontId="31" fillId="8" borderId="0" applyNumberFormat="0" applyBorder="0" applyAlignment="0" applyProtection="0"/>
    <xf numFmtId="0" fontId="87" fillId="46" borderId="0" applyNumberFormat="0" applyBorder="0" applyAlignment="0" applyProtection="0"/>
    <xf numFmtId="0" fontId="31" fillId="8" borderId="0" applyNumberFormat="0" applyBorder="0" applyAlignment="0" applyProtection="0"/>
    <xf numFmtId="0" fontId="88" fillId="46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15" borderId="0" applyNumberFormat="0" applyBorder="0" applyAlignment="0" applyProtection="0"/>
    <xf numFmtId="0" fontId="32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32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2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2" fillId="11" borderId="0" applyNumberFormat="0" applyBorder="0" applyAlignment="0" applyProtection="0"/>
    <xf numFmtId="0" fontId="1" fillId="3" borderId="0" applyNumberFormat="0" applyBorder="0" applyAlignment="0" applyProtection="0"/>
    <xf numFmtId="0" fontId="32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89" fillId="47" borderId="0" applyNumberFormat="0" applyBorder="0" applyAlignment="0" applyProtection="0"/>
    <xf numFmtId="0" fontId="49" fillId="11" borderId="0" applyNumberFormat="0" applyBorder="0" applyAlignment="0" applyProtection="0"/>
    <xf numFmtId="0" fontId="89" fillId="47" borderId="0" applyNumberFormat="0" applyBorder="0" applyAlignment="0" applyProtection="0"/>
    <xf numFmtId="0" fontId="15" fillId="4" borderId="0" applyNumberFormat="0" applyBorder="0" applyAlignment="0" applyProtection="0"/>
    <xf numFmtId="0" fontId="49" fillId="11" borderId="0" applyNumberFormat="0" applyBorder="0" applyAlignment="0" applyProtection="0"/>
    <xf numFmtId="0" fontId="90" fillId="47" borderId="0" applyNumberFormat="0" applyBorder="0" applyAlignment="0" applyProtection="0"/>
    <xf numFmtId="0" fontId="49" fillId="11" borderId="0" applyNumberFormat="0" applyBorder="0" applyAlignment="0" applyProtection="0"/>
    <xf numFmtId="0" fontId="91" fillId="47" borderId="0" applyNumberFormat="0" applyBorder="0" applyAlignment="0" applyProtection="0"/>
    <xf numFmtId="0" fontId="89" fillId="48" borderId="0" applyNumberFormat="0" applyBorder="0" applyAlignment="0" applyProtection="0"/>
    <xf numFmtId="0" fontId="49" fillId="17" borderId="0" applyNumberFormat="0" applyBorder="0" applyAlignment="0" applyProtection="0"/>
    <xf numFmtId="0" fontId="89" fillId="48" borderId="0" applyNumberFormat="0" applyBorder="0" applyAlignment="0" applyProtection="0"/>
    <xf numFmtId="0" fontId="15" fillId="12" borderId="0" applyNumberFormat="0" applyBorder="0" applyAlignment="0" applyProtection="0"/>
    <xf numFmtId="0" fontId="49" fillId="17" borderId="0" applyNumberFormat="0" applyBorder="0" applyAlignment="0" applyProtection="0"/>
    <xf numFmtId="0" fontId="90" fillId="48" borderId="0" applyNumberFormat="0" applyBorder="0" applyAlignment="0" applyProtection="0"/>
    <xf numFmtId="0" fontId="49" fillId="17" borderId="0" applyNumberFormat="0" applyBorder="0" applyAlignment="0" applyProtection="0"/>
    <xf numFmtId="0" fontId="91" fillId="48" borderId="0" applyNumberFormat="0" applyBorder="0" applyAlignment="0" applyProtection="0"/>
    <xf numFmtId="0" fontId="89" fillId="49" borderId="0" applyNumberFormat="0" applyBorder="0" applyAlignment="0" applyProtection="0"/>
    <xf numFmtId="0" fontId="49" fillId="15" borderId="0" applyNumberFormat="0" applyBorder="0" applyAlignment="0" applyProtection="0"/>
    <xf numFmtId="0" fontId="89" fillId="49" borderId="0" applyNumberFormat="0" applyBorder="0" applyAlignment="0" applyProtection="0"/>
    <xf numFmtId="0" fontId="15" fillId="18" borderId="0" applyNumberFormat="0" applyBorder="0" applyAlignment="0" applyProtection="0"/>
    <xf numFmtId="0" fontId="49" fillId="15" borderId="0" applyNumberFormat="0" applyBorder="0" applyAlignment="0" applyProtection="0"/>
    <xf numFmtId="0" fontId="90" fillId="49" borderId="0" applyNumberFormat="0" applyBorder="0" applyAlignment="0" applyProtection="0"/>
    <xf numFmtId="0" fontId="49" fillId="15" borderId="0" applyNumberFormat="0" applyBorder="0" applyAlignment="0" applyProtection="0"/>
    <xf numFmtId="0" fontId="91" fillId="49" borderId="0" applyNumberFormat="0" applyBorder="0" applyAlignment="0" applyProtection="0"/>
    <xf numFmtId="0" fontId="89" fillId="50" borderId="0" applyNumberFormat="0" applyBorder="0" applyAlignment="0" applyProtection="0"/>
    <xf numFmtId="0" fontId="49" fillId="5" borderId="0" applyNumberFormat="0" applyBorder="0" applyAlignment="0" applyProtection="0"/>
    <xf numFmtId="0" fontId="89" fillId="50" borderId="0" applyNumberFormat="0" applyBorder="0" applyAlignment="0" applyProtection="0"/>
    <xf numFmtId="0" fontId="15" fillId="12" borderId="0" applyNumberFormat="0" applyBorder="0" applyAlignment="0" applyProtection="0"/>
    <xf numFmtId="0" fontId="91" fillId="50" borderId="0" applyNumberFormat="0" applyBorder="0" applyAlignment="0" applyProtection="0"/>
    <xf numFmtId="0" fontId="49" fillId="5" borderId="0" applyNumberFormat="0" applyBorder="0" applyAlignment="0" applyProtection="0"/>
    <xf numFmtId="0" fontId="90" fillId="50" borderId="0" applyNumberFormat="0" applyBorder="0" applyAlignment="0" applyProtection="0"/>
    <xf numFmtId="0" fontId="49" fillId="5" borderId="0" applyNumberFormat="0" applyBorder="0" applyAlignment="0" applyProtection="0"/>
    <xf numFmtId="0" fontId="89" fillId="51" borderId="0" applyNumberFormat="0" applyBorder="0" applyAlignment="0" applyProtection="0"/>
    <xf numFmtId="0" fontId="49" fillId="11" borderId="0" applyNumberFormat="0" applyBorder="0" applyAlignment="0" applyProtection="0"/>
    <xf numFmtId="0" fontId="89" fillId="51" borderId="0" applyNumberFormat="0" applyBorder="0" applyAlignment="0" applyProtection="0"/>
    <xf numFmtId="0" fontId="15" fillId="18" borderId="0" applyNumberFormat="0" applyBorder="0" applyAlignment="0" applyProtection="0"/>
    <xf numFmtId="0" fontId="49" fillId="11" borderId="0" applyNumberFormat="0" applyBorder="0" applyAlignment="0" applyProtection="0"/>
    <xf numFmtId="0" fontId="90" fillId="51" borderId="0" applyNumberFormat="0" applyBorder="0" applyAlignment="0" applyProtection="0"/>
    <xf numFmtId="0" fontId="49" fillId="11" borderId="0" applyNumberFormat="0" applyBorder="0" applyAlignment="0" applyProtection="0"/>
    <xf numFmtId="0" fontId="91" fillId="51" borderId="0" applyNumberFormat="0" applyBorder="0" applyAlignment="0" applyProtection="0"/>
    <xf numFmtId="0" fontId="89" fillId="52" borderId="0" applyNumberFormat="0" applyBorder="0" applyAlignment="0" applyProtection="0"/>
    <xf numFmtId="0" fontId="49" fillId="6" borderId="0" applyNumberFormat="0" applyBorder="0" applyAlignment="0" applyProtection="0"/>
    <xf numFmtId="0" fontId="89" fillId="52" borderId="0" applyNumberFormat="0" applyBorder="0" applyAlignment="0" applyProtection="0"/>
    <xf numFmtId="0" fontId="15" fillId="18" borderId="0" applyNumberFormat="0" applyBorder="0" applyAlignment="0" applyProtection="0"/>
    <xf numFmtId="0" fontId="49" fillId="6" borderId="0" applyNumberFormat="0" applyBorder="0" applyAlignment="0" applyProtection="0"/>
    <xf numFmtId="0" fontId="90" fillId="52" borderId="0" applyNumberFormat="0" applyBorder="0" applyAlignment="0" applyProtection="0"/>
    <xf numFmtId="0" fontId="49" fillId="6" borderId="0" applyNumberFormat="0" applyBorder="0" applyAlignment="0" applyProtection="0"/>
    <xf numFmtId="0" fontId="91" fillId="52" borderId="0" applyNumberFormat="0" applyBorder="0" applyAlignment="0" applyProtection="0"/>
    <xf numFmtId="0" fontId="49" fillId="16" borderId="0" applyNumberFormat="0" applyBorder="0" applyAlignment="0" applyProtection="0"/>
    <xf numFmtId="0" fontId="49" fillId="6" borderId="0" applyNumberFormat="0" applyBorder="0" applyAlignment="0" applyProtection="0"/>
    <xf numFmtId="0" fontId="49" fillId="13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34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34" fillId="17" borderId="0" applyNumberFormat="0" applyBorder="0" applyAlignment="0" applyProtection="0"/>
    <xf numFmtId="0" fontId="15" fillId="6" borderId="0" applyNumberFormat="0" applyBorder="0" applyAlignment="0" applyProtection="0"/>
    <xf numFmtId="0" fontId="34" fillId="15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34" fillId="5" borderId="0" applyNumberFormat="0" applyBorder="0" applyAlignment="0" applyProtection="0"/>
    <xf numFmtId="0" fontId="15" fillId="19" borderId="0" applyNumberFormat="0" applyBorder="0" applyAlignment="0" applyProtection="0"/>
    <xf numFmtId="0" fontId="15" fillId="12" borderId="0" applyNumberFormat="0" applyBorder="0" applyAlignment="0" applyProtection="0"/>
    <xf numFmtId="0" fontId="34" fillId="11" borderId="0" applyNumberFormat="0" applyBorder="0" applyAlignment="0" applyProtection="0"/>
    <xf numFmtId="0" fontId="15" fillId="20" borderId="0" applyNumberFormat="0" applyBorder="0" applyAlignment="0" applyProtection="0"/>
    <xf numFmtId="0" fontId="34" fillId="6" borderId="0" applyNumberFormat="0" applyBorder="0" applyAlignment="0" applyProtection="0"/>
    <xf numFmtId="0" fontId="15" fillId="21" borderId="0" applyNumberFormat="0" applyBorder="0" applyAlignment="0" applyProtection="0"/>
    <xf numFmtId="0" fontId="15" fillId="10" borderId="0" applyNumberFormat="0" applyBorder="0" applyAlignment="0" applyProtection="0"/>
    <xf numFmtId="190" fontId="2" fillId="0" borderId="0" applyFont="0" applyFill="0" applyBorder="0" applyAlignment="0" applyProtection="0">
      <alignment horizontal="right" vertical="center"/>
    </xf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17" borderId="0" applyNumberFormat="0" applyBorder="0" applyAlignment="0" applyProtection="0"/>
    <xf numFmtId="0" fontId="89" fillId="53" borderId="0" applyNumberFormat="0" applyBorder="0" applyAlignment="0" applyProtection="0"/>
    <xf numFmtId="0" fontId="34" fillId="25" borderId="0" applyNumberFormat="0" applyBorder="0" applyAlignment="0" applyProtection="0"/>
    <xf numFmtId="0" fontId="89" fillId="53" borderId="0" applyNumberFormat="0" applyBorder="0" applyAlignment="0" applyProtection="0"/>
    <xf numFmtId="0" fontId="15" fillId="20" borderId="0" applyNumberFormat="0" applyBorder="0" applyAlignment="0" applyProtection="0"/>
    <xf numFmtId="0" fontId="34" fillId="25" borderId="0" applyNumberFormat="0" applyBorder="0" applyAlignment="0" applyProtection="0"/>
    <xf numFmtId="0" fontId="15" fillId="22" borderId="0" applyNumberFormat="0" applyBorder="0" applyAlignment="0" applyProtection="0"/>
    <xf numFmtId="0" fontId="90" fillId="53" borderId="0" applyNumberFormat="0" applyBorder="0" applyAlignment="0" applyProtection="0"/>
    <xf numFmtId="0" fontId="15" fillId="20" borderId="0" applyNumberFormat="0" applyBorder="0" applyAlignment="0" applyProtection="0"/>
    <xf numFmtId="0" fontId="34" fillId="25" borderId="0" applyNumberFormat="0" applyBorder="0" applyAlignment="0" applyProtection="0"/>
    <xf numFmtId="0" fontId="91" fillId="53" borderId="0" applyNumberFormat="0" applyBorder="0" applyAlignment="0" applyProtection="0"/>
    <xf numFmtId="0" fontId="89" fillId="53" borderId="0" applyNumberFormat="0" applyBorder="0" applyAlignment="0" applyProtection="0"/>
    <xf numFmtId="0" fontId="15" fillId="22" borderId="0" applyNumberFormat="0" applyBorder="0" applyAlignment="0" applyProtection="0"/>
    <xf numFmtId="0" fontId="89" fillId="54" borderId="0" applyNumberFormat="0" applyBorder="0" applyAlignment="0" applyProtection="0"/>
    <xf numFmtId="0" fontId="34" fillId="17" borderId="0" applyNumberFormat="0" applyBorder="0" applyAlignment="0" applyProtection="0"/>
    <xf numFmtId="0" fontId="89" fillId="54" borderId="0" applyNumberFormat="0" applyBorder="0" applyAlignment="0" applyProtection="0"/>
    <xf numFmtId="0" fontId="15" fillId="26" borderId="0" applyNumberFormat="0" applyBorder="0" applyAlignment="0" applyProtection="0"/>
    <xf numFmtId="0" fontId="91" fillId="54" borderId="0" applyNumberFormat="0" applyBorder="0" applyAlignment="0" applyProtection="0"/>
    <xf numFmtId="0" fontId="15" fillId="23" borderId="0" applyNumberFormat="0" applyBorder="0" applyAlignment="0" applyProtection="0"/>
    <xf numFmtId="0" fontId="34" fillId="17" borderId="0" applyNumberFormat="0" applyBorder="0" applyAlignment="0" applyProtection="0"/>
    <xf numFmtId="0" fontId="90" fillId="54" borderId="0" applyNumberFormat="0" applyBorder="0" applyAlignment="0" applyProtection="0"/>
    <xf numFmtId="0" fontId="15" fillId="26" borderId="0" applyNumberFormat="0" applyBorder="0" applyAlignment="0" applyProtection="0"/>
    <xf numFmtId="0" fontId="34" fillId="17" borderId="0" applyNumberFormat="0" applyBorder="0" applyAlignment="0" applyProtection="0"/>
    <xf numFmtId="0" fontId="15" fillId="23" borderId="0" applyNumberFormat="0" applyBorder="0" applyAlignment="0" applyProtection="0"/>
    <xf numFmtId="0" fontId="89" fillId="54" borderId="0" applyNumberFormat="0" applyBorder="0" applyAlignment="0" applyProtection="0"/>
    <xf numFmtId="0" fontId="89" fillId="55" borderId="0" applyNumberFormat="0" applyBorder="0" applyAlignment="0" applyProtection="0"/>
    <xf numFmtId="0" fontId="34" fillId="15" borderId="0" applyNumberFormat="0" applyBorder="0" applyAlignment="0" applyProtection="0"/>
    <xf numFmtId="0" fontId="89" fillId="55" borderId="0" applyNumberFormat="0" applyBorder="0" applyAlignment="0" applyProtection="0"/>
    <xf numFmtId="0" fontId="15" fillId="26" borderId="0" applyNumberFormat="0" applyBorder="0" applyAlignment="0" applyProtection="0"/>
    <xf numFmtId="0" fontId="91" fillId="55" borderId="0" applyNumberFormat="0" applyBorder="0" applyAlignment="0" applyProtection="0"/>
    <xf numFmtId="0" fontId="15" fillId="24" borderId="0" applyNumberFormat="0" applyBorder="0" applyAlignment="0" applyProtection="0"/>
    <xf numFmtId="0" fontId="34" fillId="15" borderId="0" applyNumberFormat="0" applyBorder="0" applyAlignment="0" applyProtection="0"/>
    <xf numFmtId="0" fontId="90" fillId="55" borderId="0" applyNumberFormat="0" applyBorder="0" applyAlignment="0" applyProtection="0"/>
    <xf numFmtId="0" fontId="15" fillId="26" borderId="0" applyNumberFormat="0" applyBorder="0" applyAlignment="0" applyProtection="0"/>
    <xf numFmtId="0" fontId="34" fillId="15" borderId="0" applyNumberFormat="0" applyBorder="0" applyAlignment="0" applyProtection="0"/>
    <xf numFmtId="0" fontId="15" fillId="24" borderId="0" applyNumberFormat="0" applyBorder="0" applyAlignment="0" applyProtection="0"/>
    <xf numFmtId="0" fontId="89" fillId="55" borderId="0" applyNumberFormat="0" applyBorder="0" applyAlignment="0" applyProtection="0"/>
    <xf numFmtId="0" fontId="89" fillId="56" borderId="0" applyNumberFormat="0" applyBorder="0" applyAlignment="0" applyProtection="0"/>
    <xf numFmtId="0" fontId="34" fillId="27" borderId="0" applyNumberFormat="0" applyBorder="0" applyAlignment="0" applyProtection="0"/>
    <xf numFmtId="0" fontId="89" fillId="56" borderId="0" applyNumberFormat="0" applyBorder="0" applyAlignment="0" applyProtection="0"/>
    <xf numFmtId="0" fontId="15" fillId="27" borderId="0" applyNumberFormat="0" applyBorder="0" applyAlignment="0" applyProtection="0"/>
    <xf numFmtId="0" fontId="91" fillId="56" borderId="0" applyNumberFormat="0" applyBorder="0" applyAlignment="0" applyProtection="0"/>
    <xf numFmtId="0" fontId="15" fillId="19" borderId="0" applyNumberFormat="0" applyBorder="0" applyAlignment="0" applyProtection="0"/>
    <xf numFmtId="0" fontId="34" fillId="27" borderId="0" applyNumberFormat="0" applyBorder="0" applyAlignment="0" applyProtection="0"/>
    <xf numFmtId="0" fontId="90" fillId="56" borderId="0" applyNumberFormat="0" applyBorder="0" applyAlignment="0" applyProtection="0"/>
    <xf numFmtId="0" fontId="15" fillId="27" borderId="0" applyNumberFormat="0" applyBorder="0" applyAlignment="0" applyProtection="0"/>
    <xf numFmtId="0" fontId="34" fillId="27" borderId="0" applyNumberFormat="0" applyBorder="0" applyAlignment="0" applyProtection="0"/>
    <xf numFmtId="0" fontId="15" fillId="19" borderId="0" applyNumberFormat="0" applyBorder="0" applyAlignment="0" applyProtection="0"/>
    <xf numFmtId="0" fontId="89" fillId="56" borderId="0" applyNumberFormat="0" applyBorder="0" applyAlignment="0" applyProtection="0"/>
    <xf numFmtId="0" fontId="89" fillId="57" borderId="0" applyNumberFormat="0" applyBorder="0" applyAlignment="0" applyProtection="0"/>
    <xf numFmtId="0" fontId="34" fillId="20" borderId="0" applyNumberFormat="0" applyBorder="0" applyAlignment="0" applyProtection="0"/>
    <xf numFmtId="0" fontId="89" fillId="57" borderId="0" applyNumberFormat="0" applyBorder="0" applyAlignment="0" applyProtection="0"/>
    <xf numFmtId="0" fontId="34" fillId="20" borderId="0" applyNumberFormat="0" applyBorder="0" applyAlignment="0" applyProtection="0"/>
    <xf numFmtId="0" fontId="90" fillId="57" borderId="0" applyNumberFormat="0" applyBorder="0" applyAlignment="0" applyProtection="0"/>
    <xf numFmtId="0" fontId="15" fillId="20" borderId="0" applyNumberFormat="0" applyBorder="0" applyAlignment="0" applyProtection="0"/>
    <xf numFmtId="0" fontId="34" fillId="20" borderId="0" applyNumberFormat="0" applyBorder="0" applyAlignment="0" applyProtection="0"/>
    <xf numFmtId="0" fontId="91" fillId="57" borderId="0" applyNumberFormat="0" applyBorder="0" applyAlignment="0" applyProtection="0"/>
    <xf numFmtId="0" fontId="89" fillId="57" borderId="0" applyNumberFormat="0" applyBorder="0" applyAlignment="0" applyProtection="0"/>
    <xf numFmtId="0" fontId="15" fillId="20" borderId="0" applyNumberFormat="0" applyBorder="0" applyAlignment="0" applyProtection="0"/>
    <xf numFmtId="0" fontId="89" fillId="58" borderId="0" applyNumberFormat="0" applyBorder="0" applyAlignment="0" applyProtection="0"/>
    <xf numFmtId="0" fontId="34" fillId="23" borderId="0" applyNumberFormat="0" applyBorder="0" applyAlignment="0" applyProtection="0"/>
    <xf numFmtId="0" fontId="89" fillId="58" borderId="0" applyNumberFormat="0" applyBorder="0" applyAlignment="0" applyProtection="0"/>
    <xf numFmtId="0" fontId="91" fillId="58" borderId="0" applyNumberFormat="0" applyBorder="0" applyAlignment="0" applyProtection="0"/>
    <xf numFmtId="0" fontId="34" fillId="23" borderId="0" applyNumberFormat="0" applyBorder="0" applyAlignment="0" applyProtection="0"/>
    <xf numFmtId="0" fontId="90" fillId="58" borderId="0" applyNumberFormat="0" applyBorder="0" applyAlignment="0" applyProtection="0"/>
    <xf numFmtId="0" fontId="15" fillId="17" borderId="0" applyNumberFormat="0" applyBorder="0" applyAlignment="0" applyProtection="0"/>
    <xf numFmtId="0" fontId="34" fillId="23" borderId="0" applyNumberFormat="0" applyBorder="0" applyAlignment="0" applyProtection="0"/>
    <xf numFmtId="0" fontId="89" fillId="58" borderId="0" applyNumberFormat="0" applyBorder="0" applyAlignment="0" applyProtection="0"/>
    <xf numFmtId="0" fontId="15" fillId="17" borderId="0" applyNumberFormat="0" applyBorder="0" applyAlignment="0" applyProtection="0"/>
    <xf numFmtId="0" fontId="92" fillId="59" borderId="31" applyNumberFormat="0" applyAlignment="0" applyProtection="0"/>
    <xf numFmtId="0" fontId="35" fillId="4" borderId="1" applyNumberFormat="0" applyAlignment="0" applyProtection="0"/>
    <xf numFmtId="0" fontId="92" fillId="59" borderId="31" applyNumberFormat="0" applyAlignment="0" applyProtection="0"/>
    <xf numFmtId="0" fontId="16" fillId="4" borderId="1" applyNumberFormat="0" applyAlignment="0" applyProtection="0"/>
    <xf numFmtId="0" fontId="93" fillId="59" borderId="31" applyNumberFormat="0" applyAlignment="0" applyProtection="0"/>
    <xf numFmtId="0" fontId="16" fillId="12" borderId="1" applyNumberFormat="0" applyAlignment="0" applyProtection="0"/>
    <xf numFmtId="0" fontId="35" fillId="4" borderId="1" applyNumberFormat="0" applyAlignment="0" applyProtection="0"/>
    <xf numFmtId="0" fontId="94" fillId="59" borderId="31" applyNumberFormat="0" applyAlignment="0" applyProtection="0"/>
    <xf numFmtId="0" fontId="16" fillId="4" borderId="1" applyNumberFormat="0" applyAlignment="0" applyProtection="0"/>
    <xf numFmtId="0" fontId="35" fillId="4" borderId="1" applyNumberFormat="0" applyAlignment="0" applyProtection="0"/>
    <xf numFmtId="0" fontId="16" fillId="12" borderId="1" applyNumberFormat="0" applyAlignment="0" applyProtection="0"/>
    <xf numFmtId="0" fontId="92" fillId="59" borderId="31" applyNumberFormat="0" applyAlignment="0" applyProtection="0"/>
    <xf numFmtId="0" fontId="55" fillId="5" borderId="0" applyNumberFormat="0" applyBorder="0" applyAlignment="0" applyProtection="0"/>
    <xf numFmtId="0" fontId="95" fillId="59" borderId="32" applyNumberFormat="0" applyAlignment="0" applyProtection="0"/>
    <xf numFmtId="0" fontId="36" fillId="4" borderId="2" applyNumberFormat="0" applyAlignment="0" applyProtection="0"/>
    <xf numFmtId="0" fontId="95" fillId="59" borderId="32" applyNumberFormat="0" applyAlignment="0" applyProtection="0"/>
    <xf numFmtId="0" fontId="17" fillId="4" borderId="2" applyNumberFormat="0" applyAlignment="0" applyProtection="0"/>
    <xf numFmtId="0" fontId="96" fillId="59" borderId="32" applyNumberFormat="0" applyAlignment="0" applyProtection="0"/>
    <xf numFmtId="0" fontId="17" fillId="12" borderId="2" applyNumberFormat="0" applyAlignment="0" applyProtection="0"/>
    <xf numFmtId="0" fontId="36" fillId="4" borderId="2" applyNumberFormat="0" applyAlignment="0" applyProtection="0"/>
    <xf numFmtId="0" fontId="97" fillId="59" borderId="32" applyNumberFormat="0" applyAlignment="0" applyProtection="0"/>
    <xf numFmtId="0" fontId="17" fillId="4" borderId="2" applyNumberFormat="0" applyAlignment="0" applyProtection="0"/>
    <xf numFmtId="0" fontId="36" fillId="4" borderId="2" applyNumberFormat="0" applyAlignment="0" applyProtection="0"/>
    <xf numFmtId="0" fontId="17" fillId="12" borderId="2" applyNumberFormat="0" applyAlignment="0" applyProtection="0"/>
    <xf numFmtId="0" fontId="95" fillId="59" borderId="32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" fillId="28" borderId="3"/>
    <xf numFmtId="0" fontId="3" fillId="28" borderId="3"/>
    <xf numFmtId="0" fontId="56" fillId="12" borderId="2" applyNumberFormat="0" applyAlignment="0" applyProtection="0"/>
    <xf numFmtId="0" fontId="3" fillId="0" borderId="4"/>
    <xf numFmtId="0" fontId="3" fillId="0" borderId="4"/>
    <xf numFmtId="0" fontId="57" fillId="18" borderId="5" applyNumberFormat="0" applyAlignment="0" applyProtection="0"/>
    <xf numFmtId="0" fontId="58" fillId="29" borderId="0">
      <alignment horizontal="center"/>
    </xf>
    <xf numFmtId="0" fontId="59" fillId="29" borderId="0">
      <alignment horizontal="center" vertical="center"/>
    </xf>
    <xf numFmtId="0" fontId="2" fillId="30" borderId="0">
      <alignment horizontal="center" wrapText="1"/>
    </xf>
    <xf numFmtId="0" fontId="60" fillId="29" borderId="0">
      <alignment horizontal="center"/>
    </xf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61" fillId="31" borderId="3" applyBorder="0">
      <protection locked="0"/>
    </xf>
    <xf numFmtId="194" fontId="86" fillId="0" borderId="0" applyFont="0" applyFill="0" applyBorder="0" applyAlignment="0" applyProtection="0"/>
    <xf numFmtId="0" fontId="100" fillId="60" borderId="32" applyNumberFormat="0" applyAlignment="0" applyProtection="0"/>
    <xf numFmtId="0" fontId="37" fillId="14" borderId="2" applyNumberFormat="0" applyAlignment="0" applyProtection="0"/>
    <xf numFmtId="0" fontId="100" fillId="60" borderId="32" applyNumberFormat="0" applyAlignment="0" applyProtection="0"/>
    <xf numFmtId="0" fontId="37" fillId="14" borderId="2" applyNumberFormat="0" applyAlignment="0" applyProtection="0"/>
    <xf numFmtId="0" fontId="101" fillId="60" borderId="32" applyNumberFormat="0" applyAlignment="0" applyProtection="0"/>
    <xf numFmtId="0" fontId="18" fillId="10" borderId="2" applyNumberFormat="0" applyAlignment="0" applyProtection="0"/>
    <xf numFmtId="0" fontId="37" fillId="14" borderId="2" applyNumberFormat="0" applyAlignment="0" applyProtection="0"/>
    <xf numFmtId="0" fontId="102" fillId="60" borderId="32" applyNumberFormat="0" applyAlignment="0" applyProtection="0"/>
    <xf numFmtId="0" fontId="100" fillId="60" borderId="32" applyNumberFormat="0" applyAlignment="0" applyProtection="0"/>
    <xf numFmtId="0" fontId="18" fillId="10" borderId="2" applyNumberFormat="0" applyAlignment="0" applyProtection="0"/>
    <xf numFmtId="0" fontId="103" fillId="0" borderId="33" applyNumberFormat="0" applyFill="0" applyAlignment="0" applyProtection="0"/>
    <xf numFmtId="0" fontId="38" fillId="0" borderId="7" applyNumberFormat="0" applyFill="0" applyAlignment="0" applyProtection="0"/>
    <xf numFmtId="0" fontId="103" fillId="0" borderId="33" applyNumberFormat="0" applyFill="0" applyAlignment="0" applyProtection="0"/>
    <xf numFmtId="0" fontId="19" fillId="0" borderId="8" applyNumberFormat="0" applyFill="0" applyAlignment="0" applyProtection="0"/>
    <xf numFmtId="0" fontId="38" fillId="0" borderId="7" applyNumberFormat="0" applyFill="0" applyAlignment="0" applyProtection="0"/>
    <xf numFmtId="0" fontId="19" fillId="0" borderId="6" applyNumberFormat="0" applyFill="0" applyAlignment="0" applyProtection="0"/>
    <xf numFmtId="0" fontId="104" fillId="0" borderId="33" applyNumberFormat="0" applyFill="0" applyAlignment="0" applyProtection="0"/>
    <xf numFmtId="0" fontId="19" fillId="0" borderId="8" applyNumberFormat="0" applyFill="0" applyAlignment="0" applyProtection="0"/>
    <xf numFmtId="0" fontId="38" fillId="0" borderId="7" applyNumberFormat="0" applyFill="0" applyAlignment="0" applyProtection="0"/>
    <xf numFmtId="0" fontId="105" fillId="0" borderId="33" applyNumberFormat="0" applyFill="0" applyAlignment="0" applyProtection="0"/>
    <xf numFmtId="0" fontId="103" fillId="0" borderId="33" applyNumberFormat="0" applyFill="0" applyAlignment="0" applyProtection="0"/>
    <xf numFmtId="0" fontId="19" fillId="0" borderId="6" applyNumberFormat="0" applyFill="0" applyAlignment="0" applyProtection="0"/>
    <xf numFmtId="0" fontId="10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29" borderId="4">
      <alignment horizontal="left"/>
    </xf>
    <xf numFmtId="0" fontId="64" fillId="29" borderId="0">
      <alignment horizontal="left"/>
    </xf>
    <xf numFmtId="0" fontId="65" fillId="7" borderId="0" applyNumberFormat="0" applyBorder="0" applyAlignment="0" applyProtection="0"/>
    <xf numFmtId="0" fontId="66" fillId="32" borderId="0">
      <alignment horizontal="right" vertical="top" textRotation="90" wrapText="1"/>
    </xf>
    <xf numFmtId="0" fontId="109" fillId="61" borderId="0" applyNumberFormat="0" applyBorder="0" applyAlignment="0" applyProtection="0"/>
    <xf numFmtId="0" fontId="40" fillId="11" borderId="0" applyNumberFormat="0" applyBorder="0" applyAlignment="0" applyProtection="0"/>
    <xf numFmtId="0" fontId="109" fillId="61" borderId="0" applyNumberFormat="0" applyBorder="0" applyAlignment="0" applyProtection="0"/>
    <xf numFmtId="0" fontId="40" fillId="11" borderId="0" applyNumberFormat="0" applyBorder="0" applyAlignment="0" applyProtection="0"/>
    <xf numFmtId="0" fontId="110" fillId="61" borderId="0" applyNumberFormat="0" applyBorder="0" applyAlignment="0" applyProtection="0"/>
    <xf numFmtId="0" fontId="21" fillId="7" borderId="0" applyNumberFormat="0" applyBorder="0" applyAlignment="0" applyProtection="0"/>
    <xf numFmtId="0" fontId="40" fillId="11" borderId="0" applyNumberFormat="0" applyBorder="0" applyAlignment="0" applyProtection="0"/>
    <xf numFmtId="0" fontId="111" fillId="61" borderId="0" applyNumberFormat="0" applyBorder="0" applyAlignment="0" applyProtection="0"/>
    <xf numFmtId="0" fontId="109" fillId="61" borderId="0" applyNumberFormat="0" applyBorder="0" applyAlignment="0" applyProtection="0"/>
    <xf numFmtId="0" fontId="21" fillId="7" borderId="0" applyNumberFormat="0" applyBorder="0" applyAlignment="0" applyProtection="0"/>
    <xf numFmtId="0" fontId="67" fillId="0" borderId="9" applyNumberFormat="0" applyFill="0" applyAlignment="0" applyProtection="0"/>
    <xf numFmtId="0" fontId="68" fillId="0" borderId="10" applyNumberFormat="0" applyFill="0" applyAlignment="0" applyProtection="0"/>
    <xf numFmtId="0" fontId="69" fillId="0" borderId="11" applyNumberFormat="0" applyFill="0" applyAlignment="0" applyProtection="0"/>
    <xf numFmtId="0" fontId="6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70" fillId="10" borderId="2" applyNumberFormat="0" applyAlignment="0" applyProtection="0"/>
    <xf numFmtId="0" fontId="5" fillId="30" borderId="0">
      <alignment horizont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5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29" borderId="12">
      <alignment wrapText="1"/>
    </xf>
    <xf numFmtId="0" fontId="3" fillId="29" borderId="12">
      <alignment wrapText="1"/>
    </xf>
    <xf numFmtId="0" fontId="71" fillId="29" borderId="13"/>
    <xf numFmtId="0" fontId="71" fillId="29" borderId="14"/>
    <xf numFmtId="0" fontId="3" fillId="29" borderId="15">
      <alignment horizontal="center" wrapText="1"/>
    </xf>
    <xf numFmtId="0" fontId="3" fillId="29" borderId="15">
      <alignment horizontal="center" wrapText="1"/>
    </xf>
    <xf numFmtId="0" fontId="115" fillId="0" borderId="0" applyNumberFormat="0" applyFill="0" applyBorder="0" applyAlignment="0" applyProtection="0">
      <alignment vertical="top"/>
      <protection locked="0"/>
    </xf>
    <xf numFmtId="0" fontId="72" fillId="0" borderId="16" applyNumberFormat="0" applyFill="0" applyAlignment="0" applyProtection="0"/>
    <xf numFmtId="186" fontId="2" fillId="0" borderId="0" applyFont="0" applyFill="0" applyBorder="0" applyAlignment="0" applyProtection="0"/>
    <xf numFmtId="0" fontId="116" fillId="62" borderId="0" applyNumberFormat="0" applyBorder="0" applyAlignment="0" applyProtection="0"/>
    <xf numFmtId="0" fontId="41" fillId="14" borderId="0" applyNumberFormat="0" applyBorder="0" applyAlignment="0" applyProtection="0"/>
    <xf numFmtId="0" fontId="116" fillId="62" borderId="0" applyNumberFormat="0" applyBorder="0" applyAlignment="0" applyProtection="0"/>
    <xf numFmtId="0" fontId="22" fillId="14" borderId="0" applyNumberFormat="0" applyBorder="0" applyAlignment="0" applyProtection="0"/>
    <xf numFmtId="0" fontId="41" fillId="14" borderId="0" applyNumberFormat="0" applyBorder="0" applyAlignment="0" applyProtection="0"/>
    <xf numFmtId="0" fontId="73" fillId="14" borderId="0" applyNumberFormat="0" applyBorder="0" applyAlignment="0" applyProtection="0"/>
    <xf numFmtId="0" fontId="41" fillId="14" borderId="0" applyNumberFormat="0" applyBorder="0" applyAlignment="0" applyProtection="0"/>
    <xf numFmtId="0" fontId="117" fillId="62" borderId="0" applyNumberFormat="0" applyBorder="0" applyAlignment="0" applyProtection="0"/>
    <xf numFmtId="0" fontId="41" fillId="14" borderId="0" applyNumberFormat="0" applyBorder="0" applyAlignment="0" applyProtection="0"/>
    <xf numFmtId="0" fontId="118" fillId="62" borderId="0" applyNumberFormat="0" applyBorder="0" applyAlignment="0" applyProtection="0"/>
    <xf numFmtId="0" fontId="116" fillId="62" borderId="0" applyNumberFormat="0" applyBorder="0" applyAlignment="0" applyProtection="0"/>
    <xf numFmtId="0" fontId="2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8" borderId="17" applyNumberFormat="0" applyFont="0" applyAlignment="0" applyProtection="0"/>
    <xf numFmtId="0" fontId="86" fillId="63" borderId="34" applyNumberFormat="0" applyFont="0" applyAlignment="0" applyProtection="0"/>
    <xf numFmtId="0" fontId="2" fillId="8" borderId="17" applyNumberFormat="0" applyFont="0" applyAlignment="0" applyProtection="0"/>
    <xf numFmtId="0" fontId="86" fillId="63" borderId="34" applyNumberFormat="0" applyFont="0" applyAlignment="0" applyProtection="0"/>
    <xf numFmtId="0" fontId="2" fillId="8" borderId="17" applyNumberFormat="0" applyFont="0" applyAlignment="0" applyProtection="0"/>
    <xf numFmtId="0" fontId="88" fillId="63" borderId="34" applyNumberFormat="0" applyFont="0" applyAlignment="0" applyProtection="0"/>
    <xf numFmtId="0" fontId="2" fillId="8" borderId="17" applyNumberFormat="0" applyFont="0" applyAlignment="0" applyProtection="0"/>
    <xf numFmtId="0" fontId="1" fillId="63" borderId="34" applyNumberFormat="0" applyFont="0" applyAlignment="0" applyProtection="0"/>
    <xf numFmtId="0" fontId="1" fillId="63" borderId="34" applyNumberFormat="0" applyFont="0" applyAlignment="0" applyProtection="0"/>
    <xf numFmtId="0" fontId="2" fillId="8" borderId="17" applyNumberFormat="0" applyFont="0" applyAlignment="0" applyProtection="0"/>
    <xf numFmtId="0" fontId="2" fillId="8" borderId="17" applyNumberFormat="0" applyFont="0" applyAlignment="0" applyProtection="0"/>
    <xf numFmtId="0" fontId="86" fillId="63" borderId="34" applyNumberFormat="0" applyFont="0" applyAlignment="0" applyProtection="0"/>
    <xf numFmtId="0" fontId="86" fillId="63" borderId="34" applyNumberFormat="0" applyFont="0" applyAlignment="0" applyProtection="0"/>
    <xf numFmtId="0" fontId="86" fillId="63" borderId="34" applyNumberFormat="0" applyFont="0" applyAlignment="0" applyProtection="0"/>
    <xf numFmtId="0" fontId="2" fillId="8" borderId="17" applyNumberFormat="0" applyFont="0" applyAlignment="0" applyProtection="0"/>
    <xf numFmtId="0" fontId="2" fillId="8" borderId="17" applyNumberFormat="0" applyFont="0" applyAlignment="0" applyProtection="0"/>
    <xf numFmtId="0" fontId="2" fillId="8" borderId="17" applyNumberFormat="0" applyFont="0" applyAlignment="0" applyProtection="0"/>
    <xf numFmtId="0" fontId="53" fillId="8" borderId="17" applyNumberFormat="0" applyFont="0" applyAlignment="0" applyProtection="0"/>
    <xf numFmtId="0" fontId="2" fillId="8" borderId="17" applyNumberFormat="0" applyFont="0" applyAlignment="0" applyProtection="0"/>
    <xf numFmtId="0" fontId="86" fillId="63" borderId="34" applyNumberFormat="0" applyFont="0" applyAlignment="0" applyProtection="0"/>
    <xf numFmtId="0" fontId="2" fillId="8" borderId="17" applyNumberFormat="0" applyFont="0" applyAlignment="0" applyProtection="0"/>
    <xf numFmtId="0" fontId="86" fillId="63" borderId="34" applyNumberFormat="0" applyFont="0" applyAlignment="0" applyProtection="0"/>
    <xf numFmtId="0" fontId="74" fillId="12" borderId="1" applyNumberFormat="0" applyAlignment="0" applyProtection="0"/>
    <xf numFmtId="9" fontId="8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3" fillId="29" borderId="4"/>
    <xf numFmtId="0" fontId="3" fillId="29" borderId="4"/>
    <xf numFmtId="0" fontId="59" fillId="29" borderId="0">
      <alignment horizontal="right"/>
    </xf>
    <xf numFmtId="0" fontId="75" fillId="33" borderId="0">
      <alignment horizontal="center"/>
    </xf>
    <xf numFmtId="0" fontId="76" fillId="30" borderId="0"/>
    <xf numFmtId="0" fontId="77" fillId="32" borderId="18">
      <alignment horizontal="left" vertical="top" wrapText="1"/>
    </xf>
    <xf numFmtId="0" fontId="77" fillId="32" borderId="19">
      <alignment horizontal="left" vertical="top"/>
    </xf>
    <xf numFmtId="0" fontId="119" fillId="64" borderId="0" applyNumberFormat="0" applyBorder="0" applyAlignment="0" applyProtection="0"/>
    <xf numFmtId="0" fontId="42" fillId="9" borderId="0" applyNumberFormat="0" applyBorder="0" applyAlignment="0" applyProtection="0"/>
    <xf numFmtId="0" fontId="119" fillId="64" borderId="0" applyNumberFormat="0" applyBorder="0" applyAlignment="0" applyProtection="0"/>
    <xf numFmtId="0" fontId="79" fillId="5" borderId="0" applyNumberFormat="0" applyBorder="0" applyAlignment="0" applyProtection="0"/>
    <xf numFmtId="0" fontId="120" fillId="64" borderId="0" applyNumberFormat="0" applyBorder="0" applyAlignment="0" applyProtection="0"/>
    <xf numFmtId="0" fontId="23" fillId="5" borderId="0" applyNumberFormat="0" applyBorder="0" applyAlignment="0" applyProtection="0"/>
    <xf numFmtId="0" fontId="42" fillId="9" borderId="0" applyNumberFormat="0" applyBorder="0" applyAlignment="0" applyProtection="0"/>
    <xf numFmtId="0" fontId="121" fillId="64" borderId="0" applyNumberFormat="0" applyBorder="0" applyAlignment="0" applyProtection="0"/>
    <xf numFmtId="0" fontId="79" fillId="5" borderId="0" applyNumberFormat="0" applyBorder="0" applyAlignment="0" applyProtection="0"/>
    <xf numFmtId="0" fontId="42" fillId="9" borderId="0" applyNumberFormat="0" applyBorder="0" applyAlignment="0" applyProtection="0"/>
    <xf numFmtId="0" fontId="23" fillId="5" borderId="0" applyNumberFormat="0" applyBorder="0" applyAlignment="0" applyProtection="0"/>
    <xf numFmtId="0" fontId="119" fillId="64" borderId="0" applyNumberFormat="0" applyBorder="0" applyAlignment="0" applyProtection="0"/>
    <xf numFmtId="0" fontId="86" fillId="0" borderId="0"/>
    <xf numFmtId="0" fontId="86" fillId="0" borderId="0"/>
    <xf numFmtId="0" fontId="2" fillId="0" borderId="0"/>
    <xf numFmtId="0" fontId="86" fillId="0" borderId="0"/>
    <xf numFmtId="0" fontId="122" fillId="0" borderId="0"/>
    <xf numFmtId="0" fontId="83" fillId="0" borderId="0"/>
    <xf numFmtId="0" fontId="86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86" fillId="0" borderId="0"/>
    <xf numFmtId="0" fontId="2" fillId="0" borderId="0"/>
    <xf numFmtId="0" fontId="2" fillId="0" borderId="0"/>
    <xf numFmtId="0" fontId="86" fillId="0" borderId="0"/>
    <xf numFmtId="0" fontId="122" fillId="0" borderId="0"/>
    <xf numFmtId="0" fontId="122" fillId="0" borderId="0"/>
    <xf numFmtId="0" fontId="31" fillId="0" borderId="0">
      <alignment vertical="top"/>
    </xf>
    <xf numFmtId="0" fontId="86" fillId="0" borderId="0"/>
    <xf numFmtId="0" fontId="2" fillId="0" borderId="0"/>
    <xf numFmtId="0" fontId="86" fillId="0" borderId="0"/>
    <xf numFmtId="0" fontId="123" fillId="0" borderId="0"/>
    <xf numFmtId="0" fontId="124" fillId="0" borderId="0"/>
    <xf numFmtId="0" fontId="51" fillId="0" borderId="0" applyBorder="0"/>
    <xf numFmtId="0" fontId="31" fillId="0" borderId="0">
      <alignment vertical="top"/>
    </xf>
    <xf numFmtId="0" fontId="31" fillId="0" borderId="0">
      <alignment vertical="top"/>
    </xf>
    <xf numFmtId="0" fontId="51" fillId="0" borderId="0" applyBorder="0"/>
    <xf numFmtId="0" fontId="2" fillId="0" borderId="0"/>
    <xf numFmtId="0" fontId="31" fillId="0" borderId="0">
      <alignment vertical="top"/>
    </xf>
    <xf numFmtId="0" fontId="86" fillId="0" borderId="0"/>
    <xf numFmtId="0" fontId="86" fillId="0" borderId="0"/>
    <xf numFmtId="0" fontId="2" fillId="0" borderId="0"/>
    <xf numFmtId="0" fontId="86" fillId="0" borderId="0"/>
    <xf numFmtId="0" fontId="125" fillId="0" borderId="0"/>
    <xf numFmtId="0" fontId="2" fillId="0" borderId="0"/>
    <xf numFmtId="0" fontId="2" fillId="0" borderId="0"/>
    <xf numFmtId="0" fontId="1" fillId="0" borderId="0"/>
    <xf numFmtId="0" fontId="53" fillId="0" borderId="0"/>
    <xf numFmtId="0" fontId="126" fillId="0" borderId="0"/>
    <xf numFmtId="0" fontId="86" fillId="0" borderId="0"/>
    <xf numFmtId="0" fontId="3" fillId="0" borderId="0"/>
    <xf numFmtId="0" fontId="86" fillId="0" borderId="0"/>
    <xf numFmtId="0" fontId="2" fillId="0" borderId="0"/>
    <xf numFmtId="0" fontId="31" fillId="0" borderId="0">
      <alignment vertical="top"/>
    </xf>
    <xf numFmtId="0" fontId="86" fillId="0" borderId="0"/>
    <xf numFmtId="0" fontId="51" fillId="0" borderId="0"/>
    <xf numFmtId="0" fontId="51" fillId="0" borderId="0"/>
    <xf numFmtId="0" fontId="2" fillId="0" borderId="0"/>
    <xf numFmtId="0" fontId="51" fillId="0" borderId="0"/>
    <xf numFmtId="0" fontId="31" fillId="0" borderId="0">
      <alignment vertical="top"/>
    </xf>
    <xf numFmtId="0" fontId="3" fillId="0" borderId="0"/>
    <xf numFmtId="0" fontId="2" fillId="0" borderId="0"/>
    <xf numFmtId="0" fontId="124" fillId="0" borderId="0"/>
    <xf numFmtId="0" fontId="86" fillId="0" borderId="0"/>
    <xf numFmtId="0" fontId="86" fillId="0" borderId="0"/>
    <xf numFmtId="0" fontId="31" fillId="0" borderId="0">
      <alignment vertical="top"/>
    </xf>
    <xf numFmtId="0" fontId="86" fillId="0" borderId="0"/>
    <xf numFmtId="0" fontId="86" fillId="0" borderId="0"/>
    <xf numFmtId="0" fontId="31" fillId="0" borderId="0">
      <alignment vertical="top"/>
    </xf>
    <xf numFmtId="0" fontId="86" fillId="0" borderId="0"/>
    <xf numFmtId="0" fontId="86" fillId="0" borderId="0"/>
    <xf numFmtId="0" fontId="31" fillId="0" borderId="0">
      <alignment vertical="top"/>
    </xf>
    <xf numFmtId="0" fontId="2" fillId="0" borderId="0"/>
    <xf numFmtId="0" fontId="86" fillId="0" borderId="0"/>
    <xf numFmtId="0" fontId="86" fillId="0" borderId="0"/>
    <xf numFmtId="0" fontId="127" fillId="0" borderId="0"/>
    <xf numFmtId="0" fontId="86" fillId="0" borderId="0"/>
    <xf numFmtId="0" fontId="31" fillId="0" borderId="0">
      <alignment vertical="top"/>
    </xf>
    <xf numFmtId="0" fontId="86" fillId="0" borderId="0"/>
    <xf numFmtId="0" fontId="31" fillId="0" borderId="0">
      <alignment vertical="top"/>
    </xf>
    <xf numFmtId="0" fontId="127" fillId="0" borderId="0"/>
    <xf numFmtId="0" fontId="86" fillId="0" borderId="0"/>
    <xf numFmtId="0" fontId="86" fillId="0" borderId="0"/>
    <xf numFmtId="0" fontId="88" fillId="0" borderId="0"/>
    <xf numFmtId="0" fontId="2" fillId="0" borderId="0"/>
    <xf numFmtId="0" fontId="86" fillId="0" borderId="0"/>
    <xf numFmtId="0" fontId="127" fillId="0" borderId="0"/>
    <xf numFmtId="0" fontId="2" fillId="0" borderId="0"/>
    <xf numFmtId="0" fontId="87" fillId="0" borderId="0"/>
    <xf numFmtId="0" fontId="2" fillId="0" borderId="0"/>
    <xf numFmtId="0" fontId="88" fillId="0" borderId="0"/>
    <xf numFmtId="0" fontId="88" fillId="0" borderId="0"/>
    <xf numFmtId="0" fontId="2" fillId="0" borderId="0"/>
    <xf numFmtId="0" fontId="2" fillId="0" borderId="0"/>
    <xf numFmtId="0" fontId="86" fillId="0" borderId="0"/>
    <xf numFmtId="0" fontId="86" fillId="0" borderId="0"/>
    <xf numFmtId="0" fontId="86" fillId="0" borderId="0"/>
    <xf numFmtId="0" fontId="122" fillId="0" borderId="0"/>
    <xf numFmtId="0" fontId="86" fillId="0" borderId="0"/>
    <xf numFmtId="0" fontId="86" fillId="0" borderId="0"/>
    <xf numFmtId="0" fontId="2" fillId="0" borderId="0"/>
    <xf numFmtId="0" fontId="2" fillId="0" borderId="0"/>
    <xf numFmtId="0" fontId="86" fillId="0" borderId="0"/>
    <xf numFmtId="0" fontId="86" fillId="0" borderId="0"/>
    <xf numFmtId="0" fontId="122" fillId="0" borderId="0"/>
    <xf numFmtId="0" fontId="86" fillId="0" borderId="0"/>
    <xf numFmtId="0" fontId="2" fillId="0" borderId="0"/>
    <xf numFmtId="0" fontId="128" fillId="0" borderId="0"/>
    <xf numFmtId="0" fontId="86" fillId="0" borderId="0"/>
    <xf numFmtId="0" fontId="129" fillId="0" borderId="0"/>
    <xf numFmtId="0" fontId="86" fillId="0" borderId="0"/>
    <xf numFmtId="0" fontId="86" fillId="0" borderId="0"/>
    <xf numFmtId="0" fontId="129" fillId="0" borderId="0"/>
    <xf numFmtId="0" fontId="122" fillId="0" borderId="0"/>
    <xf numFmtId="0" fontId="128" fillId="0" borderId="0"/>
    <xf numFmtId="0" fontId="86" fillId="0" borderId="0"/>
    <xf numFmtId="0" fontId="2" fillId="0" borderId="0"/>
    <xf numFmtId="0" fontId="124" fillId="0" borderId="0"/>
    <xf numFmtId="0" fontId="2" fillId="0" borderId="0"/>
    <xf numFmtId="0" fontId="127" fillId="0" borderId="0" applyNumberFormat="0" applyBorder="0" applyAlignment="0"/>
    <xf numFmtId="0" fontId="124" fillId="0" borderId="0"/>
    <xf numFmtId="0" fontId="125" fillId="0" borderId="0"/>
    <xf numFmtId="0" fontId="86" fillId="0" borderId="0"/>
    <xf numFmtId="0" fontId="86" fillId="0" borderId="0"/>
    <xf numFmtId="0" fontId="122" fillId="0" borderId="0"/>
    <xf numFmtId="0" fontId="122" fillId="0" borderId="0"/>
    <xf numFmtId="0" fontId="86" fillId="0" borderId="0"/>
    <xf numFmtId="0" fontId="87" fillId="0" borderId="0"/>
    <xf numFmtId="0" fontId="122" fillId="0" borderId="0"/>
    <xf numFmtId="0" fontId="86" fillId="0" borderId="0"/>
    <xf numFmtId="0" fontId="86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6" fillId="0" borderId="0"/>
    <xf numFmtId="0" fontId="86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>
      <alignment horizontal="right" vertical="center"/>
      <protection locked="0"/>
    </xf>
    <xf numFmtId="0" fontId="58" fillId="29" borderId="0">
      <alignment horizontal="center"/>
    </xf>
    <xf numFmtId="0" fontId="24" fillId="0" borderId="0" applyNumberFormat="0" applyFill="0" applyBorder="0" applyAlignment="0" applyProtection="0"/>
    <xf numFmtId="0" fontId="78" fillId="29" borderId="0"/>
    <xf numFmtId="0" fontId="33" fillId="0" borderId="6" applyNumberFormat="0" applyFill="0" applyAlignment="0" applyProtection="0"/>
    <xf numFmtId="0" fontId="130" fillId="0" borderId="0" applyNumberFormat="0" applyFill="0" applyBorder="0" applyAlignment="0" applyProtection="0"/>
    <xf numFmtId="0" fontId="131" fillId="0" borderId="35" applyNumberFormat="0" applyFill="0" applyAlignment="0" applyProtection="0"/>
    <xf numFmtId="0" fontId="44" fillId="0" borderId="20" applyNumberFormat="0" applyFill="0" applyAlignment="0" applyProtection="0"/>
    <xf numFmtId="0" fontId="131" fillId="0" borderId="35" applyNumberFormat="0" applyFill="0" applyAlignment="0" applyProtection="0"/>
    <xf numFmtId="0" fontId="80" fillId="0" borderId="21" applyNumberFormat="0" applyFill="0" applyAlignment="0" applyProtection="0"/>
    <xf numFmtId="0" fontId="44" fillId="0" borderId="20" applyNumberFormat="0" applyFill="0" applyAlignment="0" applyProtection="0"/>
    <xf numFmtId="0" fontId="25" fillId="0" borderId="9" applyNumberFormat="0" applyFill="0" applyAlignment="0" applyProtection="0"/>
    <xf numFmtId="0" fontId="132" fillId="0" borderId="35" applyNumberFormat="0" applyFill="0" applyAlignment="0" applyProtection="0"/>
    <xf numFmtId="0" fontId="80" fillId="0" borderId="21" applyNumberFormat="0" applyFill="0" applyAlignment="0" applyProtection="0"/>
    <xf numFmtId="0" fontId="44" fillId="0" borderId="20" applyNumberFormat="0" applyFill="0" applyAlignment="0" applyProtection="0"/>
    <xf numFmtId="0" fontId="133" fillId="0" borderId="35" applyNumberFormat="0" applyFill="0" applyAlignment="0" applyProtection="0"/>
    <xf numFmtId="0" fontId="131" fillId="0" borderId="35" applyNumberFormat="0" applyFill="0" applyAlignment="0" applyProtection="0"/>
    <xf numFmtId="0" fontId="25" fillId="0" borderId="9" applyNumberFormat="0" applyFill="0" applyAlignment="0" applyProtection="0"/>
    <xf numFmtId="0" fontId="134" fillId="0" borderId="36" applyNumberFormat="0" applyFill="0" applyAlignment="0" applyProtection="0"/>
    <xf numFmtId="0" fontId="45" fillId="0" borderId="22" applyNumberFormat="0" applyFill="0" applyAlignment="0" applyProtection="0"/>
    <xf numFmtId="0" fontId="134" fillId="0" borderId="36" applyNumberFormat="0" applyFill="0" applyAlignment="0" applyProtection="0"/>
    <xf numFmtId="0" fontId="81" fillId="0" borderId="10" applyNumberFormat="0" applyFill="0" applyAlignment="0" applyProtection="0"/>
    <xf numFmtId="0" fontId="45" fillId="0" borderId="22" applyNumberFormat="0" applyFill="0" applyAlignment="0" applyProtection="0"/>
    <xf numFmtId="0" fontId="26" fillId="0" borderId="10" applyNumberFormat="0" applyFill="0" applyAlignment="0" applyProtection="0"/>
    <xf numFmtId="0" fontId="135" fillId="0" borderId="36" applyNumberFormat="0" applyFill="0" applyAlignment="0" applyProtection="0"/>
    <xf numFmtId="0" fontId="81" fillId="0" borderId="10" applyNumberFormat="0" applyFill="0" applyAlignment="0" applyProtection="0"/>
    <xf numFmtId="0" fontId="45" fillId="0" borderId="22" applyNumberFormat="0" applyFill="0" applyAlignment="0" applyProtection="0"/>
    <xf numFmtId="0" fontId="136" fillId="0" borderId="36" applyNumberFormat="0" applyFill="0" applyAlignment="0" applyProtection="0"/>
    <xf numFmtId="0" fontId="134" fillId="0" borderId="36" applyNumberFormat="0" applyFill="0" applyAlignment="0" applyProtection="0"/>
    <xf numFmtId="0" fontId="26" fillId="0" borderId="10" applyNumberFormat="0" applyFill="0" applyAlignment="0" applyProtection="0"/>
    <xf numFmtId="0" fontId="137" fillId="0" borderId="37" applyNumberFormat="0" applyFill="0" applyAlignment="0" applyProtection="0"/>
    <xf numFmtId="0" fontId="46" fillId="0" borderId="23" applyNumberFormat="0" applyFill="0" applyAlignment="0" applyProtection="0"/>
    <xf numFmtId="0" fontId="137" fillId="0" borderId="37" applyNumberFormat="0" applyFill="0" applyAlignment="0" applyProtection="0"/>
    <xf numFmtId="0" fontId="82" fillId="0" borderId="24" applyNumberFormat="0" applyFill="0" applyAlignment="0" applyProtection="0"/>
    <xf numFmtId="0" fontId="46" fillId="0" borderId="23" applyNumberFormat="0" applyFill="0" applyAlignment="0" applyProtection="0"/>
    <xf numFmtId="0" fontId="27" fillId="0" borderId="11" applyNumberFormat="0" applyFill="0" applyAlignment="0" applyProtection="0"/>
    <xf numFmtId="0" fontId="138" fillId="0" borderId="37" applyNumberFormat="0" applyFill="0" applyAlignment="0" applyProtection="0"/>
    <xf numFmtId="0" fontId="82" fillId="0" borderId="24" applyNumberFormat="0" applyFill="0" applyAlignment="0" applyProtection="0"/>
    <xf numFmtId="0" fontId="46" fillId="0" borderId="23" applyNumberFormat="0" applyFill="0" applyAlignment="0" applyProtection="0"/>
    <xf numFmtId="0" fontId="139" fillId="0" borderId="37" applyNumberFormat="0" applyFill="0" applyAlignment="0" applyProtection="0"/>
    <xf numFmtId="0" fontId="137" fillId="0" borderId="37" applyNumberFormat="0" applyFill="0" applyAlignment="0" applyProtection="0"/>
    <xf numFmtId="0" fontId="27" fillId="0" borderId="11" applyNumberFormat="0" applyFill="0" applyAlignment="0" applyProtection="0"/>
    <xf numFmtId="0" fontId="13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0" fillId="0" borderId="38" applyNumberFormat="0" applyFill="0" applyAlignment="0" applyProtection="0"/>
    <xf numFmtId="0" fontId="47" fillId="0" borderId="25" applyNumberFormat="0" applyFill="0" applyAlignment="0" applyProtection="0"/>
    <xf numFmtId="0" fontId="140" fillId="0" borderId="38" applyNumberFormat="0" applyFill="0" applyAlignment="0" applyProtection="0"/>
    <xf numFmtId="0" fontId="141" fillId="0" borderId="38" applyNumberFormat="0" applyFill="0" applyAlignment="0" applyProtection="0"/>
    <xf numFmtId="0" fontId="47" fillId="0" borderId="25" applyNumberFormat="0" applyFill="0" applyAlignment="0" applyProtection="0"/>
    <xf numFmtId="0" fontId="142" fillId="0" borderId="38" applyNumberFormat="0" applyFill="0" applyAlignment="0" applyProtection="0"/>
    <xf numFmtId="0" fontId="28" fillId="0" borderId="16" applyNumberFormat="0" applyFill="0" applyAlignment="0" applyProtection="0"/>
    <xf numFmtId="0" fontId="47" fillId="0" borderId="25" applyNumberFormat="0" applyFill="0" applyAlignment="0" applyProtection="0"/>
    <xf numFmtId="0" fontId="28" fillId="0" borderId="16" applyNumberFormat="0" applyFill="0" applyAlignment="0" applyProtection="0"/>
    <xf numFmtId="0" fontId="140" fillId="0" borderId="38" applyNumberFormat="0" applyFill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46" fillId="65" borderId="39" applyNumberFormat="0" applyAlignment="0" applyProtection="0"/>
    <xf numFmtId="0" fontId="48" fillId="18" borderId="5" applyNumberFormat="0" applyAlignment="0" applyProtection="0"/>
    <xf numFmtId="0" fontId="146" fillId="65" borderId="39" applyNumberFormat="0" applyAlignment="0" applyProtection="0"/>
    <xf numFmtId="0" fontId="147" fillId="65" borderId="39" applyNumberFormat="0" applyAlignment="0" applyProtection="0"/>
    <xf numFmtId="0" fontId="48" fillId="18" borderId="5" applyNumberFormat="0" applyAlignment="0" applyProtection="0"/>
    <xf numFmtId="0" fontId="148" fillId="65" borderId="39" applyNumberFormat="0" applyAlignment="0" applyProtection="0"/>
    <xf numFmtId="0" fontId="30" fillId="18" borderId="5" applyNumberFormat="0" applyAlignment="0" applyProtection="0"/>
    <xf numFmtId="0" fontId="48" fillId="18" borderId="5" applyNumberFormat="0" applyAlignment="0" applyProtection="0"/>
    <xf numFmtId="0" fontId="30" fillId="18" borderId="5" applyNumberFormat="0" applyAlignment="0" applyProtection="0"/>
    <xf numFmtId="0" fontId="146" fillId="65" borderId="39" applyNumberFormat="0" applyAlignment="0" applyProtection="0"/>
  </cellStyleXfs>
  <cellXfs count="216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8" fillId="0" borderId="0" xfId="0" applyFont="1"/>
    <xf numFmtId="0" fontId="6" fillId="0" borderId="0" xfId="0" applyFont="1" applyBorder="1" applyAlignment="1">
      <alignment horizontal="right"/>
    </xf>
    <xf numFmtId="0" fontId="5" fillId="0" borderId="0" xfId="0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6" fillId="0" borderId="26" xfId="0" applyFont="1" applyBorder="1" applyAlignment="1">
      <alignment horizontal="left" indent="1"/>
    </xf>
    <xf numFmtId="0" fontId="6" fillId="0" borderId="0" xfId="0" applyFont="1" applyBorder="1" applyAlignment="1">
      <alignment horizontal="left" indent="2"/>
    </xf>
    <xf numFmtId="0" fontId="6" fillId="0" borderId="0" xfId="0" applyFont="1" applyAlignment="1">
      <alignment horizontal="left" indent="1"/>
    </xf>
    <xf numFmtId="0" fontId="2" fillId="0" borderId="0" xfId="0" applyFont="1"/>
    <xf numFmtId="0" fontId="10" fillId="0" borderId="0" xfId="0" applyFont="1"/>
    <xf numFmtId="0" fontId="11" fillId="0" borderId="14" xfId="0" applyFont="1" applyBorder="1" applyAlignment="1">
      <alignment horizontal="right"/>
    </xf>
    <xf numFmtId="0" fontId="12" fillId="0" borderId="14" xfId="0" applyFont="1" applyBorder="1"/>
    <xf numFmtId="0" fontId="11" fillId="0" borderId="14" xfId="0" applyFont="1" applyBorder="1" applyAlignment="1">
      <alignment horizontal="right" wrapText="1"/>
    </xf>
    <xf numFmtId="0" fontId="11" fillId="0" borderId="0" xfId="0" applyFont="1" applyBorder="1"/>
    <xf numFmtId="0" fontId="12" fillId="0" borderId="0" xfId="0" applyFont="1"/>
    <xf numFmtId="0" fontId="11" fillId="0" borderId="0" xfId="0" applyFont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27" xfId="0" applyFont="1" applyBorder="1"/>
    <xf numFmtId="0" fontId="12" fillId="0" borderId="0" xfId="0" applyFont="1" applyBorder="1" applyAlignment="1">
      <alignment horizontal="left" indent="1"/>
    </xf>
    <xf numFmtId="0" fontId="12" fillId="0" borderId="0" xfId="0" applyFont="1" applyAlignment="1">
      <alignment horizontal="right"/>
    </xf>
    <xf numFmtId="0" fontId="12" fillId="0" borderId="0" xfId="0" applyFont="1" applyFill="1" applyBorder="1" applyAlignment="1">
      <alignment horizontal="left" indent="1"/>
    </xf>
    <xf numFmtId="0" fontId="11" fillId="0" borderId="0" xfId="0" applyFont="1" applyAlignment="1">
      <alignment horizontal="right"/>
    </xf>
    <xf numFmtId="0" fontId="12" fillId="0" borderId="0" xfId="0" applyFont="1" applyBorder="1"/>
    <xf numFmtId="0" fontId="12" fillId="0" borderId="28" xfId="0" applyFont="1" applyBorder="1" applyAlignment="1">
      <alignment horizontal="right"/>
    </xf>
    <xf numFmtId="0" fontId="12" fillId="0" borderId="0" xfId="0" applyFont="1" applyAlignment="1">
      <alignment horizontal="left" indent="1"/>
    </xf>
    <xf numFmtId="0" fontId="12" fillId="34" borderId="28" xfId="0" applyFont="1" applyFill="1" applyBorder="1"/>
    <xf numFmtId="0" fontId="11" fillId="0" borderId="0" xfId="0" applyFont="1" applyAlignment="1"/>
    <xf numFmtId="0" fontId="11" fillId="0" borderId="0" xfId="0" applyFont="1"/>
    <xf numFmtId="0" fontId="11" fillId="0" borderId="0" xfId="0" applyFont="1" applyFill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9" xfId="0" applyFont="1" applyBorder="1"/>
    <xf numFmtId="0" fontId="5" fillId="0" borderId="0" xfId="0" applyFont="1"/>
    <xf numFmtId="0" fontId="5" fillId="0" borderId="14" xfId="0" applyFont="1" applyBorder="1" applyAlignment="1">
      <alignment horizontal="left"/>
    </xf>
    <xf numFmtId="0" fontId="2" fillId="0" borderId="0" xfId="0" applyFont="1" applyBorder="1" applyAlignment="1">
      <alignment horizontal="left" indent="1"/>
    </xf>
    <xf numFmtId="0" fontId="2" fillId="0" borderId="3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176" fontId="2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 wrapText="1"/>
    </xf>
    <xf numFmtId="0" fontId="2" fillId="0" borderId="0" xfId="0" applyFont="1" applyBorder="1"/>
    <xf numFmtId="0" fontId="2" fillId="0" borderId="29" xfId="0" applyFont="1" applyBorder="1"/>
    <xf numFmtId="0" fontId="2" fillId="0" borderId="0" xfId="0" applyFont="1" applyAlignment="1">
      <alignment horizontal="left" indent="1"/>
    </xf>
    <xf numFmtId="0" fontId="2" fillId="0" borderId="26" xfId="0" applyFont="1" applyBorder="1" applyAlignment="1">
      <alignment horizontal="left" indent="1"/>
    </xf>
    <xf numFmtId="0" fontId="2" fillId="0" borderId="29" xfId="0" applyFont="1" applyFill="1" applyBorder="1" applyAlignment="1">
      <alignment horizontal="left" indent="1"/>
    </xf>
    <xf numFmtId="0" fontId="6" fillId="0" borderId="30" xfId="0" applyFont="1" applyBorder="1" applyAlignment="1">
      <alignment horizontal="left" indent="1"/>
    </xf>
    <xf numFmtId="0" fontId="5" fillId="0" borderId="14" xfId="0" applyFont="1" applyBorder="1" applyAlignment="1">
      <alignment horizontal="left" indent="4"/>
    </xf>
    <xf numFmtId="0" fontId="5" fillId="0" borderId="0" xfId="0" applyFont="1" applyAlignment="1"/>
    <xf numFmtId="0" fontId="0" fillId="0" borderId="40" xfId="0" applyBorder="1"/>
    <xf numFmtId="0" fontId="0" fillId="0" borderId="28" xfId="0" applyBorder="1"/>
    <xf numFmtId="176" fontId="0" fillId="0" borderId="28" xfId="0" applyNumberFormat="1" applyBorder="1"/>
    <xf numFmtId="176" fontId="0" fillId="0" borderId="40" xfId="0" applyNumberFormat="1" applyBorder="1"/>
    <xf numFmtId="0" fontId="0" fillId="0" borderId="0" xfId="0" applyFill="1"/>
    <xf numFmtId="176" fontId="5" fillId="0" borderId="27" xfId="0" applyNumberFormat="1" applyFont="1" applyBorder="1" applyAlignment="1">
      <alignment horizontal="right"/>
    </xf>
    <xf numFmtId="181" fontId="2" fillId="0" borderId="0" xfId="0" applyNumberFormat="1" applyFont="1" applyBorder="1"/>
    <xf numFmtId="181" fontId="2" fillId="0" borderId="40" xfId="0" applyNumberFormat="1" applyFont="1" applyBorder="1"/>
    <xf numFmtId="0" fontId="5" fillId="0" borderId="12" xfId="0" applyFont="1" applyBorder="1" applyAlignment="1">
      <alignment horizontal="right"/>
    </xf>
    <xf numFmtId="181" fontId="2" fillId="0" borderId="41" xfId="0" applyNumberFormat="1" applyFont="1" applyBorder="1"/>
    <xf numFmtId="181" fontId="2" fillId="66" borderId="0" xfId="0" applyNumberFormat="1" applyFont="1" applyFill="1" applyBorder="1"/>
    <xf numFmtId="181" fontId="2" fillId="66" borderId="40" xfId="0" applyNumberFormat="1" applyFont="1" applyFill="1" applyBorder="1"/>
    <xf numFmtId="181" fontId="2" fillId="66" borderId="41" xfId="0" applyNumberFormat="1" applyFont="1" applyFill="1" applyBorder="1"/>
    <xf numFmtId="181" fontId="2" fillId="0" borderId="0" xfId="0" applyNumberFormat="1" applyFont="1" applyBorder="1" applyAlignment="1">
      <alignment horizontal="right"/>
    </xf>
    <xf numFmtId="181" fontId="2" fillId="0" borderId="40" xfId="0" applyNumberFormat="1" applyFont="1" applyBorder="1" applyAlignment="1">
      <alignment horizontal="right"/>
    </xf>
    <xf numFmtId="182" fontId="2" fillId="0" borderId="0" xfId="0" applyNumberFormat="1" applyFont="1" applyBorder="1"/>
    <xf numFmtId="181" fontId="5" fillId="66" borderId="42" xfId="0" applyNumberFormat="1" applyFont="1" applyFill="1" applyBorder="1"/>
    <xf numFmtId="181" fontId="5" fillId="0" borderId="42" xfId="0" applyNumberFormat="1" applyFont="1" applyBorder="1"/>
    <xf numFmtId="176" fontId="2" fillId="0" borderId="29" xfId="0" applyNumberFormat="1" applyFont="1" applyFill="1" applyBorder="1" applyAlignment="1">
      <alignment horizontal="right"/>
    </xf>
    <xf numFmtId="182" fontId="5" fillId="0" borderId="42" xfId="0" applyNumberFormat="1" applyFont="1" applyBorder="1"/>
    <xf numFmtId="181" fontId="5" fillId="66" borderId="0" xfId="0" applyNumberFormat="1" applyFont="1" applyFill="1" applyBorder="1"/>
    <xf numFmtId="181" fontId="5" fillId="0" borderId="0" xfId="0" applyNumberFormat="1" applyFont="1" applyFill="1" applyBorder="1"/>
    <xf numFmtId="181" fontId="2" fillId="66" borderId="0" xfId="0" applyNumberFormat="1" applyFont="1" applyFill="1" applyBorder="1" applyAlignment="1">
      <alignment horizontal="right"/>
    </xf>
    <xf numFmtId="181" fontId="2" fillId="66" borderId="4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181" fontId="2" fillId="66" borderId="42" xfId="0" applyNumberFormat="1" applyFont="1" applyFill="1" applyBorder="1" applyAlignment="1">
      <alignment horizontal="right"/>
    </xf>
    <xf numFmtId="181" fontId="2" fillId="0" borderId="42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indent="1"/>
    </xf>
    <xf numFmtId="0" fontId="103" fillId="0" borderId="0" xfId="502" applyFont="1" applyFill="1" applyBorder="1"/>
    <xf numFmtId="0" fontId="2" fillId="0" borderId="0" xfId="0" applyFont="1" applyFill="1" applyBorder="1" applyAlignment="1"/>
    <xf numFmtId="0" fontId="0" fillId="0" borderId="0" xfId="0" applyBorder="1" applyAlignment="1">
      <alignment horizontal="right"/>
    </xf>
    <xf numFmtId="0" fontId="2" fillId="0" borderId="40" xfId="0" applyFont="1" applyFill="1" applyBorder="1" applyAlignment="1">
      <alignment horizontal="left" indent="1"/>
    </xf>
    <xf numFmtId="0" fontId="0" fillId="0" borderId="40" xfId="0" applyBorder="1" applyAlignment="1">
      <alignment horizontal="right"/>
    </xf>
    <xf numFmtId="0" fontId="12" fillId="0" borderId="40" xfId="0" applyFont="1" applyBorder="1" applyAlignment="1">
      <alignment horizontal="left" indent="1"/>
    </xf>
    <xf numFmtId="181" fontId="2" fillId="0" borderId="0" xfId="0" applyNumberFormat="1" applyFont="1" applyFill="1" applyBorder="1"/>
    <xf numFmtId="0" fontId="2" fillId="0" borderId="0" xfId="0" applyFont="1" applyBorder="1" applyAlignment="1">
      <alignment horizontal="left"/>
    </xf>
    <xf numFmtId="0" fontId="12" fillId="0" borderId="30" xfId="0" applyFont="1" applyFill="1" applyBorder="1" applyAlignment="1">
      <alignment horizontal="left" indent="1"/>
    </xf>
    <xf numFmtId="176" fontId="2" fillId="0" borderId="30" xfId="0" applyNumberFormat="1" applyFont="1" applyBorder="1" applyAlignment="1">
      <alignment horizontal="right"/>
    </xf>
    <xf numFmtId="181" fontId="2" fillId="0" borderId="42" xfId="0" applyNumberFormat="1" applyFont="1" applyFill="1" applyBorder="1" applyAlignment="1">
      <alignment horizontal="right"/>
    </xf>
    <xf numFmtId="181" fontId="2" fillId="0" borderId="0" xfId="0" applyNumberFormat="1" applyFont="1" applyFill="1" applyBorder="1" applyAlignment="1">
      <alignment horizontal="right"/>
    </xf>
    <xf numFmtId="0" fontId="5" fillId="67" borderId="0" xfId="0" applyFont="1" applyFill="1" applyBorder="1" applyAlignment="1">
      <alignment horizontal="right"/>
    </xf>
    <xf numFmtId="181" fontId="5" fillId="0" borderId="0" xfId="0" applyNumberFormat="1" applyFont="1" applyFill="1" applyBorder="1" applyAlignment="1">
      <alignment horizontal="right"/>
    </xf>
    <xf numFmtId="0" fontId="0" fillId="66" borderId="28" xfId="0" applyFill="1" applyBorder="1"/>
    <xf numFmtId="0" fontId="0" fillId="66" borderId="40" xfId="0" applyFill="1" applyBorder="1"/>
    <xf numFmtId="0" fontId="0" fillId="66" borderId="0" xfId="0" applyFill="1" applyBorder="1" applyAlignment="1">
      <alignment horizontal="right"/>
    </xf>
    <xf numFmtId="0" fontId="0" fillId="66" borderId="40" xfId="0" applyFill="1" applyBorder="1" applyAlignment="1">
      <alignment horizontal="right"/>
    </xf>
    <xf numFmtId="0" fontId="5" fillId="0" borderId="43" xfId="0" applyFont="1" applyBorder="1"/>
    <xf numFmtId="0" fontId="86" fillId="0" borderId="43" xfId="502" applyFont="1" applyFill="1" applyBorder="1"/>
    <xf numFmtId="0" fontId="2" fillId="67" borderId="43" xfId="0" applyFont="1" applyFill="1" applyBorder="1" applyAlignment="1">
      <alignment horizontal="right"/>
    </xf>
    <xf numFmtId="0" fontId="2" fillId="0" borderId="43" xfId="0" applyFont="1" applyFill="1" applyBorder="1"/>
    <xf numFmtId="181" fontId="2" fillId="0" borderId="43" xfId="0" applyNumberFormat="1" applyFont="1" applyFill="1" applyBorder="1"/>
    <xf numFmtId="181" fontId="2" fillId="0" borderId="43" xfId="0" applyNumberFormat="1" applyFont="1" applyFill="1" applyBorder="1" applyAlignment="1">
      <alignment horizontal="right"/>
    </xf>
    <xf numFmtId="0" fontId="103" fillId="0" borderId="43" xfId="502" applyFont="1" applyFill="1" applyBorder="1"/>
    <xf numFmtId="0" fontId="12" fillId="0" borderId="43" xfId="0" applyFont="1" applyFill="1" applyBorder="1"/>
    <xf numFmtId="0" fontId="2" fillId="0" borderId="43" xfId="0" applyFont="1" applyBorder="1"/>
    <xf numFmtId="0" fontId="122" fillId="0" borderId="0" xfId="520" applyFont="1" applyAlignment="1">
      <alignment vertical="top" wrapText="1"/>
    </xf>
    <xf numFmtId="0" fontId="122" fillId="0" borderId="0" xfId="520" applyFont="1" applyAlignment="1">
      <alignment vertical="top" wrapText="1"/>
    </xf>
    <xf numFmtId="0" fontId="122" fillId="0" borderId="0" xfId="520" applyFont="1" applyAlignment="1">
      <alignment vertical="top" wrapText="1"/>
    </xf>
    <xf numFmtId="0" fontId="122" fillId="0" borderId="0" xfId="520" applyFont="1" applyAlignment="1">
      <alignment vertical="top" wrapText="1"/>
    </xf>
    <xf numFmtId="0" fontId="122" fillId="0" borderId="0" xfId="520" applyFont="1" applyAlignment="1">
      <alignment vertical="top" wrapText="1"/>
    </xf>
    <xf numFmtId="0" fontId="122" fillId="0" borderId="0" xfId="520" applyFont="1" applyAlignment="1">
      <alignment vertical="top" wrapText="1"/>
    </xf>
    <xf numFmtId="0" fontId="122" fillId="0" borderId="0" xfId="520" applyFont="1" applyAlignment="1">
      <alignment vertical="top" wrapText="1"/>
    </xf>
    <xf numFmtId="0" fontId="122" fillId="0" borderId="0" xfId="520" applyFont="1" applyAlignment="1">
      <alignment vertical="top" wrapText="1"/>
    </xf>
    <xf numFmtId="0" fontId="122" fillId="0" borderId="0" xfId="520" applyFont="1" applyAlignment="1">
      <alignment vertical="top" wrapText="1"/>
    </xf>
    <xf numFmtId="0" fontId="122" fillId="0" borderId="0" xfId="520" applyFont="1" applyAlignment="1">
      <alignment vertical="top" wrapText="1"/>
    </xf>
    <xf numFmtId="0" fontId="122" fillId="0" borderId="0" xfId="520" applyFont="1" applyAlignment="1">
      <alignment vertical="top" wrapText="1"/>
    </xf>
    <xf numFmtId="0" fontId="122" fillId="0" borderId="0" xfId="520" applyFont="1" applyAlignment="1">
      <alignment vertical="top" wrapText="1"/>
    </xf>
    <xf numFmtId="0" fontId="122" fillId="0" borderId="0" xfId="520" applyFont="1" applyAlignment="1">
      <alignment vertical="top" wrapText="1"/>
    </xf>
    <xf numFmtId="0" fontId="122" fillId="0" borderId="0" xfId="520" applyFont="1" applyAlignment="1">
      <alignment horizontal="center" vertical="top" wrapText="1"/>
    </xf>
    <xf numFmtId="0" fontId="122" fillId="0" borderId="0" xfId="520" applyFont="1" applyAlignment="1">
      <alignment horizontal="center" vertical="top" wrapText="1"/>
    </xf>
    <xf numFmtId="0" fontId="122" fillId="0" borderId="0" xfId="520" applyFont="1" applyAlignment="1">
      <alignment vertical="top" wrapText="1"/>
    </xf>
    <xf numFmtId="0" fontId="122" fillId="0" borderId="0" xfId="520" applyFont="1" applyAlignment="1">
      <alignment vertical="top" wrapText="1"/>
    </xf>
    <xf numFmtId="0" fontId="122" fillId="0" borderId="0" xfId="520" applyFont="1" applyAlignment="1">
      <alignment vertical="top" wrapText="1"/>
    </xf>
    <xf numFmtId="0" fontId="122" fillId="0" borderId="0" xfId="520" applyFont="1" applyFill="1" applyAlignment="1">
      <alignment vertical="top" wrapText="1"/>
    </xf>
    <xf numFmtId="0" fontId="2" fillId="68" borderId="0" xfId="0" applyFont="1" applyFill="1" applyBorder="1" applyAlignment="1">
      <alignment horizontal="left" indent="1"/>
    </xf>
    <xf numFmtId="0" fontId="122" fillId="0" borderId="44" xfId="520" applyFont="1" applyFill="1" applyBorder="1" applyAlignment="1">
      <alignment horizontal="center" vertical="top" wrapText="1"/>
    </xf>
    <xf numFmtId="0" fontId="122" fillId="0" borderId="44" xfId="520" applyFont="1" applyFill="1" applyBorder="1" applyAlignment="1">
      <alignment horizontal="center" vertical="top" wrapText="1"/>
    </xf>
    <xf numFmtId="0" fontId="122" fillId="0" borderId="44" xfId="520" applyFont="1" applyFill="1" applyBorder="1" applyAlignment="1">
      <alignment horizontal="center" vertical="top" wrapText="1"/>
    </xf>
    <xf numFmtId="0" fontId="122" fillId="0" borderId="0" xfId="520" applyFont="1" applyFill="1" applyAlignment="1">
      <alignment vertical="top" wrapText="1"/>
    </xf>
    <xf numFmtId="0" fontId="122" fillId="0" borderId="0" xfId="520" applyFont="1" applyAlignment="1">
      <alignment horizontal="center" vertical="top" wrapText="1"/>
    </xf>
    <xf numFmtId="0" fontId="122" fillId="0" borderId="0" xfId="520" applyFont="1" applyAlignment="1">
      <alignment horizontal="center" vertical="top" wrapText="1"/>
    </xf>
    <xf numFmtId="0" fontId="122" fillId="0" borderId="0" xfId="520" applyFont="1" applyAlignment="1">
      <alignment vertical="top" wrapText="1"/>
    </xf>
    <xf numFmtId="0" fontId="0" fillId="0" borderId="0" xfId="0" applyAlignment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181" fontId="5" fillId="0" borderId="45" xfId="0" applyNumberFormat="1" applyFont="1" applyFill="1" applyBorder="1"/>
    <xf numFmtId="181" fontId="5" fillId="0" borderId="46" xfId="0" applyNumberFormat="1" applyFont="1" applyFill="1" applyBorder="1"/>
    <xf numFmtId="181" fontId="5" fillId="0" borderId="46" xfId="0" applyNumberFormat="1" applyFont="1" applyFill="1" applyBorder="1" applyAlignment="1">
      <alignment horizontal="right"/>
    </xf>
    <xf numFmtId="181" fontId="5" fillId="0" borderId="45" xfId="0" applyNumberFormat="1" applyFont="1" applyFill="1" applyBorder="1" applyAlignment="1">
      <alignment horizontal="right"/>
    </xf>
    <xf numFmtId="0" fontId="122" fillId="0" borderId="0" xfId="514" applyFont="1" applyAlignment="1">
      <alignment vertical="top" wrapText="1"/>
    </xf>
    <xf numFmtId="0" fontId="6" fillId="68" borderId="0" xfId="0" applyFont="1" applyFill="1" applyAlignment="1">
      <alignment horizontal="left" indent="1"/>
    </xf>
    <xf numFmtId="0" fontId="122" fillId="0" borderId="0" xfId="514" applyFont="1" applyAlignment="1">
      <alignment vertical="top" wrapText="1"/>
    </xf>
    <xf numFmtId="0" fontId="122" fillId="0" borderId="0" xfId="514" applyFont="1" applyAlignment="1">
      <alignment vertical="top" wrapText="1"/>
    </xf>
    <xf numFmtId="0" fontId="122" fillId="0" borderId="0" xfId="514" applyFont="1" applyAlignment="1">
      <alignment vertical="top" wrapText="1"/>
    </xf>
    <xf numFmtId="0" fontId="122" fillId="0" borderId="0" xfId="514" applyFont="1" applyAlignment="1">
      <alignment vertical="top" wrapText="1"/>
    </xf>
    <xf numFmtId="0" fontId="122" fillId="0" borderId="0" xfId="514" applyFont="1" applyAlignment="1">
      <alignment vertical="top" wrapText="1"/>
    </xf>
    <xf numFmtId="0" fontId="122" fillId="0" borderId="0" xfId="514" applyFont="1" applyAlignment="1">
      <alignment vertical="top" wrapText="1"/>
    </xf>
    <xf numFmtId="0" fontId="125" fillId="0" borderId="0" xfId="514" applyFont="1"/>
    <xf numFmtId="0" fontId="122" fillId="0" borderId="0" xfId="514" applyFont="1" applyFill="1" applyAlignment="1">
      <alignment vertical="top" wrapText="1"/>
    </xf>
    <xf numFmtId="0" fontId="122" fillId="0" borderId="0" xfId="514" applyFont="1" applyAlignment="1">
      <alignment vertical="top" wrapText="1"/>
    </xf>
    <xf numFmtId="0" fontId="2" fillId="67" borderId="0" xfId="377" applyFont="1" applyFill="1" applyBorder="1" applyAlignment="1">
      <alignment horizontal="right"/>
    </xf>
    <xf numFmtId="0" fontId="5" fillId="67" borderId="45" xfId="377" applyFont="1" applyFill="1" applyBorder="1" applyAlignment="1">
      <alignment horizontal="right"/>
    </xf>
    <xf numFmtId="0" fontId="5" fillId="67" borderId="0" xfId="377" applyFont="1" applyFill="1" applyBorder="1" applyAlignment="1">
      <alignment horizontal="right"/>
    </xf>
    <xf numFmtId="0" fontId="2" fillId="67" borderId="43" xfId="377" applyFont="1" applyFill="1" applyBorder="1" applyAlignment="1">
      <alignment horizontal="right"/>
    </xf>
    <xf numFmtId="181" fontId="125" fillId="0" borderId="43" xfId="502" applyNumberFormat="1" applyFont="1" applyFill="1" applyBorder="1"/>
    <xf numFmtId="181" fontId="125" fillId="0" borderId="43" xfId="502" applyNumberFormat="1" applyFont="1" applyFill="1" applyBorder="1" applyAlignment="1">
      <alignment horizontal="right"/>
    </xf>
    <xf numFmtId="0" fontId="5" fillId="67" borderId="43" xfId="377" applyFont="1" applyFill="1" applyBorder="1" applyAlignment="1">
      <alignment horizontal="right"/>
    </xf>
    <xf numFmtId="181" fontId="5" fillId="0" borderId="43" xfId="377" applyNumberFormat="1" applyFont="1" applyFill="1" applyBorder="1"/>
    <xf numFmtId="181" fontId="5" fillId="0" borderId="43" xfId="377" applyNumberFormat="1" applyFont="1" applyFill="1" applyBorder="1" applyAlignment="1">
      <alignment horizontal="right"/>
    </xf>
    <xf numFmtId="181" fontId="2" fillId="0" borderId="0" xfId="377" applyNumberFormat="1" applyFont="1" applyFill="1" applyBorder="1"/>
    <xf numFmtId="181" fontId="2" fillId="0" borderId="0" xfId="377" applyNumberFormat="1" applyFont="1" applyFill="1" applyBorder="1" applyAlignment="1">
      <alignment horizontal="right"/>
    </xf>
    <xf numFmtId="181" fontId="2" fillId="0" borderId="43" xfId="377" applyNumberFormat="1" applyFont="1" applyFill="1" applyBorder="1"/>
    <xf numFmtId="181" fontId="2" fillId="0" borderId="43" xfId="377" applyNumberFormat="1" applyFont="1" applyFill="1" applyBorder="1" applyAlignment="1">
      <alignment horizontal="right"/>
    </xf>
    <xf numFmtId="0" fontId="2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right" wrapText="1"/>
    </xf>
    <xf numFmtId="0" fontId="2" fillId="0" borderId="28" xfId="0" applyFont="1" applyBorder="1" applyAlignment="1">
      <alignment horizontal="right"/>
    </xf>
    <xf numFmtId="176" fontId="2" fillId="0" borderId="0" xfId="0" applyNumberFormat="1" applyFont="1"/>
    <xf numFmtId="0" fontId="2" fillId="0" borderId="14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6" fillId="68" borderId="0" xfId="0" applyFont="1" applyFill="1" applyBorder="1" applyAlignment="1">
      <alignment horizontal="left" indent="2"/>
    </xf>
    <xf numFmtId="181" fontId="2" fillId="66" borderId="0" xfId="0" applyNumberFormat="1" applyFont="1" applyFill="1" applyBorder="1"/>
    <xf numFmtId="0" fontId="2" fillId="0" borderId="0" xfId="0" applyFont="1" applyFill="1" applyAlignment="1">
      <alignment horizontal="left" indent="1"/>
    </xf>
    <xf numFmtId="181" fontId="5" fillId="66" borderId="42" xfId="0" applyNumberFormat="1" applyFont="1" applyFill="1" applyBorder="1"/>
    <xf numFmtId="181" fontId="5" fillId="0" borderId="42" xfId="0" applyNumberFormat="1" applyFont="1" applyBorder="1"/>
    <xf numFmtId="176" fontId="5" fillId="0" borderId="28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2" fillId="68" borderId="0" xfId="0" applyFont="1" applyFill="1" applyAlignment="1">
      <alignment horizontal="left" wrapText="1"/>
    </xf>
    <xf numFmtId="0" fontId="2" fillId="68" borderId="0" xfId="0" applyFont="1" applyFill="1" applyBorder="1" applyAlignment="1">
      <alignment horizontal="left" wrapText="1"/>
    </xf>
    <xf numFmtId="0" fontId="4" fillId="0" borderId="0" xfId="0" applyFont="1" applyAlignment="1"/>
    <xf numFmtId="0" fontId="13" fillId="0" borderId="0" xfId="0" applyFont="1" applyAlignment="1"/>
    <xf numFmtId="0" fontId="0" fillId="0" borderId="0" xfId="0" applyAlignment="1"/>
    <xf numFmtId="0" fontId="11" fillId="0" borderId="14" xfId="0" applyFont="1" applyBorder="1" applyAlignment="1">
      <alignment horizontal="left" indent="3"/>
    </xf>
    <xf numFmtId="0" fontId="10" fillId="0" borderId="0" xfId="0" applyFont="1" applyAlignment="1"/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5" fillId="0" borderId="14" xfId="0" applyFont="1" applyBorder="1" applyAlignment="1">
      <alignment horizontal="left" indent="3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14" fillId="0" borderId="0" xfId="0" applyFont="1" applyAlignment="1"/>
    <xf numFmtId="0" fontId="5" fillId="0" borderId="14" xfId="0" applyFont="1" applyBorder="1" applyAlignment="1">
      <alignment horizontal="right" indent="4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14" xfId="0" applyFont="1" applyBorder="1" applyAlignment="1">
      <alignment horizontal="left" indent="4"/>
    </xf>
    <xf numFmtId="0" fontId="11" fillId="0" borderId="0" xfId="0" applyFont="1" applyBorder="1" applyAlignment="1">
      <alignment horizontal="left"/>
    </xf>
    <xf numFmtId="0" fontId="11" fillId="0" borderId="14" xfId="0" applyFont="1" applyBorder="1" applyAlignment="1">
      <alignment horizontal="right"/>
    </xf>
    <xf numFmtId="0" fontId="2" fillId="0" borderId="0" xfId="0" applyFont="1" applyAlignment="1"/>
    <xf numFmtId="0" fontId="0" fillId="0" borderId="14" xfId="0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14" xfId="0" applyFont="1" applyBorder="1" applyAlignment="1">
      <alignment horizontal="left"/>
    </xf>
  </cellXfs>
  <cellStyles count="739">
    <cellStyle name="20 % - Akzent1" xfId="1" builtinId="30" customBuiltin="1"/>
    <cellStyle name="20 % - Akzent1 2" xfId="2"/>
    <cellStyle name="20 % - Akzent1 2 2" xfId="3"/>
    <cellStyle name="20 % - Akzent1 2 2 2" xfId="4"/>
    <cellStyle name="20 % - Akzent1 2 3" xfId="5"/>
    <cellStyle name="20 % - Akzent1 2 4" xfId="6"/>
    <cellStyle name="20 % - Akzent1 2 5" xfId="7"/>
    <cellStyle name="20 % - Akzent1 3" xfId="8"/>
    <cellStyle name="20 % - Akzent1 3 2" xfId="9"/>
    <cellStyle name="20 % - Akzent2" xfId="10" builtinId="34" customBuiltin="1"/>
    <cellStyle name="20 % - Akzent2 2" xfId="11"/>
    <cellStyle name="20 % - Akzent2 2 2" xfId="12"/>
    <cellStyle name="20 % - Akzent2 2 2 2" xfId="13"/>
    <cellStyle name="20 % - Akzent2 2 3" xfId="14"/>
    <cellStyle name="20 % - Akzent2 2 4" xfId="15"/>
    <cellStyle name="20 % - Akzent2 2 5" xfId="16"/>
    <cellStyle name="20 % - Akzent2 3" xfId="17"/>
    <cellStyle name="20 % - Akzent2 3 2" xfId="18"/>
    <cellStyle name="20 % - Akzent3" xfId="19" builtinId="38" customBuiltin="1"/>
    <cellStyle name="20 % - Akzent3 2" xfId="20"/>
    <cellStyle name="20 % - Akzent3 2 2" xfId="21"/>
    <cellStyle name="20 % - Akzent3 2 2 2" xfId="22"/>
    <cellStyle name="20 % - Akzent3 2 3" xfId="23"/>
    <cellStyle name="20 % - Akzent3 2 4" xfId="24"/>
    <cellStyle name="20 % - Akzent3 2 5" xfId="25"/>
    <cellStyle name="20 % - Akzent3 3" xfId="26"/>
    <cellStyle name="20 % - Akzent3 3 2" xfId="27"/>
    <cellStyle name="20 % - Akzent4" xfId="28" builtinId="42" customBuiltin="1"/>
    <cellStyle name="20 % - Akzent4 2" xfId="29"/>
    <cellStyle name="20 % - Akzent4 2 2" xfId="30"/>
    <cellStyle name="20 % - Akzent4 2 2 2" xfId="31"/>
    <cellStyle name="20 % - Akzent4 2 3" xfId="32"/>
    <cellStyle name="20 % - Akzent4 2 4" xfId="33"/>
    <cellStyle name="20 % - Akzent4 2 5" xfId="34"/>
    <cellStyle name="20 % - Akzent4 3" xfId="35"/>
    <cellStyle name="20 % - Akzent4 3 2" xfId="36"/>
    <cellStyle name="20 % - Akzent5" xfId="37" builtinId="46" customBuiltin="1"/>
    <cellStyle name="20 % - Akzent5 2" xfId="38"/>
    <cellStyle name="20 % - Akzent5 2 2" xfId="39"/>
    <cellStyle name="20 % - Akzent5 2 2 2" xfId="40"/>
    <cellStyle name="20 % - Akzent5 2 3" xfId="41"/>
    <cellStyle name="20 % - Akzent5 2 4" xfId="42"/>
    <cellStyle name="20 % - Akzent5 2 5" xfId="43"/>
    <cellStyle name="20 % - Akzent5 3" xfId="44"/>
    <cellStyle name="20 % - Akzent5 3 2" xfId="45"/>
    <cellStyle name="20 % - Akzent6" xfId="46" builtinId="50" customBuiltin="1"/>
    <cellStyle name="20 % - Akzent6 2" xfId="47"/>
    <cellStyle name="20 % - Akzent6 2 2" xfId="48"/>
    <cellStyle name="20 % - Akzent6 2 2 2" xfId="49"/>
    <cellStyle name="20 % - Akzent6 2 3" xfId="50"/>
    <cellStyle name="20 % - Akzent6 2 4" xfId="51"/>
    <cellStyle name="20 % - Akzent6 2 5" xfId="52"/>
    <cellStyle name="20 % - Akzent6 3" xfId="53"/>
    <cellStyle name="20 % - Akzent6 3 2" xfId="54"/>
    <cellStyle name="20% - Accent1" xfId="55"/>
    <cellStyle name="20% - Accent2" xfId="56"/>
    <cellStyle name="20% - Accent3" xfId="57"/>
    <cellStyle name="20% - Accent4" xfId="58"/>
    <cellStyle name="20% - Accent5" xfId="59"/>
    <cellStyle name="20% - Accent6" xfId="60"/>
    <cellStyle name="20% - Akzent1" xfId="61"/>
    <cellStyle name="20% - Akzent1 2" xfId="62"/>
    <cellStyle name="20% - Akzent1 2 2" xfId="63"/>
    <cellStyle name="20% - Akzent2" xfId="64"/>
    <cellStyle name="20% - Akzent2 2" xfId="65"/>
    <cellStyle name="20% - Akzent2 2 2" xfId="66"/>
    <cellStyle name="20% - Akzent3" xfId="67"/>
    <cellStyle name="20% - Akzent3 2" xfId="68"/>
    <cellStyle name="20% - Akzent3 2 2" xfId="69"/>
    <cellStyle name="20% - Akzent4" xfId="70"/>
    <cellStyle name="20% - Akzent4 2" xfId="71"/>
    <cellStyle name="20% - Akzent4 2 2" xfId="72"/>
    <cellStyle name="20% - Akzent5" xfId="73"/>
    <cellStyle name="20% - Akzent5 2" xfId="74"/>
    <cellStyle name="20% - Akzent6" xfId="75"/>
    <cellStyle name="20% - Akzent6 2" xfId="76"/>
    <cellStyle name="40 % - Akzent1" xfId="77" builtinId="31" customBuiltin="1"/>
    <cellStyle name="40 % - Akzent1 2" xfId="78"/>
    <cellStyle name="40 % - Akzent1 2 2" xfId="79"/>
    <cellStyle name="40 % - Akzent1 2 2 2" xfId="80"/>
    <cellStyle name="40 % - Akzent1 2 3" xfId="81"/>
    <cellStyle name="40 % - Akzent1 2 4" xfId="82"/>
    <cellStyle name="40 % - Akzent1 2 5" xfId="83"/>
    <cellStyle name="40 % - Akzent1 3" xfId="84"/>
    <cellStyle name="40 % - Akzent1 3 2" xfId="85"/>
    <cellStyle name="40 % - Akzent2" xfId="86" builtinId="35" customBuiltin="1"/>
    <cellStyle name="40 % - Akzent2 2" xfId="87"/>
    <cellStyle name="40 % - Akzent2 2 2" xfId="88"/>
    <cellStyle name="40 % - Akzent2 2 2 2" xfId="89"/>
    <cellStyle name="40 % - Akzent2 2 3" xfId="90"/>
    <cellStyle name="40 % - Akzent2 2 4" xfId="91"/>
    <cellStyle name="40 % - Akzent2 2 5" xfId="92"/>
    <cellStyle name="40 % - Akzent2 3" xfId="93"/>
    <cellStyle name="40 % - Akzent2 3 2" xfId="94"/>
    <cellStyle name="40 % - Akzent3" xfId="95" builtinId="39" customBuiltin="1"/>
    <cellStyle name="40 % - Akzent3 2" xfId="96"/>
    <cellStyle name="40 % - Akzent3 2 2" xfId="97"/>
    <cellStyle name="40 % - Akzent3 2 2 2" xfId="98"/>
    <cellStyle name="40 % - Akzent3 2 3" xfId="99"/>
    <cellStyle name="40 % - Akzent3 2 4" xfId="100"/>
    <cellStyle name="40 % - Akzent3 2 5" xfId="101"/>
    <cellStyle name="40 % - Akzent3 3" xfId="102"/>
    <cellStyle name="40 % - Akzent3 3 2" xfId="103"/>
    <cellStyle name="40 % - Akzent4" xfId="104" builtinId="43" customBuiltin="1"/>
    <cellStyle name="40 % - Akzent4 2" xfId="105"/>
    <cellStyle name="40 % - Akzent4 2 2" xfId="106"/>
    <cellStyle name="40 % - Akzent4 2 2 2" xfId="107"/>
    <cellStyle name="40 % - Akzent4 2 3" xfId="108"/>
    <cellStyle name="40 % - Akzent4 2 4" xfId="109"/>
    <cellStyle name="40 % - Akzent4 2 5" xfId="110"/>
    <cellStyle name="40 % - Akzent4 3" xfId="111"/>
    <cellStyle name="40 % - Akzent4 3 2" xfId="112"/>
    <cellStyle name="40 % - Akzent5" xfId="113" builtinId="47" customBuiltin="1"/>
    <cellStyle name="40 % - Akzent5 2" xfId="114"/>
    <cellStyle name="40 % - Akzent5 2 2" xfId="115"/>
    <cellStyle name="40 % - Akzent5 2 2 2" xfId="116"/>
    <cellStyle name="40 % - Akzent5 2 3" xfId="117"/>
    <cellStyle name="40 % - Akzent5 2 4" xfId="118"/>
    <cellStyle name="40 % - Akzent5 2 5" xfId="119"/>
    <cellStyle name="40 % - Akzent5 3" xfId="120"/>
    <cellStyle name="40 % - Akzent5 3 2" xfId="121"/>
    <cellStyle name="40 % - Akzent6" xfId="122" builtinId="51" customBuiltin="1"/>
    <cellStyle name="40 % - Akzent6 2" xfId="123"/>
    <cellStyle name="40 % - Akzent6 2 2" xfId="124"/>
    <cellStyle name="40 % - Akzent6 2 2 2" xfId="125"/>
    <cellStyle name="40 % - Akzent6 2 3" xfId="126"/>
    <cellStyle name="40 % - Akzent6 2 4" xfId="127"/>
    <cellStyle name="40 % - Akzent6 2 5" xfId="128"/>
    <cellStyle name="40 % - Akzent6 3" xfId="129"/>
    <cellStyle name="40 % - Akzent6 3 2" xfId="130"/>
    <cellStyle name="40% - Accent1" xfId="131"/>
    <cellStyle name="40% - Accent2" xfId="132"/>
    <cellStyle name="40% - Accent3" xfId="133"/>
    <cellStyle name="40% - Accent4" xfId="134"/>
    <cellStyle name="40% - Accent5" xfId="135"/>
    <cellStyle name="40% - Accent6" xfId="136"/>
    <cellStyle name="40% - Akzent1" xfId="137"/>
    <cellStyle name="40% - Akzent1 2" xfId="138"/>
    <cellStyle name="40% - Akzent1 2 2" xfId="139"/>
    <cellStyle name="40% - Akzent2" xfId="140"/>
    <cellStyle name="40% - Akzent2 2" xfId="141"/>
    <cellStyle name="40% - Akzent3" xfId="142"/>
    <cellStyle name="40% - Akzent3 2" xfId="143"/>
    <cellStyle name="40% - Akzent3 2 2" xfId="144"/>
    <cellStyle name="40% - Akzent4" xfId="145"/>
    <cellStyle name="40% - Akzent4 2" xfId="146"/>
    <cellStyle name="40% - Akzent4 2 2" xfId="147"/>
    <cellStyle name="40% - Akzent5" xfId="148"/>
    <cellStyle name="40% - Akzent5 2" xfId="149"/>
    <cellStyle name="40% - Akzent6" xfId="150"/>
    <cellStyle name="40% - Akzent6 2" xfId="151"/>
    <cellStyle name="40% - Akzent6 2 2" xfId="152"/>
    <cellStyle name="60 % - Akzent1" xfId="153" builtinId="32" customBuiltin="1"/>
    <cellStyle name="60 % - Akzent1 2" xfId="154"/>
    <cellStyle name="60 % - Akzent1 2 2" xfId="155"/>
    <cellStyle name="60 % - Akzent1 2 2 2" xfId="156"/>
    <cellStyle name="60 % - Akzent1 2 3" xfId="157"/>
    <cellStyle name="60 % - Akzent1 2 4" xfId="158"/>
    <cellStyle name="60 % - Akzent1 3" xfId="159"/>
    <cellStyle name="60 % - Akzent1 3 2" xfId="160"/>
    <cellStyle name="60 % - Akzent2" xfId="161" builtinId="36" customBuiltin="1"/>
    <cellStyle name="60 % - Akzent2 2" xfId="162"/>
    <cellStyle name="60 % - Akzent2 2 2" xfId="163"/>
    <cellStyle name="60 % - Akzent2 2 2 2" xfId="164"/>
    <cellStyle name="60 % - Akzent2 2 3" xfId="165"/>
    <cellStyle name="60 % - Akzent2 2 4" xfId="166"/>
    <cellStyle name="60 % - Akzent2 3" xfId="167"/>
    <cellStyle name="60 % - Akzent2 3 2" xfId="168"/>
    <cellStyle name="60 % - Akzent3" xfId="169" builtinId="40" customBuiltin="1"/>
    <cellStyle name="60 % - Akzent3 2" xfId="170"/>
    <cellStyle name="60 % - Akzent3 2 2" xfId="171"/>
    <cellStyle name="60 % - Akzent3 2 2 2" xfId="172"/>
    <cellStyle name="60 % - Akzent3 2 3" xfId="173"/>
    <cellStyle name="60 % - Akzent3 2 4" xfId="174"/>
    <cellStyle name="60 % - Akzent3 3" xfId="175"/>
    <cellStyle name="60 % - Akzent3 3 2" xfId="176"/>
    <cellStyle name="60 % - Akzent4" xfId="177" builtinId="44" customBuiltin="1"/>
    <cellStyle name="60 % - Akzent4 2" xfId="178"/>
    <cellStyle name="60 % - Akzent4 2 2" xfId="179"/>
    <cellStyle name="60 % - Akzent4 2 2 2" xfId="180"/>
    <cellStyle name="60 % - Akzent4 2 3" xfId="181"/>
    <cellStyle name="60 % - Akzent4 2 4" xfId="182"/>
    <cellStyle name="60 % - Akzent4 2 5" xfId="183"/>
    <cellStyle name="60 % - Akzent4 3" xfId="184"/>
    <cellStyle name="60 % - Akzent5" xfId="185" builtinId="48" customBuiltin="1"/>
    <cellStyle name="60 % - Akzent5 2" xfId="186"/>
    <cellStyle name="60 % - Akzent5 2 2" xfId="187"/>
    <cellStyle name="60 % - Akzent5 2 2 2" xfId="188"/>
    <cellStyle name="60 % - Akzent5 2 3" xfId="189"/>
    <cellStyle name="60 % - Akzent5 2 4" xfId="190"/>
    <cellStyle name="60 % - Akzent5 3" xfId="191"/>
    <cellStyle name="60 % - Akzent5 3 2" xfId="192"/>
    <cellStyle name="60 % - Akzent6" xfId="193" builtinId="52" customBuiltin="1"/>
    <cellStyle name="60 % - Akzent6 2" xfId="194"/>
    <cellStyle name="60 % - Akzent6 2 2" xfId="195"/>
    <cellStyle name="60 % - Akzent6 2 2 2" xfId="196"/>
    <cellStyle name="60 % - Akzent6 2 3" xfId="197"/>
    <cellStyle name="60 % - Akzent6 2 4" xfId="198"/>
    <cellStyle name="60 % - Akzent6 3" xfId="199"/>
    <cellStyle name="60 % - Akzent6 3 2" xfId="200"/>
    <cellStyle name="60% - Accent1" xfId="201"/>
    <cellStyle name="60% - Accent2" xfId="202"/>
    <cellStyle name="60% - Accent3" xfId="203"/>
    <cellStyle name="60% - Accent4" xfId="204"/>
    <cellStyle name="60% - Accent5" xfId="205"/>
    <cellStyle name="60% - Accent6" xfId="206"/>
    <cellStyle name="60% - Akzent1" xfId="207"/>
    <cellStyle name="60% - Akzent1 2" xfId="208"/>
    <cellStyle name="60% - Akzent1 2 2" xfId="209"/>
    <cellStyle name="60% - Akzent2" xfId="210"/>
    <cellStyle name="60% - Akzent2 2" xfId="211"/>
    <cellStyle name="60% - Akzent3" xfId="212"/>
    <cellStyle name="60% - Akzent3 2" xfId="213"/>
    <cellStyle name="60% - Akzent3 2 2" xfId="214"/>
    <cellStyle name="60% - Akzent4" xfId="215"/>
    <cellStyle name="60% - Akzent4 2" xfId="216"/>
    <cellStyle name="60% - Akzent4 2 2" xfId="217"/>
    <cellStyle name="60% - Akzent5" xfId="218"/>
    <cellStyle name="60% - Akzent5 2" xfId="219"/>
    <cellStyle name="60% - Akzent6" xfId="220"/>
    <cellStyle name="60% - Akzent6 2" xfId="221"/>
    <cellStyle name="60% - Akzent6 2 2" xfId="222"/>
    <cellStyle name="AAA" xfId="223"/>
    <cellStyle name="Accent1" xfId="224"/>
    <cellStyle name="Accent2" xfId="225"/>
    <cellStyle name="Accent3" xfId="226"/>
    <cellStyle name="Accent4" xfId="227"/>
    <cellStyle name="Accent5" xfId="228"/>
    <cellStyle name="Accent6" xfId="229"/>
    <cellStyle name="Akzent1" xfId="230" builtinId="29" customBuiltin="1"/>
    <cellStyle name="Akzent1 2" xfId="231"/>
    <cellStyle name="Akzent1 2 2" xfId="232"/>
    <cellStyle name="Akzent1 2 2 2" xfId="233"/>
    <cellStyle name="Akzent1 2 3" xfId="234"/>
    <cellStyle name="Akzent1 2 3 2" xfId="235"/>
    <cellStyle name="Akzent1 2 4" xfId="236"/>
    <cellStyle name="Akzent1 2 5" xfId="237"/>
    <cellStyle name="Akzent1 3" xfId="238"/>
    <cellStyle name="Akzent1 3 2" xfId="239"/>
    <cellStyle name="Akzent1 3 3" xfId="240"/>
    <cellStyle name="Akzent1 4" xfId="241"/>
    <cellStyle name="Akzent2" xfId="242" builtinId="33" customBuiltin="1"/>
    <cellStyle name="Akzent2 2" xfId="243"/>
    <cellStyle name="Akzent2 2 2" xfId="244"/>
    <cellStyle name="Akzent2 2 2 2" xfId="245"/>
    <cellStyle name="Akzent2 2 3" xfId="246"/>
    <cellStyle name="Akzent2 2 3 2" xfId="247"/>
    <cellStyle name="Akzent2 2 4" xfId="248"/>
    <cellStyle name="Akzent2 2 5" xfId="249"/>
    <cellStyle name="Akzent2 2 6" xfId="250"/>
    <cellStyle name="Akzent2 3" xfId="251"/>
    <cellStyle name="Akzent2 3 2" xfId="252"/>
    <cellStyle name="Akzent2 3 3" xfId="253"/>
    <cellStyle name="Akzent3" xfId="254" builtinId="37" customBuiltin="1"/>
    <cellStyle name="Akzent3 2" xfId="255"/>
    <cellStyle name="Akzent3 2 2" xfId="256"/>
    <cellStyle name="Akzent3 2 2 2" xfId="257"/>
    <cellStyle name="Akzent3 2 3" xfId="258"/>
    <cellStyle name="Akzent3 2 3 2" xfId="259"/>
    <cellStyle name="Akzent3 2 4" xfId="260"/>
    <cellStyle name="Akzent3 2 5" xfId="261"/>
    <cellStyle name="Akzent3 2 6" xfId="262"/>
    <cellStyle name="Akzent3 3" xfId="263"/>
    <cellStyle name="Akzent3 3 2" xfId="264"/>
    <cellStyle name="Akzent3 3 3" xfId="265"/>
    <cellStyle name="Akzent4" xfId="266" builtinId="41" customBuiltin="1"/>
    <cellStyle name="Akzent4 2" xfId="267"/>
    <cellStyle name="Akzent4 2 2" xfId="268"/>
    <cellStyle name="Akzent4 2 2 2" xfId="269"/>
    <cellStyle name="Akzent4 2 3" xfId="270"/>
    <cellStyle name="Akzent4 2 3 2" xfId="271"/>
    <cellStyle name="Akzent4 2 4" xfId="272"/>
    <cellStyle name="Akzent4 2 5" xfId="273"/>
    <cellStyle name="Akzent4 2 6" xfId="274"/>
    <cellStyle name="Akzent4 3" xfId="275"/>
    <cellStyle name="Akzent4 3 2" xfId="276"/>
    <cellStyle name="Akzent4 3 3" xfId="277"/>
    <cellStyle name="Akzent5" xfId="278" builtinId="45" customBuiltin="1"/>
    <cellStyle name="Akzent5 2" xfId="279"/>
    <cellStyle name="Akzent5 2 2" xfId="280"/>
    <cellStyle name="Akzent5 2 3" xfId="281"/>
    <cellStyle name="Akzent5 2 4" xfId="282"/>
    <cellStyle name="Akzent5 2 5" xfId="283"/>
    <cellStyle name="Akzent5 3" xfId="284"/>
    <cellStyle name="Akzent5 3 2" xfId="285"/>
    <cellStyle name="Akzent5 3 3" xfId="286"/>
    <cellStyle name="Akzent5 4" xfId="287"/>
    <cellStyle name="Akzent6" xfId="288" builtinId="49" customBuiltin="1"/>
    <cellStyle name="Akzent6 2" xfId="289"/>
    <cellStyle name="Akzent6 2 2" xfId="290"/>
    <cellStyle name="Akzent6 2 3" xfId="291"/>
    <cellStyle name="Akzent6 2 4" xfId="292"/>
    <cellStyle name="Akzent6 2 5" xfId="293"/>
    <cellStyle name="Akzent6 2 6" xfId="294"/>
    <cellStyle name="Akzent6 3" xfId="295"/>
    <cellStyle name="Akzent6 3 2" xfId="296"/>
    <cellStyle name="Akzent6 4" xfId="297"/>
    <cellStyle name="Ausgabe" xfId="298" builtinId="21" customBuiltin="1"/>
    <cellStyle name="Ausgabe 2" xfId="299"/>
    <cellStyle name="Ausgabe 2 2" xfId="300"/>
    <cellStyle name="Ausgabe 2 2 2" xfId="301"/>
    <cellStyle name="Ausgabe 2 3" xfId="302"/>
    <cellStyle name="Ausgabe 2 3 2" xfId="303"/>
    <cellStyle name="Ausgabe 2 4" xfId="304"/>
    <cellStyle name="Ausgabe 2 5" xfId="305"/>
    <cellStyle name="Ausgabe 2 6" xfId="306"/>
    <cellStyle name="Ausgabe 3" xfId="307"/>
    <cellStyle name="Ausgabe 3 2" xfId="308"/>
    <cellStyle name="Ausgabe 3 3" xfId="309"/>
    <cellStyle name="Bad" xfId="310"/>
    <cellStyle name="Berechnung" xfId="311" builtinId="22" customBuiltin="1"/>
    <cellStyle name="Berechnung 2" xfId="312"/>
    <cellStyle name="Berechnung 2 2" xfId="313"/>
    <cellStyle name="Berechnung 2 2 2" xfId="314"/>
    <cellStyle name="Berechnung 2 3" xfId="315"/>
    <cellStyle name="Berechnung 2 3 2" xfId="316"/>
    <cellStyle name="Berechnung 2 4" xfId="317"/>
    <cellStyle name="Berechnung 2 5" xfId="318"/>
    <cellStyle name="Berechnung 2 6" xfId="319"/>
    <cellStyle name="Berechnung 3" xfId="320"/>
    <cellStyle name="Berechnung 3 2" xfId="321"/>
    <cellStyle name="Berechnung 3 3" xfId="322"/>
    <cellStyle name="Besuchter Hyperlink 2" xfId="323"/>
    <cellStyle name="Besuchter Hyperlink 2 2" xfId="324"/>
    <cellStyle name="bin" xfId="325"/>
    <cellStyle name="bin 2" xfId="326"/>
    <cellStyle name="Calculation" xfId="327"/>
    <cellStyle name="cell" xfId="328"/>
    <cellStyle name="cell 2" xfId="329"/>
    <cellStyle name="Check Cell" xfId="330"/>
    <cellStyle name="Col&amp;RowHeadings" xfId="331"/>
    <cellStyle name="ColCodes" xfId="332"/>
    <cellStyle name="ColTitles" xfId="333"/>
    <cellStyle name="column" xfId="334"/>
    <cellStyle name="Comma 2" xfId="335"/>
    <cellStyle name="Comma 2 2" xfId="336"/>
    <cellStyle name="DataEntryCells" xfId="337"/>
    <cellStyle name="Dezimal 2" xfId="338"/>
    <cellStyle name="Eingabe" xfId="339" builtinId="20" customBuiltin="1"/>
    <cellStyle name="Eingabe 2" xfId="340"/>
    <cellStyle name="Eingabe 2 2" xfId="341"/>
    <cellStyle name="Eingabe 2 3" xfId="342"/>
    <cellStyle name="Eingabe 2 4" xfId="343"/>
    <cellStyle name="Eingabe 2 5" xfId="344"/>
    <cellStyle name="Eingabe 3" xfId="345"/>
    <cellStyle name="Eingabe 3 2" xfId="346"/>
    <cellStyle name="Eingabe 3 3" xfId="347"/>
    <cellStyle name="Eingabe 4" xfId="348"/>
    <cellStyle name="Ergebnis" xfId="349" builtinId="25" customBuiltin="1"/>
    <cellStyle name="Ergebnis 2" xfId="350"/>
    <cellStyle name="Ergebnis 2 2" xfId="351"/>
    <cellStyle name="Ergebnis 2 2 2" xfId="352"/>
    <cellStyle name="Ergebnis 2 3" xfId="353"/>
    <cellStyle name="Ergebnis 2 3 2" xfId="354"/>
    <cellStyle name="Ergebnis 2 4" xfId="355"/>
    <cellStyle name="Ergebnis 2 5" xfId="356"/>
    <cellStyle name="Ergebnis 3" xfId="357"/>
    <cellStyle name="Ergebnis 3 2" xfId="358"/>
    <cellStyle name="Ergebnis 3 3" xfId="359"/>
    <cellStyle name="Ergebnis 4" xfId="360"/>
    <cellStyle name="Erklärender Text" xfId="361" builtinId="53" customBuiltin="1"/>
    <cellStyle name="Erklärender Text 2" xfId="362"/>
    <cellStyle name="Erklärender Text 2 2" xfId="363"/>
    <cellStyle name="Erklärender Text 2 3" xfId="364"/>
    <cellStyle name="Erklärender Text 2 4" xfId="365"/>
    <cellStyle name="Erklärender Text 2 5" xfId="366"/>
    <cellStyle name="Erklärender Text 2 6" xfId="367"/>
    <cellStyle name="Erklärender Text 3" xfId="368"/>
    <cellStyle name="Erklärender Text 3 2" xfId="369"/>
    <cellStyle name="Erklärender Text 3 3" xfId="370"/>
    <cellStyle name="Euro" xfId="371"/>
    <cellStyle name="Explanatory Text" xfId="372"/>
    <cellStyle name="formula" xfId="373"/>
    <cellStyle name="gap" xfId="374"/>
    <cellStyle name="Good" xfId="375"/>
    <cellStyle name="GreyBackground" xfId="376"/>
    <cellStyle name="Gut" xfId="377" builtinId="26" customBuiltin="1"/>
    <cellStyle name="Gut 2" xfId="378"/>
    <cellStyle name="Gut 2 2" xfId="379"/>
    <cellStyle name="Gut 2 3" xfId="380"/>
    <cellStyle name="Gut 2 4" xfId="381"/>
    <cellStyle name="Gut 2 5" xfId="382"/>
    <cellStyle name="Gut 3" xfId="383"/>
    <cellStyle name="Gut 3 2" xfId="384"/>
    <cellStyle name="Gut 3 3" xfId="385"/>
    <cellStyle name="Gut 4" xfId="386"/>
    <cellStyle name="Heading 1" xfId="387"/>
    <cellStyle name="Heading 2" xfId="388"/>
    <cellStyle name="Heading 3" xfId="389"/>
    <cellStyle name="Heading 4" xfId="390"/>
    <cellStyle name="Hyperlink 2" xfId="391"/>
    <cellStyle name="Hyperlink 2 2" xfId="392"/>
    <cellStyle name="Hyperlink 2 3" xfId="393"/>
    <cellStyle name="Hyperlink 2 4" xfId="394"/>
    <cellStyle name="Hyperlink 2 5" xfId="395"/>
    <cellStyle name="Hyperlink 2 6" xfId="396"/>
    <cellStyle name="Hyperlink 3" xfId="397"/>
    <cellStyle name="Hyperlink 4" xfId="398"/>
    <cellStyle name="Hyperlink 4 2" xfId="399"/>
    <cellStyle name="Hyperlink 4 3" xfId="400"/>
    <cellStyle name="Hyperlink 5" xfId="401"/>
    <cellStyle name="Hyperlink 6" xfId="402"/>
    <cellStyle name="Input" xfId="403"/>
    <cellStyle name="ISC" xfId="404"/>
    <cellStyle name="Komma 2" xfId="405"/>
    <cellStyle name="Komma 2 2" xfId="406"/>
    <cellStyle name="Komma 2 3" xfId="407"/>
    <cellStyle name="Komma 2 4" xfId="408"/>
    <cellStyle name="Komma 3" xfId="409"/>
    <cellStyle name="Komma 3 2" xfId="410"/>
    <cellStyle name="Komma 3 2 2" xfId="411"/>
    <cellStyle name="Komma 3 3" xfId="412"/>
    <cellStyle name="Komma 3 4" xfId="413"/>
    <cellStyle name="Komma 3 5" xfId="414"/>
    <cellStyle name="Komma 3 6" xfId="415"/>
    <cellStyle name="Komma 4" xfId="416"/>
    <cellStyle name="level1a" xfId="417"/>
    <cellStyle name="level1a 2" xfId="418"/>
    <cellStyle name="level2" xfId="419"/>
    <cellStyle name="level2a" xfId="420"/>
    <cellStyle name="level3" xfId="421"/>
    <cellStyle name="level3 2" xfId="422"/>
    <cellStyle name="Lien hypertexte 2" xfId="423"/>
    <cellStyle name="Linked Cell" xfId="424"/>
    <cellStyle name="Migliaia (0)_conti99" xfId="425"/>
    <cellStyle name="Neutral" xfId="426" builtinId="28" customBuiltin="1"/>
    <cellStyle name="Neutral 2" xfId="427"/>
    <cellStyle name="Neutral 2 2" xfId="428"/>
    <cellStyle name="Neutral 2 2 2" xfId="429"/>
    <cellStyle name="Neutral 2 3" xfId="430"/>
    <cellStyle name="Neutral 2 4" xfId="431"/>
    <cellStyle name="Neutral 3" xfId="432"/>
    <cellStyle name="Neutral 3 2" xfId="433"/>
    <cellStyle name="Neutral 3 3" xfId="434"/>
    <cellStyle name="Neutral 3 4" xfId="435"/>
    <cellStyle name="Neutral 3 5" xfId="436"/>
    <cellStyle name="Neutral 4" xfId="437"/>
    <cellStyle name="Normal 2" xfId="438"/>
    <cellStyle name="Normal 2 2" xfId="439"/>
    <cellStyle name="Normal 2 2 2" xfId="440"/>
    <cellStyle name="Normal 2 3" xfId="441"/>
    <cellStyle name="Normal 2 4" xfId="442"/>
    <cellStyle name="Normal 2 5" xfId="443"/>
    <cellStyle name="Normal 2_AUG_TabChap2" xfId="444"/>
    <cellStyle name="Normal 3" xfId="445"/>
    <cellStyle name="Normal 3 2" xfId="446"/>
    <cellStyle name="Normal 3 3" xfId="447"/>
    <cellStyle name="Normal 4" xfId="448"/>
    <cellStyle name="Normal_C1.2" xfId="449"/>
    <cellStyle name="Note" xfId="450"/>
    <cellStyle name="Note 2" xfId="451"/>
    <cellStyle name="Notiz 2" xfId="452"/>
    <cellStyle name="Notiz 2 2" xfId="453"/>
    <cellStyle name="Notiz 2 2 2" xfId="454"/>
    <cellStyle name="Notiz 2 2 2 2" xfId="455"/>
    <cellStyle name="Notiz 2 2 3" xfId="456"/>
    <cellStyle name="Notiz 2 2 4" xfId="457"/>
    <cellStyle name="Notiz 2 3" xfId="458"/>
    <cellStyle name="Notiz 2 4" xfId="459"/>
    <cellStyle name="Notiz 3" xfId="460"/>
    <cellStyle name="Notiz 3 2" xfId="461"/>
    <cellStyle name="Notiz 3 2 2" xfId="462"/>
    <cellStyle name="Notiz 3 3" xfId="463"/>
    <cellStyle name="Notiz 3 4" xfId="464"/>
    <cellStyle name="Notiz 4" xfId="465"/>
    <cellStyle name="Notiz 4 2" xfId="466"/>
    <cellStyle name="Notiz 4 3" xfId="467"/>
    <cellStyle name="Notiz 4 4" xfId="468"/>
    <cellStyle name="Notiz 5" xfId="469"/>
    <cellStyle name="Notiz 5 2" xfId="470"/>
    <cellStyle name="Notiz 6" xfId="471"/>
    <cellStyle name="Notiz 6 2" xfId="472"/>
    <cellStyle name="Output" xfId="473"/>
    <cellStyle name="Prozent 10" xfId="474"/>
    <cellStyle name="Prozent 2" xfId="475"/>
    <cellStyle name="Prozent 2 2" xfId="476"/>
    <cellStyle name="Prozent 3" xfId="477"/>
    <cellStyle name="Prozent 3 2" xfId="478"/>
    <cellStyle name="Prozent 3 2 2" xfId="479"/>
    <cellStyle name="Prozent 3 3" xfId="480"/>
    <cellStyle name="Prozent 4" xfId="481"/>
    <cellStyle name="Prozent 4 2" xfId="482"/>
    <cellStyle name="Prozent 4 3" xfId="483"/>
    <cellStyle name="Prozent 5" xfId="484"/>
    <cellStyle name="Prozent 5 2" xfId="485"/>
    <cellStyle name="Prozent 5 3" xfId="486"/>
    <cellStyle name="Prozent 5 4" xfId="487"/>
    <cellStyle name="Prozent 6" xfId="488"/>
    <cellStyle name="Prozent 6 2" xfId="489"/>
    <cellStyle name="Prozent 7" xfId="490"/>
    <cellStyle name="Prozent 7 2" xfId="491"/>
    <cellStyle name="Prozent 8" xfId="492"/>
    <cellStyle name="Prozent 8 2" xfId="493"/>
    <cellStyle name="Prozent 9" xfId="494"/>
    <cellStyle name="row" xfId="495"/>
    <cellStyle name="row 2" xfId="496"/>
    <cellStyle name="RowCodes" xfId="497"/>
    <cellStyle name="Row-Col Headings" xfId="498"/>
    <cellStyle name="RowTitles_CENTRAL_GOVT" xfId="499"/>
    <cellStyle name="RowTitles-Col2" xfId="500"/>
    <cellStyle name="RowTitles-Detail" xfId="501"/>
    <cellStyle name="Schlecht" xfId="502" builtinId="27" customBuiltin="1"/>
    <cellStyle name="Schlecht 2" xfId="503"/>
    <cellStyle name="Schlecht 2 2" xfId="504"/>
    <cellStyle name="Schlecht 2 2 2" xfId="505"/>
    <cellStyle name="Schlecht 2 3" xfId="506"/>
    <cellStyle name="Schlecht 2 3 2" xfId="507"/>
    <cellStyle name="Schlecht 2 4" xfId="508"/>
    <cellStyle name="Schlecht 2 5" xfId="509"/>
    <cellStyle name="Schlecht 2 6" xfId="510"/>
    <cellStyle name="Schlecht 3" xfId="511"/>
    <cellStyle name="Schlecht 3 2" xfId="512"/>
    <cellStyle name="Schlecht 3 3" xfId="513"/>
    <cellStyle name="Standard" xfId="0" builtinId="0"/>
    <cellStyle name="Standard 10" xfId="514"/>
    <cellStyle name="Standard 11" xfId="515"/>
    <cellStyle name="Standard 11 2" xfId="516"/>
    <cellStyle name="Standard 12" xfId="517"/>
    <cellStyle name="Standard 13" xfId="518"/>
    <cellStyle name="Standard 14" xfId="519"/>
    <cellStyle name="Standard 2" xfId="520"/>
    <cellStyle name="Standard 2 10" xfId="521"/>
    <cellStyle name="Standard 2 11" xfId="522"/>
    <cellStyle name="Standard 2 12" xfId="523"/>
    <cellStyle name="Standard 2 2" xfId="524"/>
    <cellStyle name="Standard 2 2 2" xfId="525"/>
    <cellStyle name="Standard 2 2 2 2" xfId="526"/>
    <cellStyle name="Standard 2 2 2 2 2" xfId="527"/>
    <cellStyle name="Standard 2 2 2 2 3" xfId="528"/>
    <cellStyle name="Standard 2 2 2 2 4" xfId="529"/>
    <cellStyle name="Standard 2 2 2 3" xfId="530"/>
    <cellStyle name="Standard 2 2 3" xfId="531"/>
    <cellStyle name="Standard 2 3" xfId="532"/>
    <cellStyle name="Standard 2 3 2" xfId="533"/>
    <cellStyle name="Standard 2 3 3" xfId="534"/>
    <cellStyle name="Standard 2 3 4" xfId="535"/>
    <cellStyle name="Standard 2 4" xfId="536"/>
    <cellStyle name="Standard 2 4 2" xfId="537"/>
    <cellStyle name="Standard 2 4 2 2" xfId="538"/>
    <cellStyle name="Standard 2 4 2 3" xfId="539"/>
    <cellStyle name="Standard 2 4 3" xfId="540"/>
    <cellStyle name="Standard 2 4 4" xfId="541"/>
    <cellStyle name="Standard 2 4 5" xfId="542"/>
    <cellStyle name="Standard 2 5" xfId="543"/>
    <cellStyle name="Standard 2 5 2" xfId="544"/>
    <cellStyle name="Standard 2 5 3" xfId="545"/>
    <cellStyle name="Standard 2 6" xfId="546"/>
    <cellStyle name="Standard 2 6 2" xfId="547"/>
    <cellStyle name="Standard 2 7" xfId="548"/>
    <cellStyle name="Standard 2 7 2" xfId="549"/>
    <cellStyle name="Standard 2 8" xfId="550"/>
    <cellStyle name="Standard 2 9" xfId="551"/>
    <cellStyle name="Standard 3" xfId="552"/>
    <cellStyle name="Standard 3 10" xfId="553"/>
    <cellStyle name="Standard 3 2" xfId="554"/>
    <cellStyle name="Standard 3 2 2" xfId="555"/>
    <cellStyle name="Standard 3 2 2 2" xfId="556"/>
    <cellStyle name="Standard 3 2 2 2 2" xfId="557"/>
    <cellStyle name="Standard 3 2 2 3" xfId="558"/>
    <cellStyle name="Standard 3 2 2 4" xfId="559"/>
    <cellStyle name="Standard 3 2 3" xfId="560"/>
    <cellStyle name="Standard 3 2 3 2" xfId="561"/>
    <cellStyle name="Standard 3 2 4" xfId="562"/>
    <cellStyle name="Standard 3 2 4 2" xfId="563"/>
    <cellStyle name="Standard 3 2 5" xfId="564"/>
    <cellStyle name="Standard 3 3" xfId="565"/>
    <cellStyle name="Standard 3 3 2" xfId="566"/>
    <cellStyle name="Standard 3 3 2 2" xfId="567"/>
    <cellStyle name="Standard 3 3 2 2 2" xfId="568"/>
    <cellStyle name="Standard 3 3 2 2 3" xfId="569"/>
    <cellStyle name="Standard 3 3 2 3" xfId="570"/>
    <cellStyle name="Standard 3 3 2 4" xfId="571"/>
    <cellStyle name="Standard 3 3 2 5" xfId="572"/>
    <cellStyle name="Standard 3 3 3" xfId="573"/>
    <cellStyle name="Standard 3 3 3 2" xfId="574"/>
    <cellStyle name="Standard 3 3 3 3" xfId="575"/>
    <cellStyle name="Standard 3 3 4" xfId="576"/>
    <cellStyle name="Standard 3 3 5" xfId="577"/>
    <cellStyle name="Standard 3 3 6" xfId="578"/>
    <cellStyle name="Standard 3 4" xfId="579"/>
    <cellStyle name="Standard 3 4 2" xfId="580"/>
    <cellStyle name="Standard 3 4 2 2" xfId="581"/>
    <cellStyle name="Standard 3 4 3" xfId="582"/>
    <cellStyle name="Standard 3 4 3 2" xfId="583"/>
    <cellStyle name="Standard 3 5" xfId="584"/>
    <cellStyle name="Standard 3 5 2" xfId="585"/>
    <cellStyle name="Standard 3 5 3" xfId="586"/>
    <cellStyle name="Standard 3 6" xfId="587"/>
    <cellStyle name="Standard 3 6 2" xfId="588"/>
    <cellStyle name="Standard 3 7" xfId="589"/>
    <cellStyle name="Standard 3 7 2" xfId="590"/>
    <cellStyle name="Standard 3 8" xfId="591"/>
    <cellStyle name="Standard 3 9" xfId="592"/>
    <cellStyle name="Standard 4" xfId="593"/>
    <cellStyle name="Standard 4 2" xfId="594"/>
    <cellStyle name="Standard 4 2 2" xfId="595"/>
    <cellStyle name="Standard 4 2 2 2" xfId="596"/>
    <cellStyle name="Standard 4 2 3" xfId="597"/>
    <cellStyle name="Standard 4 3" xfId="598"/>
    <cellStyle name="Standard 4 3 2" xfId="599"/>
    <cellStyle name="Standard 4 3 2 2" xfId="600"/>
    <cellStyle name="Standard 4 3 2 3" xfId="601"/>
    <cellStyle name="Standard 4 3 3" xfId="602"/>
    <cellStyle name="Standard 4 3 4" xfId="603"/>
    <cellStyle name="Standard 4 3 5" xfId="604"/>
    <cellStyle name="Standard 4 3 6" xfId="605"/>
    <cellStyle name="Standard 4 4" xfId="606"/>
    <cellStyle name="Standard 4 4 2" xfId="607"/>
    <cellStyle name="Standard 4 4 3" xfId="608"/>
    <cellStyle name="Standard 4 5" xfId="609"/>
    <cellStyle name="Standard 4 5 2" xfId="610"/>
    <cellStyle name="Standard 4 6" xfId="611"/>
    <cellStyle name="Standard 4 7" xfId="612"/>
    <cellStyle name="Standard 5" xfId="613"/>
    <cellStyle name="Standard 5 2" xfId="614"/>
    <cellStyle name="Standard 5 2 2" xfId="615"/>
    <cellStyle name="Standard 5 2 3" xfId="616"/>
    <cellStyle name="Standard 5 2 4" xfId="617"/>
    <cellStyle name="Standard 5 3" xfId="618"/>
    <cellStyle name="Standard 5 4" xfId="619"/>
    <cellStyle name="Standard 5 5" xfId="620"/>
    <cellStyle name="Standard 6" xfId="621"/>
    <cellStyle name="Standard 6 2" xfId="622"/>
    <cellStyle name="Standard 6 3" xfId="623"/>
    <cellStyle name="Standard 6 4" xfId="624"/>
    <cellStyle name="Standard 6 5" xfId="625"/>
    <cellStyle name="Standard 7" xfId="626"/>
    <cellStyle name="Standard 7 2" xfId="627"/>
    <cellStyle name="Standard 7 2 2" xfId="628"/>
    <cellStyle name="Standard 7 2 3" xfId="629"/>
    <cellStyle name="Standard 7 3" xfId="630"/>
    <cellStyle name="Standard 7 4" xfId="631"/>
    <cellStyle name="Standard 7 5" xfId="632"/>
    <cellStyle name="Standard 8" xfId="633"/>
    <cellStyle name="Standard 8 2" xfId="634"/>
    <cellStyle name="Standard 8 2 2" xfId="635"/>
    <cellStyle name="Standard 8 2 3" xfId="636"/>
    <cellStyle name="Standard 8 3" xfId="637"/>
    <cellStyle name="Standard 9" xfId="638"/>
    <cellStyle name="Standard 9 2" xfId="639"/>
    <cellStyle name="Standard 9 2 2" xfId="640"/>
    <cellStyle name="Standard 9 3" xfId="641"/>
    <cellStyle name="Strich statt Null" xfId="642"/>
    <cellStyle name="temp" xfId="643"/>
    <cellStyle name="Title" xfId="644"/>
    <cellStyle name="title1" xfId="645"/>
    <cellStyle name="Total" xfId="646"/>
    <cellStyle name="Überschrift" xfId="647" builtinId="15" customBuiltin="1"/>
    <cellStyle name="Überschrift 1" xfId="648" builtinId="16" customBuiltin="1"/>
    <cellStyle name="Überschrift 1 2" xfId="649"/>
    <cellStyle name="Überschrift 1 2 2" xfId="650"/>
    <cellStyle name="Überschrift 1 2 2 2" xfId="651"/>
    <cellStyle name="Überschrift 1 2 3" xfId="652"/>
    <cellStyle name="Überschrift 1 2 3 2" xfId="653"/>
    <cellStyle name="Überschrift 1 2 4" xfId="654"/>
    <cellStyle name="Überschrift 1 2 5" xfId="655"/>
    <cellStyle name="Überschrift 1 3" xfId="656"/>
    <cellStyle name="Überschrift 1 3 2" xfId="657"/>
    <cellStyle name="Überschrift 1 3 3" xfId="658"/>
    <cellStyle name="Überschrift 1 4" xfId="659"/>
    <cellStyle name="Überschrift 2" xfId="660" builtinId="17" customBuiltin="1"/>
    <cellStyle name="Überschrift 2 2" xfId="661"/>
    <cellStyle name="Überschrift 2 2 2" xfId="662"/>
    <cellStyle name="Überschrift 2 2 2 2" xfId="663"/>
    <cellStyle name="Überschrift 2 2 3" xfId="664"/>
    <cellStyle name="Überschrift 2 2 3 2" xfId="665"/>
    <cellStyle name="Überschrift 2 2 4" xfId="666"/>
    <cellStyle name="Überschrift 2 2 5" xfId="667"/>
    <cellStyle name="Überschrift 2 3" xfId="668"/>
    <cellStyle name="Überschrift 2 3 2" xfId="669"/>
    <cellStyle name="Überschrift 2 3 3" xfId="670"/>
    <cellStyle name="Überschrift 2 4" xfId="671"/>
    <cellStyle name="Überschrift 3" xfId="672" builtinId="18" customBuiltin="1"/>
    <cellStyle name="Überschrift 3 2" xfId="673"/>
    <cellStyle name="Überschrift 3 2 2" xfId="674"/>
    <cellStyle name="Überschrift 3 2 2 2" xfId="675"/>
    <cellStyle name="Überschrift 3 2 3" xfId="676"/>
    <cellStyle name="Überschrift 3 2 3 2" xfId="677"/>
    <cellStyle name="Überschrift 3 2 4" xfId="678"/>
    <cellStyle name="Überschrift 3 2 5" xfId="679"/>
    <cellStyle name="Überschrift 3 3" xfId="680"/>
    <cellStyle name="Überschrift 3 3 2" xfId="681"/>
    <cellStyle name="Überschrift 3 3 3" xfId="682"/>
    <cellStyle name="Überschrift 3 4" xfId="683"/>
    <cellStyle name="Überschrift 4" xfId="684" builtinId="19" customBuiltin="1"/>
    <cellStyle name="Überschrift 4 2" xfId="685"/>
    <cellStyle name="Überschrift 4 2 2" xfId="686"/>
    <cellStyle name="Überschrift 4 2 2 2" xfId="687"/>
    <cellStyle name="Überschrift 4 2 3" xfId="688"/>
    <cellStyle name="Überschrift 4 2 3 2" xfId="689"/>
    <cellStyle name="Überschrift 4 2 4" xfId="690"/>
    <cellStyle name="Überschrift 4 2 5" xfId="691"/>
    <cellStyle name="Überschrift 4 2 6" xfId="692"/>
    <cellStyle name="Überschrift 4 3" xfId="693"/>
    <cellStyle name="Überschrift 4 3 2" xfId="694"/>
    <cellStyle name="Überschrift 4 3 3" xfId="695"/>
    <cellStyle name="Überschrift 5" xfId="696"/>
    <cellStyle name="Überschrift 5 2" xfId="697"/>
    <cellStyle name="Überschrift 5 2 2" xfId="698"/>
    <cellStyle name="Überschrift 5 3" xfId="699"/>
    <cellStyle name="Überschrift 6" xfId="700"/>
    <cellStyle name="Überschrift 6 2" xfId="701"/>
    <cellStyle name="Verknüpfte Zelle" xfId="702" builtinId="24" customBuiltin="1"/>
    <cellStyle name="Verknüpfte Zelle 2" xfId="703"/>
    <cellStyle name="Verknüpfte Zelle 2 2" xfId="704"/>
    <cellStyle name="Verknüpfte Zelle 2 3" xfId="705"/>
    <cellStyle name="Verknüpfte Zelle 2 4" xfId="706"/>
    <cellStyle name="Verknüpfte Zelle 2 5" xfId="707"/>
    <cellStyle name="Verknüpfte Zelle 2 6" xfId="708"/>
    <cellStyle name="Verknüpfte Zelle 3" xfId="709"/>
    <cellStyle name="Verknüpfte Zelle 3 2" xfId="710"/>
    <cellStyle name="Verknüpfte Zelle 3 3" xfId="711"/>
    <cellStyle name="Währung 2" xfId="712"/>
    <cellStyle name="Währung 3" xfId="713"/>
    <cellStyle name="Währung 3 2" xfId="714"/>
    <cellStyle name="Währung 4" xfId="715"/>
    <cellStyle name="Währung 5" xfId="716"/>
    <cellStyle name="Warnender Text" xfId="717" builtinId="11" customBuiltin="1"/>
    <cellStyle name="Warnender Text 2" xfId="718"/>
    <cellStyle name="Warnender Text 2 2" xfId="719"/>
    <cellStyle name="Warnender Text 2 3" xfId="720"/>
    <cellStyle name="Warnender Text 2 4" xfId="721"/>
    <cellStyle name="Warnender Text 2 5" xfId="722"/>
    <cellStyle name="Warnender Text 2 6" xfId="723"/>
    <cellStyle name="Warnender Text 3" xfId="724"/>
    <cellStyle name="Warnender Text 3 2" xfId="725"/>
    <cellStyle name="Warnender Text 3 3" xfId="726"/>
    <cellStyle name="Warning Text" xfId="727"/>
    <cellStyle name="Warning Text 2" xfId="728"/>
    <cellStyle name="Zelle überprüfen" xfId="729" builtinId="23" customBuiltin="1"/>
    <cellStyle name="Zelle überprüfen 2" xfId="730"/>
    <cellStyle name="Zelle überprüfen 2 2" xfId="731"/>
    <cellStyle name="Zelle überprüfen 2 3" xfId="732"/>
    <cellStyle name="Zelle überprüfen 2 4" xfId="733"/>
    <cellStyle name="Zelle überprüfen 2 5" xfId="734"/>
    <cellStyle name="Zelle überprüfen 2 6" xfId="735"/>
    <cellStyle name="Zelle überprüfen 3" xfId="736"/>
    <cellStyle name="Zelle überprüfen 3 2" xfId="737"/>
    <cellStyle name="Zelle überprüfen 3 3" xfId="7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"/>
  <sheetViews>
    <sheetView workbookViewId="0">
      <selection activeCell="A4" sqref="A4"/>
    </sheetView>
  </sheetViews>
  <sheetFormatPr baseColWidth="10" defaultRowHeight="13.2"/>
  <cols>
    <col min="1" max="1" width="32.88671875" bestFit="1" customWidth="1"/>
  </cols>
  <sheetData>
    <row r="1" spans="1:1" ht="24.6">
      <c r="A1" s="3" t="s">
        <v>30</v>
      </c>
    </row>
  </sheetData>
  <phoneticPr fontId="3" type="noConversion"/>
  <pageMargins left="0.78740157499999996" right="0.78740157499999996" top="0.984251969" bottom="0.984251969" header="0.4921259845" footer="0.492125984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3"/>
  <sheetViews>
    <sheetView tabSelected="1" zoomScaleNormal="100" workbookViewId="0">
      <selection activeCell="A16" sqref="A16"/>
    </sheetView>
  </sheetViews>
  <sheetFormatPr baseColWidth="10" defaultRowHeight="13.2"/>
  <cols>
    <col min="1" max="1" width="49.33203125" customWidth="1"/>
    <col min="5" max="5" width="8.109375" customWidth="1"/>
    <col min="6" max="6" width="14.44140625" customWidth="1"/>
  </cols>
  <sheetData>
    <row r="1" spans="1:6" ht="15.6">
      <c r="A1" s="183" t="s">
        <v>86</v>
      </c>
      <c r="B1" s="183"/>
      <c r="C1" s="183"/>
      <c r="D1" s="183"/>
      <c r="E1" s="183"/>
      <c r="F1" s="183"/>
    </row>
    <row r="2" spans="1:6" ht="15.6">
      <c r="A2" s="183" t="s">
        <v>108</v>
      </c>
      <c r="B2" s="183"/>
      <c r="C2" s="183"/>
      <c r="D2" s="183"/>
      <c r="E2" s="183"/>
      <c r="F2" s="183"/>
    </row>
    <row r="3" spans="1:6">
      <c r="A3" s="184" t="s">
        <v>165</v>
      </c>
      <c r="B3" s="184"/>
      <c r="C3" s="184"/>
      <c r="D3" s="184"/>
      <c r="E3" s="184"/>
    </row>
    <row r="4" spans="1:6">
      <c r="A4" s="181" t="s">
        <v>107</v>
      </c>
      <c r="B4" s="181"/>
      <c r="C4" s="181"/>
      <c r="D4" s="181"/>
      <c r="E4" s="181"/>
    </row>
    <row r="5" spans="1:6">
      <c r="B5" s="7" t="s">
        <v>18</v>
      </c>
      <c r="C5" s="185" t="s">
        <v>60</v>
      </c>
      <c r="D5" s="185"/>
      <c r="E5" s="43" t="s">
        <v>31</v>
      </c>
    </row>
    <row r="6" spans="1:6">
      <c r="A6" s="1"/>
      <c r="B6" s="7"/>
      <c r="C6" s="8" t="s">
        <v>4</v>
      </c>
      <c r="D6" s="8" t="s">
        <v>3</v>
      </c>
      <c r="E6" s="43"/>
    </row>
    <row r="7" spans="1:6">
      <c r="A7" s="87" t="s">
        <v>138</v>
      </c>
      <c r="B7" s="94">
        <v>6</v>
      </c>
      <c r="C7" s="53">
        <v>3</v>
      </c>
      <c r="D7" s="53">
        <v>3</v>
      </c>
      <c r="E7" s="54">
        <v>31.83</v>
      </c>
    </row>
    <row r="8" spans="1:6">
      <c r="A8" s="40" t="s">
        <v>96</v>
      </c>
      <c r="B8" s="95">
        <v>6</v>
      </c>
      <c r="C8" s="52">
        <v>3</v>
      </c>
      <c r="D8" s="52">
        <v>3</v>
      </c>
      <c r="E8" s="55">
        <v>31.83</v>
      </c>
    </row>
    <row r="9" spans="1:6">
      <c r="A9" s="81" t="s">
        <v>85</v>
      </c>
      <c r="B9" s="96" t="s">
        <v>37</v>
      </c>
      <c r="C9" s="82" t="s">
        <v>37</v>
      </c>
      <c r="D9" s="82" t="s">
        <v>37</v>
      </c>
      <c r="E9" s="82" t="s">
        <v>37</v>
      </c>
    </row>
    <row r="10" spans="1:6">
      <c r="A10" s="83" t="s">
        <v>96</v>
      </c>
      <c r="B10" s="97" t="s">
        <v>37</v>
      </c>
      <c r="C10" s="84" t="s">
        <v>37</v>
      </c>
      <c r="D10" s="84" t="s">
        <v>37</v>
      </c>
      <c r="E10" s="84" t="s">
        <v>37</v>
      </c>
    </row>
    <row r="11" spans="1:6">
      <c r="A11" s="41"/>
    </row>
    <row r="12" spans="1:6">
      <c r="A12" s="180" t="s">
        <v>74</v>
      </c>
      <c r="B12" s="180"/>
      <c r="C12" s="180"/>
      <c r="D12" s="180"/>
      <c r="E12" s="180"/>
    </row>
    <row r="13" spans="1:6" ht="27" customHeight="1">
      <c r="A13" s="182" t="s">
        <v>100</v>
      </c>
      <c r="B13" s="182"/>
      <c r="C13" s="182"/>
      <c r="D13" s="182"/>
      <c r="E13" s="182"/>
      <c r="F13" s="182"/>
    </row>
  </sheetData>
  <mergeCells count="7">
    <mergeCell ref="A12:E12"/>
    <mergeCell ref="A4:E4"/>
    <mergeCell ref="A13:F13"/>
    <mergeCell ref="A1:F1"/>
    <mergeCell ref="A2:F2"/>
    <mergeCell ref="A3:E3"/>
    <mergeCell ref="C5:D5"/>
  </mergeCells>
  <phoneticPr fontId="0" type="noConversion"/>
  <pageMargins left="0.78740157499999996" right="0.78740157499999996" top="0.984251969" bottom="0.984251969" header="0.4921259845" footer="0.492125984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1"/>
  <sheetViews>
    <sheetView zoomScaleNormal="100" workbookViewId="0">
      <selection activeCell="A44" sqref="A44"/>
    </sheetView>
  </sheetViews>
  <sheetFormatPr baseColWidth="10" defaultRowHeight="13.2"/>
  <cols>
    <col min="1" max="1" width="40.88671875" customWidth="1"/>
    <col min="2" max="2" width="7.88671875" bestFit="1" customWidth="1"/>
    <col min="3" max="3" width="10.5546875" customWidth="1"/>
    <col min="4" max="5" width="13.33203125" customWidth="1"/>
    <col min="6" max="6" width="9.109375" customWidth="1"/>
    <col min="7" max="8" width="10.5546875" customWidth="1"/>
  </cols>
  <sheetData>
    <row r="1" spans="1:8" ht="15.6">
      <c r="A1" s="189" t="s">
        <v>87</v>
      </c>
      <c r="B1" s="190"/>
      <c r="C1" s="190"/>
      <c r="D1" s="190"/>
      <c r="E1" s="190"/>
      <c r="F1" s="190"/>
      <c r="G1" s="190"/>
      <c r="H1" s="190"/>
    </row>
    <row r="2" spans="1:8" ht="15.6">
      <c r="A2" s="189" t="s">
        <v>102</v>
      </c>
      <c r="B2" s="191"/>
      <c r="C2" s="191"/>
      <c r="D2" s="191"/>
      <c r="E2" s="191"/>
      <c r="F2" s="191"/>
      <c r="G2" s="191"/>
      <c r="H2" s="191"/>
    </row>
    <row r="3" spans="1:8">
      <c r="A3" s="184" t="s">
        <v>165</v>
      </c>
      <c r="B3" s="184"/>
      <c r="C3" s="184"/>
      <c r="D3" s="184"/>
      <c r="E3" s="184"/>
      <c r="F3" s="184"/>
      <c r="G3" s="184"/>
      <c r="H3" s="184"/>
    </row>
    <row r="4" spans="1:8">
      <c r="A4" s="13"/>
      <c r="B4" s="13"/>
      <c r="C4" s="13"/>
      <c r="D4" s="13"/>
      <c r="E4" s="13"/>
      <c r="F4" s="13"/>
      <c r="G4" s="181" t="s">
        <v>75</v>
      </c>
      <c r="H4" s="193"/>
    </row>
    <row r="5" spans="1:8">
      <c r="A5" s="14"/>
      <c r="B5" s="15" t="s">
        <v>18</v>
      </c>
      <c r="C5" s="16"/>
      <c r="D5" s="186" t="s">
        <v>60</v>
      </c>
      <c r="E5" s="186"/>
      <c r="F5" s="192" t="s">
        <v>1</v>
      </c>
      <c r="G5" s="192"/>
      <c r="H5" s="192"/>
    </row>
    <row r="6" spans="1:8" ht="26.4">
      <c r="A6" s="18" t="s">
        <v>82</v>
      </c>
      <c r="B6" s="24"/>
      <c r="C6" s="20" t="s">
        <v>33</v>
      </c>
      <c r="D6" s="21" t="s">
        <v>4</v>
      </c>
      <c r="E6" s="21" t="s">
        <v>3</v>
      </c>
      <c r="F6" s="21" t="s">
        <v>2</v>
      </c>
      <c r="G6" s="21" t="s">
        <v>71</v>
      </c>
      <c r="H6" s="21" t="s">
        <v>32</v>
      </c>
    </row>
    <row r="7" spans="1:8" ht="19.5" customHeight="1">
      <c r="A7" s="104" t="s">
        <v>0</v>
      </c>
      <c r="B7" s="153">
        <v>167</v>
      </c>
      <c r="C7" s="137">
        <v>135</v>
      </c>
      <c r="D7" s="137">
        <v>101</v>
      </c>
      <c r="E7" s="73">
        <v>66</v>
      </c>
      <c r="F7" s="93">
        <v>133</v>
      </c>
      <c r="G7" s="140">
        <v>19</v>
      </c>
      <c r="H7" s="140">
        <v>15</v>
      </c>
    </row>
    <row r="8" spans="1:8" ht="19.5" customHeight="1">
      <c r="A8" s="80" t="s">
        <v>103</v>
      </c>
      <c r="B8" s="154">
        <v>69</v>
      </c>
      <c r="C8" s="73">
        <v>37</v>
      </c>
      <c r="D8" s="73">
        <v>35</v>
      </c>
      <c r="E8" s="138">
        <v>34</v>
      </c>
      <c r="F8" s="139">
        <v>59</v>
      </c>
      <c r="G8" s="93">
        <v>5</v>
      </c>
      <c r="H8" s="93">
        <v>5</v>
      </c>
    </row>
    <row r="9" spans="1:8" ht="16.5" customHeight="1">
      <c r="A9" s="101" t="s">
        <v>139</v>
      </c>
      <c r="B9" s="155">
        <v>68</v>
      </c>
      <c r="C9" s="102">
        <v>36</v>
      </c>
      <c r="D9" s="102">
        <v>34</v>
      </c>
      <c r="E9" s="102">
        <v>34</v>
      </c>
      <c r="F9" s="103">
        <v>58</v>
      </c>
      <c r="G9" s="103">
        <v>5</v>
      </c>
      <c r="H9" s="103">
        <v>5</v>
      </c>
    </row>
    <row r="10" spans="1:8">
      <c r="A10" s="25" t="s">
        <v>26</v>
      </c>
      <c r="B10" s="152">
        <v>36</v>
      </c>
      <c r="C10" s="86">
        <v>16</v>
      </c>
      <c r="D10" s="86">
        <v>19</v>
      </c>
      <c r="E10" s="86">
        <v>17</v>
      </c>
      <c r="F10" s="91">
        <v>31</v>
      </c>
      <c r="G10" s="91">
        <v>2</v>
      </c>
      <c r="H10" s="91">
        <v>3</v>
      </c>
    </row>
    <row r="11" spans="1:8">
      <c r="A11" s="41" t="s">
        <v>123</v>
      </c>
      <c r="B11" s="152">
        <v>16</v>
      </c>
      <c r="C11" s="86">
        <v>10</v>
      </c>
      <c r="D11" s="86">
        <v>3</v>
      </c>
      <c r="E11" s="86">
        <v>13</v>
      </c>
      <c r="F11" s="91">
        <v>13</v>
      </c>
      <c r="G11" s="91">
        <v>1</v>
      </c>
      <c r="H11" s="91">
        <v>2</v>
      </c>
    </row>
    <row r="12" spans="1:8">
      <c r="A12" s="41" t="s">
        <v>120</v>
      </c>
      <c r="B12" s="152">
        <v>14</v>
      </c>
      <c r="C12" s="86">
        <v>8</v>
      </c>
      <c r="D12" s="86">
        <v>12</v>
      </c>
      <c r="E12" s="86">
        <v>2</v>
      </c>
      <c r="F12" s="91" t="s">
        <v>190</v>
      </c>
      <c r="G12" s="91" t="s">
        <v>190</v>
      </c>
      <c r="H12" s="91" t="s">
        <v>190</v>
      </c>
    </row>
    <row r="13" spans="1:8">
      <c r="A13" s="41" t="s">
        <v>151</v>
      </c>
      <c r="B13" s="152">
        <v>2</v>
      </c>
      <c r="C13" s="86">
        <v>2</v>
      </c>
      <c r="D13" s="86">
        <v>0</v>
      </c>
      <c r="E13" s="86">
        <v>2</v>
      </c>
      <c r="F13" s="91" t="s">
        <v>190</v>
      </c>
      <c r="G13" s="91" t="s">
        <v>190</v>
      </c>
      <c r="H13" s="91" t="s">
        <v>190</v>
      </c>
    </row>
    <row r="14" spans="1:8" ht="16.5" customHeight="1">
      <c r="A14" s="99" t="s">
        <v>59</v>
      </c>
      <c r="B14" s="100">
        <v>1</v>
      </c>
      <c r="C14" s="156">
        <v>1</v>
      </c>
      <c r="D14" s="156">
        <v>1</v>
      </c>
      <c r="E14" s="156">
        <v>0</v>
      </c>
      <c r="F14" s="157" t="s">
        <v>190</v>
      </c>
      <c r="G14" s="157" t="s">
        <v>190</v>
      </c>
      <c r="H14" s="157" t="s">
        <v>190</v>
      </c>
    </row>
    <row r="15" spans="1:8">
      <c r="A15" s="25" t="s">
        <v>65</v>
      </c>
      <c r="B15" s="152">
        <v>1</v>
      </c>
      <c r="C15" s="86">
        <v>1</v>
      </c>
      <c r="D15" s="86">
        <v>1</v>
      </c>
      <c r="E15" s="86">
        <v>0</v>
      </c>
      <c r="F15" s="91" t="s">
        <v>190</v>
      </c>
      <c r="G15" s="91" t="s">
        <v>190</v>
      </c>
      <c r="H15" s="91" t="s">
        <v>190</v>
      </c>
    </row>
    <row r="16" spans="1:8" ht="22.5" customHeight="1">
      <c r="A16" s="98" t="s">
        <v>101</v>
      </c>
      <c r="B16" s="158">
        <v>11</v>
      </c>
      <c r="C16" s="159">
        <v>11</v>
      </c>
      <c r="D16" s="159">
        <v>7</v>
      </c>
      <c r="E16" s="159">
        <v>4</v>
      </c>
      <c r="F16" s="160">
        <v>9</v>
      </c>
      <c r="G16" s="160">
        <v>1</v>
      </c>
      <c r="H16" s="160">
        <v>1</v>
      </c>
    </row>
    <row r="17" spans="1:10">
      <c r="A17" s="39" t="s">
        <v>126</v>
      </c>
      <c r="B17" s="152">
        <v>7</v>
      </c>
      <c r="C17" s="161">
        <v>7</v>
      </c>
      <c r="D17" s="161">
        <v>5</v>
      </c>
      <c r="E17" s="161">
        <v>2</v>
      </c>
      <c r="F17" s="162">
        <v>6</v>
      </c>
      <c r="G17" s="162">
        <v>0</v>
      </c>
      <c r="H17" s="162">
        <v>1</v>
      </c>
    </row>
    <row r="18" spans="1:10">
      <c r="A18" s="39" t="s">
        <v>189</v>
      </c>
      <c r="B18" s="152">
        <v>3</v>
      </c>
      <c r="C18" s="161">
        <v>3</v>
      </c>
      <c r="D18" s="161">
        <v>2</v>
      </c>
      <c r="E18" s="161">
        <v>1</v>
      </c>
      <c r="F18" s="162" t="s">
        <v>190</v>
      </c>
      <c r="G18" s="162" t="s">
        <v>190</v>
      </c>
      <c r="H18" s="162" t="s">
        <v>190</v>
      </c>
    </row>
    <row r="19" spans="1:10">
      <c r="A19" s="39" t="s">
        <v>140</v>
      </c>
      <c r="B19" s="152">
        <v>1</v>
      </c>
      <c r="C19" s="161">
        <v>1</v>
      </c>
      <c r="D19" s="161">
        <v>0</v>
      </c>
      <c r="E19" s="161">
        <v>1</v>
      </c>
      <c r="F19" s="162" t="s">
        <v>190</v>
      </c>
      <c r="G19" s="162" t="s">
        <v>190</v>
      </c>
      <c r="H19" s="162" t="s">
        <v>190</v>
      </c>
    </row>
    <row r="20" spans="1:10" ht="21" customHeight="1">
      <c r="A20" s="5" t="s">
        <v>104</v>
      </c>
      <c r="B20" s="92">
        <v>87</v>
      </c>
      <c r="C20" s="93">
        <v>87</v>
      </c>
      <c r="D20" s="93">
        <v>59</v>
      </c>
      <c r="E20" s="93">
        <v>28</v>
      </c>
      <c r="F20" s="93">
        <v>65</v>
      </c>
      <c r="G20" s="93">
        <v>13</v>
      </c>
      <c r="H20" s="93">
        <v>9</v>
      </c>
    </row>
    <row r="21" spans="1:10" ht="16.5" customHeight="1">
      <c r="A21" s="105" t="s">
        <v>73</v>
      </c>
      <c r="B21" s="155">
        <v>75</v>
      </c>
      <c r="C21" s="163">
        <v>75</v>
      </c>
      <c r="D21" s="163">
        <v>49</v>
      </c>
      <c r="E21" s="163">
        <v>26</v>
      </c>
      <c r="F21" s="163">
        <v>54</v>
      </c>
      <c r="G21" s="163">
        <v>13</v>
      </c>
      <c r="H21" s="163">
        <v>8</v>
      </c>
    </row>
    <row r="22" spans="1:10">
      <c r="A22" s="25" t="s">
        <v>62</v>
      </c>
      <c r="B22" s="152">
        <v>20</v>
      </c>
      <c r="C22" s="161">
        <v>20</v>
      </c>
      <c r="D22" s="161">
        <v>14</v>
      </c>
      <c r="E22" s="161">
        <v>6</v>
      </c>
      <c r="F22" s="162">
        <v>12</v>
      </c>
      <c r="G22" s="162">
        <v>5</v>
      </c>
      <c r="H22" s="162">
        <v>3</v>
      </c>
    </row>
    <row r="23" spans="1:10">
      <c r="A23" s="25" t="s">
        <v>119</v>
      </c>
      <c r="B23" s="152">
        <v>15</v>
      </c>
      <c r="C23" s="161">
        <v>15</v>
      </c>
      <c r="D23" s="161">
        <v>15</v>
      </c>
      <c r="E23" s="161">
        <v>0</v>
      </c>
      <c r="F23" s="162">
        <v>12</v>
      </c>
      <c r="G23" s="162">
        <v>1</v>
      </c>
      <c r="H23" s="162">
        <v>2</v>
      </c>
    </row>
    <row r="24" spans="1:10">
      <c r="A24" s="41" t="s">
        <v>154</v>
      </c>
      <c r="B24" s="152">
        <v>8</v>
      </c>
      <c r="C24" s="161">
        <v>8</v>
      </c>
      <c r="D24" s="161">
        <v>4</v>
      </c>
      <c r="E24" s="161">
        <v>4</v>
      </c>
      <c r="F24" s="162">
        <v>6</v>
      </c>
      <c r="G24" s="162">
        <v>0</v>
      </c>
      <c r="H24" s="162">
        <v>2</v>
      </c>
    </row>
    <row r="25" spans="1:10">
      <c r="A25" s="41" t="s">
        <v>124</v>
      </c>
      <c r="B25" s="152">
        <v>7</v>
      </c>
      <c r="C25" s="161">
        <v>7</v>
      </c>
      <c r="D25" s="161">
        <v>2</v>
      </c>
      <c r="E25" s="161">
        <v>5</v>
      </c>
      <c r="F25" s="162">
        <v>4</v>
      </c>
      <c r="G25" s="162">
        <v>3</v>
      </c>
      <c r="H25" s="162">
        <v>0</v>
      </c>
      <c r="I25" s="56"/>
      <c r="J25" s="56"/>
    </row>
    <row r="26" spans="1:10">
      <c r="A26" s="41" t="s">
        <v>125</v>
      </c>
      <c r="B26" s="152">
        <v>6</v>
      </c>
      <c r="C26" s="161">
        <v>6</v>
      </c>
      <c r="D26" s="161">
        <v>5</v>
      </c>
      <c r="E26" s="161">
        <v>1</v>
      </c>
      <c r="F26" s="162">
        <v>5</v>
      </c>
      <c r="G26" s="162">
        <v>0</v>
      </c>
      <c r="H26" s="162">
        <v>1</v>
      </c>
    </row>
    <row r="27" spans="1:10" s="56" customFormat="1">
      <c r="A27" s="25" t="s">
        <v>63</v>
      </c>
      <c r="B27" s="152">
        <v>4</v>
      </c>
      <c r="C27" s="161">
        <v>4</v>
      </c>
      <c r="D27" s="161">
        <v>1</v>
      </c>
      <c r="E27" s="161">
        <v>3</v>
      </c>
      <c r="F27" s="162">
        <v>3</v>
      </c>
      <c r="G27" s="162">
        <v>1</v>
      </c>
      <c r="H27" s="162">
        <v>0</v>
      </c>
      <c r="I27"/>
      <c r="J27"/>
    </row>
    <row r="28" spans="1:10" s="56" customFormat="1">
      <c r="A28" s="41" t="s">
        <v>157</v>
      </c>
      <c r="B28" s="152">
        <v>4</v>
      </c>
      <c r="C28" s="161">
        <v>4</v>
      </c>
      <c r="D28" s="161">
        <v>2</v>
      </c>
      <c r="E28" s="161">
        <v>2</v>
      </c>
      <c r="F28" s="162">
        <v>3</v>
      </c>
      <c r="G28" s="162">
        <v>1</v>
      </c>
      <c r="H28" s="162">
        <v>0</v>
      </c>
      <c r="I28"/>
      <c r="J28"/>
    </row>
    <row r="29" spans="1:10">
      <c r="A29" s="41" t="s">
        <v>152</v>
      </c>
      <c r="B29" s="152">
        <v>3</v>
      </c>
      <c r="C29" s="161">
        <v>3</v>
      </c>
      <c r="D29" s="161">
        <v>3</v>
      </c>
      <c r="E29" s="161">
        <v>0</v>
      </c>
      <c r="F29" s="162">
        <v>3</v>
      </c>
      <c r="G29" s="162">
        <v>0</v>
      </c>
      <c r="H29" s="162">
        <v>0</v>
      </c>
    </row>
    <row r="30" spans="1:10">
      <c r="A30" s="41" t="s">
        <v>155</v>
      </c>
      <c r="B30" s="152">
        <v>2</v>
      </c>
      <c r="C30" s="161">
        <v>2</v>
      </c>
      <c r="D30" s="161">
        <v>1</v>
      </c>
      <c r="E30" s="161">
        <v>1</v>
      </c>
      <c r="F30" s="162" t="s">
        <v>190</v>
      </c>
      <c r="G30" s="162" t="s">
        <v>190</v>
      </c>
      <c r="H30" s="162" t="s">
        <v>190</v>
      </c>
    </row>
    <row r="31" spans="1:10">
      <c r="A31" s="41" t="s">
        <v>153</v>
      </c>
      <c r="B31" s="152">
        <v>2</v>
      </c>
      <c r="C31" s="161">
        <v>2</v>
      </c>
      <c r="D31" s="161">
        <v>1</v>
      </c>
      <c r="E31" s="161">
        <v>1</v>
      </c>
      <c r="F31" s="162" t="s">
        <v>190</v>
      </c>
      <c r="G31" s="162" t="s">
        <v>190</v>
      </c>
      <c r="H31" s="162" t="s">
        <v>190</v>
      </c>
    </row>
    <row r="32" spans="1:10">
      <c r="A32" s="41" t="s">
        <v>156</v>
      </c>
      <c r="B32" s="152">
        <v>2</v>
      </c>
      <c r="C32" s="161">
        <v>2</v>
      </c>
      <c r="D32" s="161">
        <v>0</v>
      </c>
      <c r="E32" s="161">
        <v>2</v>
      </c>
      <c r="F32" s="162" t="s">
        <v>190</v>
      </c>
      <c r="G32" s="162" t="s">
        <v>190</v>
      </c>
      <c r="H32" s="162" t="s">
        <v>190</v>
      </c>
    </row>
    <row r="33" spans="1:9">
      <c r="A33" s="126" t="s">
        <v>188</v>
      </c>
      <c r="B33" s="152">
        <v>1</v>
      </c>
      <c r="C33" s="161">
        <v>1</v>
      </c>
      <c r="D33" s="161">
        <v>1</v>
      </c>
      <c r="E33" s="161">
        <v>0</v>
      </c>
      <c r="F33" s="162" t="s">
        <v>190</v>
      </c>
      <c r="G33" s="162" t="s">
        <v>190</v>
      </c>
      <c r="H33" s="162" t="s">
        <v>190</v>
      </c>
    </row>
    <row r="34" spans="1:9">
      <c r="A34" s="41" t="s">
        <v>145</v>
      </c>
      <c r="B34" s="152">
        <v>1</v>
      </c>
      <c r="C34" s="161">
        <v>1</v>
      </c>
      <c r="D34" s="161">
        <v>0</v>
      </c>
      <c r="E34" s="161">
        <v>1</v>
      </c>
      <c r="F34" s="162" t="s">
        <v>190</v>
      </c>
      <c r="G34" s="162" t="s">
        <v>190</v>
      </c>
      <c r="H34" s="162" t="s">
        <v>190</v>
      </c>
    </row>
    <row r="35" spans="1:9">
      <c r="A35" s="106" t="s">
        <v>117</v>
      </c>
      <c r="B35" s="155">
        <v>12</v>
      </c>
      <c r="C35" s="163">
        <v>12</v>
      </c>
      <c r="D35" s="163">
        <v>10</v>
      </c>
      <c r="E35" s="163">
        <v>2</v>
      </c>
      <c r="F35" s="164">
        <v>11</v>
      </c>
      <c r="G35" s="164">
        <v>0</v>
      </c>
      <c r="H35" s="164">
        <v>1</v>
      </c>
    </row>
    <row r="36" spans="1:9">
      <c r="A36" s="79" t="s">
        <v>84</v>
      </c>
      <c r="B36" s="152">
        <v>7</v>
      </c>
      <c r="C36" s="161">
        <v>7</v>
      </c>
      <c r="D36" s="161">
        <v>7</v>
      </c>
      <c r="E36" s="161">
        <v>0</v>
      </c>
      <c r="F36" s="162">
        <v>6</v>
      </c>
      <c r="G36" s="162">
        <v>0</v>
      </c>
      <c r="H36" s="162">
        <v>1</v>
      </c>
    </row>
    <row r="37" spans="1:9">
      <c r="A37" s="79" t="s">
        <v>61</v>
      </c>
      <c r="B37" s="152">
        <v>3</v>
      </c>
      <c r="C37" s="161">
        <v>3</v>
      </c>
      <c r="D37" s="161">
        <v>3</v>
      </c>
      <c r="E37" s="161">
        <v>0</v>
      </c>
      <c r="F37" s="162" t="s">
        <v>190</v>
      </c>
      <c r="G37" s="162" t="s">
        <v>190</v>
      </c>
      <c r="H37" s="162" t="s">
        <v>190</v>
      </c>
    </row>
    <row r="38" spans="1:9">
      <c r="A38" s="39" t="s">
        <v>27</v>
      </c>
      <c r="B38" s="152">
        <v>2</v>
      </c>
      <c r="C38" s="161">
        <v>2</v>
      </c>
      <c r="D38" s="161">
        <v>0</v>
      </c>
      <c r="E38" s="161">
        <v>2</v>
      </c>
      <c r="F38" s="162" t="s">
        <v>190</v>
      </c>
      <c r="G38" s="162" t="s">
        <v>190</v>
      </c>
      <c r="H38" s="162" t="s">
        <v>190</v>
      </c>
    </row>
    <row r="39" spans="1:9">
      <c r="B39" s="58"/>
      <c r="C39" s="58"/>
      <c r="D39" s="58"/>
      <c r="E39" s="58"/>
      <c r="F39" s="58"/>
      <c r="G39" s="58"/>
      <c r="H39" s="58"/>
    </row>
    <row r="40" spans="1:9">
      <c r="A40" s="180" t="s">
        <v>74</v>
      </c>
      <c r="B40" s="180"/>
      <c r="C40" s="180"/>
      <c r="D40" s="180"/>
      <c r="E40" s="180"/>
      <c r="F40" s="180"/>
      <c r="G40" s="180"/>
      <c r="H40" s="19"/>
    </row>
    <row r="41" spans="1:9" ht="12.75" customHeight="1">
      <c r="A41" s="188" t="s">
        <v>148</v>
      </c>
      <c r="B41" s="188"/>
      <c r="C41" s="188"/>
      <c r="D41" s="188"/>
      <c r="E41" s="188"/>
      <c r="F41" s="188"/>
      <c r="G41" s="188"/>
      <c r="H41" s="188"/>
    </row>
    <row r="42" spans="1:9" ht="28.2" customHeight="1">
      <c r="A42" s="194" t="s">
        <v>141</v>
      </c>
      <c r="B42" s="194"/>
      <c r="C42" s="194"/>
      <c r="D42" s="194"/>
      <c r="E42" s="194"/>
      <c r="F42" s="194"/>
      <c r="G42" s="194"/>
      <c r="H42" s="194"/>
      <c r="I42" s="56"/>
    </row>
    <row r="43" spans="1:9" ht="12.75" customHeight="1">
      <c r="A43" s="187" t="s">
        <v>162</v>
      </c>
      <c r="B43" s="187"/>
      <c r="C43" s="187"/>
      <c r="D43" s="187"/>
      <c r="E43" s="187"/>
      <c r="F43" s="187"/>
      <c r="G43" s="187"/>
      <c r="H43" s="187"/>
      <c r="I43" s="136"/>
    </row>
    <row r="44" spans="1:9">
      <c r="A44" s="13"/>
      <c r="I44" s="56"/>
    </row>
    <row r="45" spans="1:9">
      <c r="I45" s="56"/>
    </row>
    <row r="46" spans="1:9">
      <c r="A46" s="129"/>
      <c r="I46" s="56"/>
    </row>
    <row r="47" spans="1:9">
      <c r="I47" s="56"/>
    </row>
    <row r="49" spans="1:8">
      <c r="A49" s="127"/>
    </row>
    <row r="51" spans="1:8">
      <c r="A51" s="128"/>
    </row>
    <row r="52" spans="1:8">
      <c r="B52" s="148"/>
      <c r="C52" s="149"/>
      <c r="D52" s="148"/>
      <c r="E52" s="148"/>
      <c r="F52" s="148"/>
      <c r="G52" s="148"/>
      <c r="H52" s="148"/>
    </row>
    <row r="53" spans="1:8">
      <c r="B53" s="148"/>
      <c r="C53" s="149"/>
      <c r="D53" s="148"/>
      <c r="E53" s="148"/>
      <c r="F53" s="148"/>
      <c r="G53" s="148"/>
      <c r="H53" s="148"/>
    </row>
    <row r="54" spans="1:8">
      <c r="B54" s="148"/>
      <c r="C54" s="149"/>
      <c r="D54" s="148"/>
      <c r="E54" s="148"/>
      <c r="F54" s="148"/>
      <c r="G54" s="148"/>
      <c r="H54" s="148"/>
    </row>
    <row r="55" spans="1:8">
      <c r="B55" s="150"/>
      <c r="C55" s="149"/>
      <c r="D55" s="150"/>
      <c r="E55" s="150"/>
      <c r="F55" s="150"/>
      <c r="G55" s="150"/>
      <c r="H55" s="150"/>
    </row>
    <row r="56" spans="1:8">
      <c r="B56" s="148"/>
      <c r="C56" s="149"/>
      <c r="D56" s="148"/>
      <c r="E56" s="148"/>
      <c r="F56" s="148"/>
      <c r="G56" s="148"/>
      <c r="H56" s="148"/>
    </row>
    <row r="57" spans="1:8">
      <c r="B57" s="149"/>
      <c r="C57" s="149"/>
      <c r="D57" s="149"/>
      <c r="E57" s="149"/>
      <c r="F57" s="149"/>
      <c r="G57" s="149"/>
      <c r="H57" s="149"/>
    </row>
    <row r="58" spans="1:8">
      <c r="B58" s="151"/>
      <c r="C58" s="151"/>
      <c r="D58" s="151"/>
      <c r="E58" s="151"/>
      <c r="F58" s="151"/>
      <c r="G58" s="151"/>
      <c r="H58" s="151"/>
    </row>
    <row r="59" spans="1:8">
      <c r="B59" s="148"/>
      <c r="C59" s="149"/>
      <c r="D59" s="148"/>
      <c r="E59" s="148"/>
      <c r="F59" s="148"/>
      <c r="G59" s="148"/>
      <c r="H59" s="148"/>
    </row>
    <row r="60" spans="1:8">
      <c r="B60" s="148"/>
      <c r="C60" s="149"/>
      <c r="D60" s="148"/>
      <c r="E60" s="148"/>
      <c r="F60" s="148"/>
      <c r="G60" s="148"/>
      <c r="H60" s="148"/>
    </row>
    <row r="61" spans="1:8">
      <c r="B61" s="148"/>
      <c r="C61" s="149"/>
      <c r="D61" s="148"/>
      <c r="E61" s="148"/>
      <c r="F61" s="148"/>
      <c r="G61" s="148"/>
      <c r="H61" s="148"/>
    </row>
  </sheetData>
  <mergeCells count="10">
    <mergeCell ref="D5:E5"/>
    <mergeCell ref="A43:H43"/>
    <mergeCell ref="A41:H41"/>
    <mergeCell ref="A40:G40"/>
    <mergeCell ref="A1:H1"/>
    <mergeCell ref="A2:H2"/>
    <mergeCell ref="F5:H5"/>
    <mergeCell ref="G4:H4"/>
    <mergeCell ref="A3:H3"/>
    <mergeCell ref="A42:H42"/>
  </mergeCells>
  <phoneticPr fontId="3" type="noConversion"/>
  <pageMargins left="0.78740157499999996" right="0.78740157499999996" top="0.984251969" bottom="0.984251969" header="0.4921259845" footer="0.4921259845"/>
  <pageSetup paperSize="9" scale="7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5"/>
  <sheetViews>
    <sheetView zoomScale="115" zoomScaleNormal="115" workbookViewId="0">
      <selection activeCell="A14" sqref="A14"/>
    </sheetView>
  </sheetViews>
  <sheetFormatPr baseColWidth="10" defaultRowHeight="13.2"/>
  <cols>
    <col min="1" max="1" width="30.33203125" customWidth="1"/>
    <col min="2" max="2" width="7.6640625" customWidth="1"/>
    <col min="3" max="5" width="10.109375" customWidth="1"/>
    <col min="6" max="6" width="8.109375" customWidth="1"/>
    <col min="7" max="7" width="8.44140625" customWidth="1"/>
    <col min="8" max="8" width="7" customWidth="1"/>
  </cols>
  <sheetData>
    <row r="1" spans="1:10" ht="21" customHeight="1">
      <c r="A1" s="195" t="s">
        <v>142</v>
      </c>
      <c r="B1" s="196"/>
      <c r="C1" s="196"/>
      <c r="D1" s="196"/>
      <c r="E1" s="196"/>
      <c r="F1" s="196"/>
      <c r="G1" s="196"/>
      <c r="H1" s="196"/>
      <c r="I1" s="196"/>
    </row>
    <row r="2" spans="1:10">
      <c r="A2" s="184" t="s">
        <v>166</v>
      </c>
      <c r="B2" s="184"/>
      <c r="C2" s="184"/>
      <c r="D2" s="184"/>
      <c r="E2" s="184"/>
      <c r="F2" s="184"/>
      <c r="G2" s="184"/>
      <c r="H2" s="184"/>
      <c r="I2" s="184"/>
    </row>
    <row r="3" spans="1:10">
      <c r="A3" s="13"/>
      <c r="B3" s="13"/>
      <c r="C3" s="13"/>
      <c r="D3" s="13"/>
      <c r="E3" s="13"/>
      <c r="F3" s="13"/>
      <c r="G3" s="13"/>
      <c r="H3" s="181" t="s">
        <v>76</v>
      </c>
      <c r="I3" s="193"/>
    </row>
    <row r="4" spans="1:10">
      <c r="A4" s="14"/>
      <c r="B4" s="9" t="s">
        <v>18</v>
      </c>
      <c r="C4" s="165"/>
      <c r="D4" s="165"/>
      <c r="E4" s="166"/>
      <c r="F4" s="197" t="s">
        <v>25</v>
      </c>
      <c r="G4" s="197"/>
      <c r="H4" s="197"/>
      <c r="I4" s="167" t="s">
        <v>31</v>
      </c>
    </row>
    <row r="5" spans="1:10" ht="26.4">
      <c r="A5" s="1" t="s">
        <v>137</v>
      </c>
      <c r="B5" s="13"/>
      <c r="C5" s="43" t="s">
        <v>33</v>
      </c>
      <c r="D5" s="8" t="s">
        <v>4</v>
      </c>
      <c r="E5" s="8" t="s">
        <v>3</v>
      </c>
      <c r="F5" s="8" t="s">
        <v>2</v>
      </c>
      <c r="G5" s="8" t="s">
        <v>5</v>
      </c>
      <c r="H5" s="8" t="s">
        <v>72</v>
      </c>
      <c r="I5" s="168"/>
    </row>
    <row r="6" spans="1:10" ht="16.5" customHeight="1">
      <c r="A6" s="22" t="s">
        <v>0</v>
      </c>
      <c r="B6" s="68">
        <v>125</v>
      </c>
      <c r="C6" s="69">
        <v>62</v>
      </c>
      <c r="D6" s="69">
        <v>52</v>
      </c>
      <c r="E6" s="69">
        <v>73</v>
      </c>
      <c r="F6" s="69">
        <v>68</v>
      </c>
      <c r="G6" s="69">
        <v>55</v>
      </c>
      <c r="H6" s="69">
        <v>2</v>
      </c>
      <c r="I6" s="71">
        <v>22.74</v>
      </c>
    </row>
    <row r="7" spans="1:10">
      <c r="A7" s="25" t="s">
        <v>26</v>
      </c>
      <c r="B7" s="62">
        <v>59</v>
      </c>
      <c r="C7" s="58">
        <v>29</v>
      </c>
      <c r="D7" s="58">
        <v>26</v>
      </c>
      <c r="E7" s="58">
        <v>33</v>
      </c>
      <c r="F7" s="58">
        <v>36</v>
      </c>
      <c r="G7" s="58">
        <v>22</v>
      </c>
      <c r="H7" s="58">
        <v>1</v>
      </c>
      <c r="I7" s="67">
        <v>22.53</v>
      </c>
    </row>
    <row r="8" spans="1:10">
      <c r="A8" s="25" t="s">
        <v>123</v>
      </c>
      <c r="B8" s="62">
        <v>39</v>
      </c>
      <c r="C8" s="58">
        <v>15</v>
      </c>
      <c r="D8" s="58">
        <v>8</v>
      </c>
      <c r="E8" s="58">
        <v>31</v>
      </c>
      <c r="F8" s="58">
        <v>16</v>
      </c>
      <c r="G8" s="58">
        <v>22</v>
      </c>
      <c r="H8" s="58">
        <v>1</v>
      </c>
      <c r="I8" s="67">
        <v>23.64</v>
      </c>
    </row>
    <row r="9" spans="1:10">
      <c r="A9" s="39" t="s">
        <v>120</v>
      </c>
      <c r="B9" s="62">
        <v>21</v>
      </c>
      <c r="C9" s="58">
        <v>13</v>
      </c>
      <c r="D9" s="58">
        <v>15</v>
      </c>
      <c r="E9" s="58">
        <v>6</v>
      </c>
      <c r="F9" s="58">
        <v>14</v>
      </c>
      <c r="G9" s="58">
        <v>7</v>
      </c>
      <c r="H9" s="58">
        <v>0</v>
      </c>
      <c r="I9" s="67">
        <v>21.9</v>
      </c>
    </row>
    <row r="10" spans="1:10" ht="13.5" customHeight="1">
      <c r="A10" s="126" t="s">
        <v>151</v>
      </c>
      <c r="B10" s="62">
        <v>6</v>
      </c>
      <c r="C10" s="58">
        <v>5</v>
      </c>
      <c r="D10" s="58">
        <v>3</v>
      </c>
      <c r="E10" s="58">
        <v>3</v>
      </c>
      <c r="F10" s="58">
        <v>2</v>
      </c>
      <c r="G10" s="58">
        <v>4</v>
      </c>
      <c r="H10" s="58">
        <v>0</v>
      </c>
      <c r="I10" s="67">
        <v>21.83</v>
      </c>
    </row>
    <row r="12" spans="1:10">
      <c r="A12" s="198" t="s">
        <v>161</v>
      </c>
      <c r="B12" s="198"/>
      <c r="C12" s="198"/>
      <c r="D12" s="198"/>
      <c r="E12" s="198"/>
      <c r="F12" s="198"/>
      <c r="G12" s="198"/>
      <c r="H12" s="198"/>
      <c r="I12" s="198"/>
      <c r="J12" s="134"/>
    </row>
    <row r="13" spans="1:10" ht="12.75" customHeight="1">
      <c r="A13" s="187" t="s">
        <v>162</v>
      </c>
      <c r="B13" s="187"/>
      <c r="C13" s="187"/>
      <c r="D13" s="187"/>
      <c r="E13" s="187"/>
      <c r="F13" s="187"/>
      <c r="G13" s="187"/>
      <c r="H13" s="187"/>
      <c r="I13" s="187"/>
      <c r="J13" s="135"/>
    </row>
    <row r="21" spans="2:9">
      <c r="B21" s="143"/>
      <c r="C21" s="143"/>
      <c r="D21" s="143"/>
      <c r="E21" s="143"/>
      <c r="F21" s="143"/>
      <c r="G21" s="143"/>
      <c r="H21" s="143"/>
      <c r="I21" s="143"/>
    </row>
    <row r="22" spans="2:9">
      <c r="B22" s="144"/>
      <c r="C22" s="144"/>
      <c r="D22" s="144"/>
      <c r="E22" s="144"/>
      <c r="F22" s="144"/>
      <c r="G22" s="144"/>
      <c r="H22" s="144"/>
      <c r="I22" s="144"/>
    </row>
    <row r="23" spans="2:9">
      <c r="B23" s="145"/>
      <c r="C23" s="145"/>
      <c r="D23" s="145"/>
      <c r="E23" s="145"/>
      <c r="F23" s="145"/>
      <c r="G23" s="145"/>
      <c r="H23" s="145"/>
      <c r="I23" s="145"/>
    </row>
    <row r="24" spans="2:9">
      <c r="B24" s="146"/>
      <c r="C24" s="146"/>
      <c r="D24" s="146"/>
      <c r="E24" s="146"/>
      <c r="F24" s="146"/>
      <c r="G24" s="146"/>
      <c r="H24" s="146"/>
      <c r="I24" s="146"/>
    </row>
    <row r="25" spans="2:9">
      <c r="B25" s="147"/>
      <c r="C25" s="147"/>
      <c r="D25" s="147"/>
      <c r="E25" s="147"/>
      <c r="F25" s="147"/>
      <c r="G25" s="147"/>
      <c r="H25" s="147"/>
      <c r="I25" s="147"/>
    </row>
  </sheetData>
  <mergeCells count="6">
    <mergeCell ref="A13:I13"/>
    <mergeCell ref="A1:I1"/>
    <mergeCell ref="H3:I3"/>
    <mergeCell ref="F4:H4"/>
    <mergeCell ref="A2:I2"/>
    <mergeCell ref="A12:I12"/>
  </mergeCells>
  <phoneticPr fontId="3" type="noConversion"/>
  <pageMargins left="0.78740157499999996" right="0.78740157499999996" top="0.984251969" bottom="0.984251969" header="0.4921259845" footer="0.4921259845"/>
  <pageSetup paperSize="9" scale="8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45"/>
  <sheetViews>
    <sheetView zoomScaleNormal="100" workbookViewId="0">
      <selection activeCell="A5" sqref="A5"/>
    </sheetView>
  </sheetViews>
  <sheetFormatPr baseColWidth="10" defaultRowHeight="13.2"/>
  <cols>
    <col min="1" max="1" width="50.88671875" customWidth="1"/>
    <col min="2" max="2" width="8" customWidth="1"/>
    <col min="3" max="6" width="14.33203125" customWidth="1"/>
  </cols>
  <sheetData>
    <row r="1" spans="1:6" ht="17.399999999999999">
      <c r="A1" s="201" t="s">
        <v>118</v>
      </c>
      <c r="B1" s="201"/>
      <c r="C1" s="201"/>
      <c r="D1" s="201"/>
      <c r="E1" s="201"/>
      <c r="F1" s="201"/>
    </row>
    <row r="2" spans="1:6" ht="15.75" customHeight="1">
      <c r="A2" s="200" t="s">
        <v>113</v>
      </c>
      <c r="B2" s="200"/>
      <c r="C2" s="200"/>
      <c r="D2" s="200"/>
      <c r="E2" s="200"/>
      <c r="F2" s="200"/>
    </row>
    <row r="3" spans="1:6">
      <c r="A3" s="184" t="s">
        <v>166</v>
      </c>
      <c r="B3" s="184"/>
      <c r="C3" s="184"/>
      <c r="D3" s="184"/>
      <c r="E3" s="184"/>
      <c r="F3" s="184"/>
    </row>
    <row r="4" spans="1:6">
      <c r="A4" s="13"/>
      <c r="B4" s="13"/>
      <c r="C4" s="13"/>
      <c r="D4" s="13"/>
      <c r="E4" s="181" t="s">
        <v>77</v>
      </c>
      <c r="F4" s="199"/>
    </row>
    <row r="5" spans="1:6">
      <c r="A5" s="18"/>
      <c r="B5" s="7" t="s">
        <v>18</v>
      </c>
      <c r="C5" s="7" t="s">
        <v>33</v>
      </c>
      <c r="D5" s="8" t="s">
        <v>4</v>
      </c>
      <c r="E5" s="8" t="s">
        <v>3</v>
      </c>
      <c r="F5" s="43" t="s">
        <v>31</v>
      </c>
    </row>
    <row r="6" spans="1:6">
      <c r="A6" s="45" t="s">
        <v>0</v>
      </c>
      <c r="B6" s="68">
        <v>351</v>
      </c>
      <c r="C6" s="69">
        <v>63</v>
      </c>
      <c r="D6" s="69">
        <v>155</v>
      </c>
      <c r="E6" s="69">
        <v>196</v>
      </c>
      <c r="F6" s="57">
        <v>28.66</v>
      </c>
    </row>
    <row r="7" spans="1:6" ht="16.5" customHeight="1">
      <c r="A7" s="44" t="s">
        <v>111</v>
      </c>
      <c r="B7" s="64">
        <v>148</v>
      </c>
      <c r="C7" s="61">
        <v>9</v>
      </c>
      <c r="D7" s="61">
        <v>63</v>
      </c>
      <c r="E7" s="61">
        <v>85</v>
      </c>
      <c r="F7" s="70">
        <v>30.91</v>
      </c>
    </row>
    <row r="8" spans="1:6">
      <c r="A8" s="88" t="s">
        <v>96</v>
      </c>
      <c r="B8" s="62">
        <v>79</v>
      </c>
      <c r="C8" s="58">
        <v>0</v>
      </c>
      <c r="D8" s="58">
        <v>45</v>
      </c>
      <c r="E8" s="58">
        <v>34</v>
      </c>
      <c r="F8" s="89">
        <v>30.16</v>
      </c>
    </row>
    <row r="9" spans="1:6">
      <c r="A9" s="41" t="s">
        <v>98</v>
      </c>
      <c r="B9" s="62">
        <v>13</v>
      </c>
      <c r="C9" s="58">
        <v>0</v>
      </c>
      <c r="D9" s="58">
        <v>1</v>
      </c>
      <c r="E9" s="58">
        <v>12</v>
      </c>
      <c r="F9" s="42">
        <v>33.229999999999997</v>
      </c>
    </row>
    <row r="10" spans="1:6">
      <c r="A10" s="25" t="s">
        <v>105</v>
      </c>
      <c r="B10" s="62">
        <v>12</v>
      </c>
      <c r="C10" s="58">
        <v>0</v>
      </c>
      <c r="D10" s="58">
        <v>0</v>
      </c>
      <c r="E10" s="58">
        <v>12</v>
      </c>
      <c r="F10" s="42">
        <v>33.42</v>
      </c>
    </row>
    <row r="11" spans="1:6">
      <c r="A11" s="25" t="s">
        <v>92</v>
      </c>
      <c r="B11" s="62">
        <v>7</v>
      </c>
      <c r="C11" s="58">
        <v>3</v>
      </c>
      <c r="D11" s="58">
        <v>0</v>
      </c>
      <c r="E11" s="58">
        <v>7</v>
      </c>
      <c r="F11" s="42">
        <v>26.14</v>
      </c>
    </row>
    <row r="12" spans="1:6">
      <c r="A12" s="41" t="s">
        <v>146</v>
      </c>
      <c r="B12" s="62">
        <v>7</v>
      </c>
      <c r="C12" s="58">
        <v>0</v>
      </c>
      <c r="D12" s="58">
        <v>1</v>
      </c>
      <c r="E12" s="58">
        <v>6</v>
      </c>
      <c r="F12" s="42">
        <v>26.71</v>
      </c>
    </row>
    <row r="13" spans="1:6">
      <c r="A13" s="126" t="s">
        <v>127</v>
      </c>
      <c r="B13" s="62">
        <v>6</v>
      </c>
      <c r="C13" s="58">
        <v>0</v>
      </c>
      <c r="D13" s="58">
        <v>3</v>
      </c>
      <c r="E13" s="58">
        <v>3</v>
      </c>
      <c r="F13" s="42">
        <v>39.17</v>
      </c>
    </row>
    <row r="14" spans="1:6">
      <c r="A14" s="25" t="s">
        <v>99</v>
      </c>
      <c r="B14" s="62">
        <v>6</v>
      </c>
      <c r="C14" s="58">
        <v>0</v>
      </c>
      <c r="D14" s="58">
        <v>5</v>
      </c>
      <c r="E14" s="58">
        <v>1</v>
      </c>
      <c r="F14" s="42">
        <v>25.67</v>
      </c>
    </row>
    <row r="15" spans="1:6">
      <c r="A15" s="41" t="s">
        <v>94</v>
      </c>
      <c r="B15" s="62">
        <v>5</v>
      </c>
      <c r="C15" s="58">
        <v>4</v>
      </c>
      <c r="D15" s="58">
        <v>4</v>
      </c>
      <c r="E15" s="58">
        <v>1</v>
      </c>
      <c r="F15" s="42">
        <v>34.799999999999997</v>
      </c>
    </row>
    <row r="16" spans="1:6">
      <c r="A16" s="41" t="s">
        <v>97</v>
      </c>
      <c r="B16" s="62">
        <v>3</v>
      </c>
      <c r="C16" s="58">
        <v>2</v>
      </c>
      <c r="D16" s="58">
        <v>2</v>
      </c>
      <c r="E16" s="58">
        <v>1</v>
      </c>
      <c r="F16" s="42">
        <v>33.67</v>
      </c>
    </row>
    <row r="17" spans="1:6">
      <c r="A17" s="41" t="s">
        <v>132</v>
      </c>
      <c r="B17" s="62">
        <v>1</v>
      </c>
      <c r="C17" s="58">
        <v>0</v>
      </c>
      <c r="D17" s="58">
        <v>0</v>
      </c>
      <c r="E17" s="58">
        <v>1</v>
      </c>
      <c r="F17" s="42" t="s">
        <v>190</v>
      </c>
    </row>
    <row r="18" spans="1:6">
      <c r="A18" s="41" t="s">
        <v>32</v>
      </c>
      <c r="B18" s="62">
        <v>9</v>
      </c>
      <c r="C18" s="58">
        <v>0</v>
      </c>
      <c r="D18" s="58">
        <v>2</v>
      </c>
      <c r="E18" s="58">
        <v>7</v>
      </c>
      <c r="F18" s="42">
        <v>33.44</v>
      </c>
    </row>
    <row r="19" spans="1:6">
      <c r="A19" s="45" t="s">
        <v>112</v>
      </c>
      <c r="B19" s="62">
        <v>13</v>
      </c>
      <c r="C19" s="58">
        <v>0</v>
      </c>
      <c r="D19" s="58">
        <v>2</v>
      </c>
      <c r="E19" s="58">
        <v>11</v>
      </c>
      <c r="F19" s="70">
        <v>31.69</v>
      </c>
    </row>
    <row r="20" spans="1:6">
      <c r="A20" s="25" t="s">
        <v>92</v>
      </c>
      <c r="B20" s="63">
        <v>6</v>
      </c>
      <c r="C20" s="59">
        <v>0</v>
      </c>
      <c r="D20" s="59">
        <v>1</v>
      </c>
      <c r="E20" s="59">
        <v>5</v>
      </c>
      <c r="F20" s="42">
        <v>35.83</v>
      </c>
    </row>
    <row r="21" spans="1:6">
      <c r="A21" s="25" t="s">
        <v>96</v>
      </c>
      <c r="B21" s="62">
        <v>7</v>
      </c>
      <c r="C21" s="58">
        <v>0</v>
      </c>
      <c r="D21" s="58">
        <v>1</v>
      </c>
      <c r="E21" s="58">
        <v>6</v>
      </c>
      <c r="F21" s="42">
        <v>28.14</v>
      </c>
    </row>
    <row r="22" spans="1:6">
      <c r="A22" s="45" t="s">
        <v>110</v>
      </c>
      <c r="B22" s="62">
        <v>169</v>
      </c>
      <c r="C22" s="58">
        <v>54</v>
      </c>
      <c r="D22" s="58">
        <v>75</v>
      </c>
      <c r="E22" s="58">
        <v>94</v>
      </c>
      <c r="F22" s="70">
        <v>26.18</v>
      </c>
    </row>
    <row r="23" spans="1:6">
      <c r="A23" s="23" t="s">
        <v>98</v>
      </c>
      <c r="B23" s="63">
        <v>60</v>
      </c>
      <c r="C23" s="59">
        <v>0</v>
      </c>
      <c r="D23" s="59">
        <v>6</v>
      </c>
      <c r="E23" s="59">
        <v>54</v>
      </c>
      <c r="F23" s="169">
        <v>27.1</v>
      </c>
    </row>
    <row r="24" spans="1:6">
      <c r="A24" s="39" t="s">
        <v>96</v>
      </c>
      <c r="B24" s="62">
        <v>46</v>
      </c>
      <c r="C24" s="58">
        <v>2</v>
      </c>
      <c r="D24" s="58">
        <v>21</v>
      </c>
      <c r="E24" s="58">
        <v>25</v>
      </c>
      <c r="F24" s="169">
        <v>27.87</v>
      </c>
    </row>
    <row r="25" spans="1:6">
      <c r="A25" s="25" t="s">
        <v>94</v>
      </c>
      <c r="B25" s="62">
        <v>30</v>
      </c>
      <c r="C25" s="58">
        <v>30</v>
      </c>
      <c r="D25" s="58">
        <v>25</v>
      </c>
      <c r="E25" s="58">
        <v>5</v>
      </c>
      <c r="F25" s="169">
        <v>23.4</v>
      </c>
    </row>
    <row r="26" spans="1:6">
      <c r="A26" s="23" t="s">
        <v>97</v>
      </c>
      <c r="B26" s="62">
        <v>6</v>
      </c>
      <c r="C26" s="58">
        <v>3</v>
      </c>
      <c r="D26" s="58">
        <v>5</v>
      </c>
      <c r="E26" s="58">
        <v>1</v>
      </c>
      <c r="F26" s="169">
        <v>28.33</v>
      </c>
    </row>
    <row r="27" spans="1:6">
      <c r="A27" s="39" t="s">
        <v>93</v>
      </c>
      <c r="B27" s="62">
        <v>5</v>
      </c>
      <c r="C27" s="58">
        <v>5</v>
      </c>
      <c r="D27" s="58">
        <v>4</v>
      </c>
      <c r="E27" s="58">
        <v>1</v>
      </c>
      <c r="F27" s="42">
        <v>21.6</v>
      </c>
    </row>
    <row r="28" spans="1:6">
      <c r="A28" s="23" t="s">
        <v>128</v>
      </c>
      <c r="B28" s="62">
        <v>5</v>
      </c>
      <c r="C28" s="58">
        <v>0</v>
      </c>
      <c r="D28" s="58">
        <v>3</v>
      </c>
      <c r="E28" s="58">
        <v>2</v>
      </c>
      <c r="F28" s="169">
        <v>26.6</v>
      </c>
    </row>
    <row r="29" spans="1:6">
      <c r="A29" s="23" t="s">
        <v>99</v>
      </c>
      <c r="B29" s="62">
        <v>5</v>
      </c>
      <c r="C29" s="58">
        <v>3</v>
      </c>
      <c r="D29" s="58">
        <v>3</v>
      </c>
      <c r="E29" s="58">
        <v>2</v>
      </c>
      <c r="F29" s="42">
        <v>23.5</v>
      </c>
    </row>
    <row r="30" spans="1:6">
      <c r="A30" s="23" t="s">
        <v>127</v>
      </c>
      <c r="B30" s="62">
        <v>3</v>
      </c>
      <c r="C30" s="58">
        <v>3</v>
      </c>
      <c r="D30" s="58">
        <v>3</v>
      </c>
      <c r="E30" s="58">
        <v>0</v>
      </c>
      <c r="F30" s="169">
        <v>23.33</v>
      </c>
    </row>
    <row r="31" spans="1:6">
      <c r="A31" s="41" t="s">
        <v>147</v>
      </c>
      <c r="B31" s="62">
        <v>2</v>
      </c>
      <c r="C31" s="58">
        <v>2</v>
      </c>
      <c r="D31" s="58">
        <v>2</v>
      </c>
      <c r="E31" s="58">
        <v>0</v>
      </c>
      <c r="F31" s="42" t="s">
        <v>190</v>
      </c>
    </row>
    <row r="32" spans="1:6">
      <c r="A32" s="23" t="s">
        <v>95</v>
      </c>
      <c r="B32" s="62">
        <v>2</v>
      </c>
      <c r="C32" s="58">
        <v>2</v>
      </c>
      <c r="D32" s="58">
        <v>1</v>
      </c>
      <c r="E32" s="58">
        <v>1</v>
      </c>
      <c r="F32" s="42" t="s">
        <v>190</v>
      </c>
    </row>
    <row r="33" spans="1:6">
      <c r="A33" s="23" t="s">
        <v>92</v>
      </c>
      <c r="B33" s="62">
        <v>1</v>
      </c>
      <c r="C33" s="58">
        <v>1</v>
      </c>
      <c r="D33" s="58">
        <v>0</v>
      </c>
      <c r="E33" s="58">
        <v>1</v>
      </c>
      <c r="F33" s="42" t="s">
        <v>190</v>
      </c>
    </row>
    <row r="34" spans="1:6">
      <c r="A34" s="39" t="s">
        <v>158</v>
      </c>
      <c r="B34" s="62">
        <v>1</v>
      </c>
      <c r="C34" s="58">
        <v>0</v>
      </c>
      <c r="D34" s="58">
        <v>0</v>
      </c>
      <c r="E34" s="58">
        <v>1</v>
      </c>
      <c r="F34" s="42" t="s">
        <v>190</v>
      </c>
    </row>
    <row r="35" spans="1:6">
      <c r="A35" s="23" t="s">
        <v>32</v>
      </c>
      <c r="B35" s="62">
        <v>3</v>
      </c>
      <c r="C35" s="58">
        <v>3</v>
      </c>
      <c r="D35" s="58">
        <v>2</v>
      </c>
      <c r="E35" s="58">
        <v>1</v>
      </c>
      <c r="F35" s="169">
        <v>22</v>
      </c>
    </row>
    <row r="36" spans="1:6">
      <c r="A36" s="44" t="s">
        <v>109</v>
      </c>
      <c r="B36" s="62">
        <v>21</v>
      </c>
      <c r="C36" s="58">
        <v>0</v>
      </c>
      <c r="D36" s="58">
        <v>15</v>
      </c>
      <c r="E36" s="58">
        <v>6</v>
      </c>
      <c r="F36" s="70">
        <v>30.9</v>
      </c>
    </row>
    <row r="37" spans="1:6">
      <c r="A37" s="85" t="s">
        <v>96</v>
      </c>
      <c r="B37" s="63">
        <v>19</v>
      </c>
      <c r="C37" s="59">
        <v>0</v>
      </c>
      <c r="D37" s="59">
        <v>13</v>
      </c>
      <c r="E37" s="59">
        <v>6</v>
      </c>
      <c r="F37" s="42">
        <v>30.47</v>
      </c>
    </row>
    <row r="38" spans="1:6">
      <c r="A38" s="23" t="s">
        <v>94</v>
      </c>
      <c r="B38" s="62">
        <v>2</v>
      </c>
      <c r="C38" s="58">
        <v>0</v>
      </c>
      <c r="D38" s="58">
        <v>2</v>
      </c>
      <c r="E38" s="58">
        <v>0</v>
      </c>
      <c r="F38" s="42" t="s">
        <v>190</v>
      </c>
    </row>
    <row r="39" spans="1:6">
      <c r="A39" s="23"/>
      <c r="B39" s="23"/>
      <c r="C39" s="58"/>
      <c r="D39" s="58"/>
      <c r="E39" s="58"/>
      <c r="F39" s="42"/>
    </row>
    <row r="44" spans="1:6">
      <c r="A44" s="131"/>
    </row>
    <row r="45" spans="1:6">
      <c r="A45" s="132"/>
    </row>
  </sheetData>
  <mergeCells count="4">
    <mergeCell ref="E4:F4"/>
    <mergeCell ref="A3:F3"/>
    <mergeCell ref="A2:F2"/>
    <mergeCell ref="A1:F1"/>
  </mergeCells>
  <phoneticPr fontId="3" type="noConversion"/>
  <pageMargins left="0.78740157499999996" right="0.78740157499999996" top="0.984251969" bottom="0.984251969" header="0.4921259845" footer="0.4921259845"/>
  <pageSetup paperSize="9" scale="7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zoomScale="115" zoomScaleNormal="115" workbookViewId="0">
      <selection activeCell="A5" sqref="A5"/>
    </sheetView>
  </sheetViews>
  <sheetFormatPr baseColWidth="10" defaultRowHeight="13.2"/>
  <cols>
    <col min="1" max="1" width="53.109375" bestFit="1" customWidth="1"/>
    <col min="2" max="2" width="7.88671875" bestFit="1" customWidth="1"/>
    <col min="3" max="3" width="12" customWidth="1"/>
  </cols>
  <sheetData>
    <row r="1" spans="1:11" ht="31.5" customHeight="1">
      <c r="A1" s="203" t="s">
        <v>114</v>
      </c>
      <c r="B1" s="204"/>
      <c r="C1" s="204"/>
      <c r="D1" s="204"/>
      <c r="E1" s="204"/>
      <c r="F1" s="204"/>
      <c r="G1" s="204"/>
    </row>
    <row r="2" spans="1:11">
      <c r="A2" s="205" t="s">
        <v>166</v>
      </c>
      <c r="B2" s="204"/>
      <c r="C2" s="204"/>
      <c r="D2" s="204"/>
      <c r="E2" s="204"/>
      <c r="F2" s="204"/>
      <c r="G2" s="204"/>
    </row>
    <row r="3" spans="1:11">
      <c r="A3" s="6"/>
      <c r="B3" s="6"/>
      <c r="C3" s="6"/>
      <c r="D3" s="181" t="s">
        <v>78</v>
      </c>
      <c r="E3" s="181"/>
      <c r="F3" s="181"/>
      <c r="G3" s="181"/>
    </row>
    <row r="4" spans="1:11">
      <c r="A4" s="6"/>
      <c r="B4" s="9" t="s">
        <v>18</v>
      </c>
      <c r="C4" s="9"/>
      <c r="D4" s="170"/>
      <c r="E4" s="202" t="s">
        <v>1</v>
      </c>
      <c r="F4" s="202"/>
      <c r="G4" s="202"/>
    </row>
    <row r="5" spans="1:11">
      <c r="A5" s="2"/>
      <c r="B5" s="171"/>
      <c r="C5" s="60" t="s">
        <v>4</v>
      </c>
      <c r="D5" s="60" t="s">
        <v>3</v>
      </c>
      <c r="E5" s="60" t="s">
        <v>2</v>
      </c>
      <c r="F5" s="60" t="s">
        <v>71</v>
      </c>
      <c r="G5" s="60" t="s">
        <v>32</v>
      </c>
    </row>
    <row r="6" spans="1:11" ht="19.5" customHeight="1">
      <c r="A6" s="36" t="s">
        <v>0</v>
      </c>
      <c r="B6" s="72">
        <v>77</v>
      </c>
      <c r="C6" s="73">
        <v>34</v>
      </c>
      <c r="D6" s="73">
        <v>43</v>
      </c>
      <c r="E6" s="73">
        <v>46</v>
      </c>
      <c r="F6" s="73">
        <v>27</v>
      </c>
      <c r="G6" s="73">
        <v>4</v>
      </c>
    </row>
    <row r="7" spans="1:11" ht="16.5" customHeight="1">
      <c r="A7" s="6" t="s">
        <v>28</v>
      </c>
      <c r="B7" s="63">
        <v>28</v>
      </c>
      <c r="C7" s="59">
        <v>4</v>
      </c>
      <c r="D7" s="59">
        <v>24</v>
      </c>
      <c r="E7" s="59">
        <v>18</v>
      </c>
      <c r="F7" s="59">
        <v>9</v>
      </c>
      <c r="G7" s="59">
        <v>1</v>
      </c>
    </row>
    <row r="8" spans="1:11" ht="16.5" customHeight="1">
      <c r="A8" s="10" t="s">
        <v>80</v>
      </c>
      <c r="B8" s="64">
        <v>28</v>
      </c>
      <c r="C8" s="61">
        <v>4</v>
      </c>
      <c r="D8" s="61">
        <v>24</v>
      </c>
      <c r="E8" s="61">
        <v>18</v>
      </c>
      <c r="F8" s="61">
        <v>9</v>
      </c>
      <c r="G8" s="61">
        <v>1</v>
      </c>
      <c r="I8" s="117"/>
      <c r="J8" s="117"/>
      <c r="K8" s="117"/>
    </row>
    <row r="9" spans="1:11">
      <c r="A9" s="11" t="s">
        <v>134</v>
      </c>
      <c r="B9" s="63">
        <v>13</v>
      </c>
      <c r="C9" s="59">
        <v>3</v>
      </c>
      <c r="D9" s="59">
        <v>10</v>
      </c>
      <c r="E9" s="59">
        <v>8</v>
      </c>
      <c r="F9" s="59">
        <v>4</v>
      </c>
      <c r="G9" s="59">
        <v>1</v>
      </c>
      <c r="I9" s="113"/>
      <c r="J9" s="113"/>
      <c r="K9" s="113"/>
    </row>
    <row r="10" spans="1:11">
      <c r="A10" s="11" t="s">
        <v>135</v>
      </c>
      <c r="B10" s="62">
        <v>5</v>
      </c>
      <c r="C10" s="58">
        <v>0</v>
      </c>
      <c r="D10" s="58">
        <v>5</v>
      </c>
      <c r="E10" s="65">
        <v>5</v>
      </c>
      <c r="F10" s="65">
        <v>0</v>
      </c>
      <c r="G10" s="65">
        <v>0</v>
      </c>
      <c r="I10" s="133"/>
      <c r="J10" s="133"/>
      <c r="K10" s="133"/>
    </row>
    <row r="11" spans="1:11">
      <c r="A11" s="11" t="s">
        <v>133</v>
      </c>
      <c r="B11" s="62">
        <v>4</v>
      </c>
      <c r="C11" s="58">
        <v>1</v>
      </c>
      <c r="D11" s="58">
        <v>3</v>
      </c>
      <c r="E11" s="58">
        <v>2</v>
      </c>
      <c r="F11" s="58">
        <v>2</v>
      </c>
      <c r="G11" s="58">
        <v>0</v>
      </c>
      <c r="I11" s="133"/>
      <c r="J11" s="133"/>
      <c r="K11" s="133"/>
    </row>
    <row r="12" spans="1:11">
      <c r="A12" s="172" t="s">
        <v>192</v>
      </c>
      <c r="B12" s="62">
        <v>3</v>
      </c>
      <c r="C12" s="58">
        <v>0</v>
      </c>
      <c r="D12" s="58">
        <v>3</v>
      </c>
      <c r="E12" s="58">
        <v>1</v>
      </c>
      <c r="F12" s="58">
        <v>2</v>
      </c>
      <c r="G12" s="58">
        <v>0</v>
      </c>
      <c r="I12" s="116"/>
      <c r="J12" s="116"/>
      <c r="K12" s="116"/>
    </row>
    <row r="13" spans="1:11">
      <c r="A13" s="172" t="s">
        <v>191</v>
      </c>
      <c r="B13" s="62">
        <v>3</v>
      </c>
      <c r="C13" s="58">
        <v>0</v>
      </c>
      <c r="D13" s="58">
        <v>3</v>
      </c>
      <c r="E13" s="65">
        <v>2</v>
      </c>
      <c r="F13" s="65">
        <v>1</v>
      </c>
      <c r="G13" s="65">
        <v>0</v>
      </c>
      <c r="I13" s="115"/>
      <c r="J13" s="115"/>
      <c r="K13" s="115"/>
    </row>
    <row r="14" spans="1:11">
      <c r="A14" s="172" t="s">
        <v>121</v>
      </c>
      <c r="B14" s="62"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I14" s="114"/>
      <c r="J14" s="114"/>
      <c r="K14" s="114"/>
    </row>
    <row r="15" spans="1:11" ht="16.5" customHeight="1">
      <c r="A15" s="6" t="s">
        <v>29</v>
      </c>
      <c r="B15" s="62">
        <v>37</v>
      </c>
      <c r="C15" s="86">
        <v>24</v>
      </c>
      <c r="D15" s="86">
        <v>13</v>
      </c>
      <c r="E15" s="86">
        <v>22</v>
      </c>
      <c r="F15" s="86">
        <v>14</v>
      </c>
      <c r="G15" s="86">
        <v>1</v>
      </c>
    </row>
    <row r="16" spans="1:11" ht="16.5" customHeight="1">
      <c r="A16" s="47" t="s">
        <v>68</v>
      </c>
      <c r="B16" s="63">
        <v>30</v>
      </c>
      <c r="C16" s="59">
        <v>19</v>
      </c>
      <c r="D16" s="59">
        <v>11</v>
      </c>
      <c r="E16" s="59">
        <v>18</v>
      </c>
      <c r="F16" s="59">
        <v>12</v>
      </c>
      <c r="G16" s="59">
        <v>0</v>
      </c>
      <c r="I16" s="124"/>
      <c r="J16" s="124"/>
      <c r="K16" s="125"/>
    </row>
    <row r="17" spans="1:11">
      <c r="A17" s="11" t="s">
        <v>65</v>
      </c>
      <c r="B17" s="63">
        <v>17</v>
      </c>
      <c r="C17" s="59">
        <v>9</v>
      </c>
      <c r="D17" s="59">
        <v>8</v>
      </c>
      <c r="E17" s="59">
        <v>9</v>
      </c>
      <c r="F17" s="59">
        <v>8</v>
      </c>
      <c r="G17" s="59">
        <v>0</v>
      </c>
      <c r="I17" s="118"/>
      <c r="J17" s="118"/>
      <c r="K17" s="125"/>
    </row>
    <row r="18" spans="1:11">
      <c r="A18" s="11" t="s">
        <v>67</v>
      </c>
      <c r="B18" s="62">
        <v>3</v>
      </c>
      <c r="C18" s="58">
        <v>3</v>
      </c>
      <c r="D18" s="58">
        <v>0</v>
      </c>
      <c r="E18" s="65">
        <v>2</v>
      </c>
      <c r="F18" s="65">
        <v>1</v>
      </c>
      <c r="G18" s="65">
        <v>0</v>
      </c>
      <c r="I18" s="119"/>
      <c r="J18" s="119"/>
      <c r="K18" s="125"/>
    </row>
    <row r="19" spans="1:11">
      <c r="A19" s="11" t="s">
        <v>150</v>
      </c>
      <c r="B19" s="62">
        <v>3</v>
      </c>
      <c r="C19" s="58">
        <v>2</v>
      </c>
      <c r="D19" s="58">
        <v>1</v>
      </c>
      <c r="E19" s="65">
        <v>1</v>
      </c>
      <c r="F19" s="65">
        <v>2</v>
      </c>
      <c r="G19" s="65">
        <v>0</v>
      </c>
      <c r="I19" s="133"/>
      <c r="J19" s="133"/>
      <c r="K19" s="130"/>
    </row>
    <row r="20" spans="1:11">
      <c r="A20" s="11" t="s">
        <v>66</v>
      </c>
      <c r="B20" s="62">
        <v>3</v>
      </c>
      <c r="C20" s="58">
        <v>3</v>
      </c>
      <c r="D20" s="58">
        <v>0</v>
      </c>
      <c r="E20" s="65">
        <v>3</v>
      </c>
      <c r="F20" s="65">
        <v>0</v>
      </c>
      <c r="G20" s="65">
        <v>0</v>
      </c>
      <c r="I20" s="133"/>
      <c r="J20" s="133"/>
      <c r="K20" s="130"/>
    </row>
    <row r="21" spans="1:11">
      <c r="A21" s="11" t="s">
        <v>64</v>
      </c>
      <c r="B21" s="62">
        <v>2</v>
      </c>
      <c r="C21" s="58">
        <v>0</v>
      </c>
      <c r="D21" s="58">
        <v>2</v>
      </c>
      <c r="E21" s="65" t="s">
        <v>190</v>
      </c>
      <c r="F21" s="65" t="s">
        <v>190</v>
      </c>
      <c r="G21" s="65" t="s">
        <v>190</v>
      </c>
      <c r="I21" s="133"/>
      <c r="J21" s="133"/>
      <c r="K21" s="130"/>
    </row>
    <row r="22" spans="1:11">
      <c r="A22" s="11" t="s">
        <v>149</v>
      </c>
      <c r="B22" s="62">
        <v>1</v>
      </c>
      <c r="C22" s="58">
        <v>1</v>
      </c>
      <c r="D22" s="58">
        <v>0</v>
      </c>
      <c r="E22" s="65" t="s">
        <v>190</v>
      </c>
      <c r="F22" s="65" t="s">
        <v>190</v>
      </c>
      <c r="G22" s="65" t="s">
        <v>190</v>
      </c>
      <c r="I22" s="122"/>
      <c r="J22" s="122"/>
      <c r="K22" s="125"/>
    </row>
    <row r="23" spans="1:11">
      <c r="A23" s="11" t="s">
        <v>13</v>
      </c>
      <c r="B23" s="62">
        <v>1</v>
      </c>
      <c r="C23" s="58">
        <v>1</v>
      </c>
      <c r="D23" s="58">
        <v>0</v>
      </c>
      <c r="E23" s="65" t="s">
        <v>190</v>
      </c>
      <c r="F23" s="65" t="s">
        <v>190</v>
      </c>
      <c r="G23" s="65" t="s">
        <v>190</v>
      </c>
      <c r="I23" s="123"/>
      <c r="J23" s="123"/>
      <c r="K23" s="125"/>
    </row>
    <row r="24" spans="1:11" ht="16.5" customHeight="1">
      <c r="A24" s="48" t="s">
        <v>69</v>
      </c>
      <c r="B24" s="62">
        <v>7</v>
      </c>
      <c r="C24" s="58">
        <v>5</v>
      </c>
      <c r="D24" s="58">
        <v>2</v>
      </c>
      <c r="E24" s="58">
        <v>4</v>
      </c>
      <c r="F24" s="58">
        <v>2</v>
      </c>
      <c r="G24" s="58">
        <v>1</v>
      </c>
      <c r="I24" s="109"/>
      <c r="J24" s="109"/>
      <c r="K24" s="109"/>
    </row>
    <row r="25" spans="1:11">
      <c r="A25" s="11" t="s">
        <v>70</v>
      </c>
      <c r="B25" s="75">
        <v>4</v>
      </c>
      <c r="C25" s="66">
        <v>3</v>
      </c>
      <c r="D25" s="66">
        <v>1</v>
      </c>
      <c r="E25" s="66">
        <v>3</v>
      </c>
      <c r="F25" s="66">
        <v>1</v>
      </c>
      <c r="G25" s="66">
        <v>0</v>
      </c>
      <c r="I25" s="110"/>
      <c r="J25" s="110"/>
      <c r="K25" s="110"/>
    </row>
    <row r="26" spans="1:11">
      <c r="A26" s="11" t="s">
        <v>136</v>
      </c>
      <c r="B26" s="74">
        <v>2</v>
      </c>
      <c r="C26" s="65">
        <v>1</v>
      </c>
      <c r="D26" s="65">
        <v>1</v>
      </c>
      <c r="E26" s="65" t="s">
        <v>190</v>
      </c>
      <c r="F26" s="65" t="s">
        <v>190</v>
      </c>
      <c r="G26" s="65" t="s">
        <v>190</v>
      </c>
      <c r="I26" s="111"/>
      <c r="J26" s="111"/>
      <c r="K26" s="111"/>
    </row>
    <row r="27" spans="1:11">
      <c r="A27" s="11" t="s">
        <v>168</v>
      </c>
      <c r="B27" s="74">
        <v>1</v>
      </c>
      <c r="C27" s="65">
        <v>1</v>
      </c>
      <c r="D27" s="65">
        <v>0</v>
      </c>
      <c r="E27" s="65" t="s">
        <v>190</v>
      </c>
      <c r="F27" s="65" t="s">
        <v>190</v>
      </c>
      <c r="G27" s="65" t="s">
        <v>190</v>
      </c>
      <c r="I27" s="112"/>
      <c r="J27" s="112"/>
      <c r="K27" s="112"/>
    </row>
    <row r="28" spans="1:11">
      <c r="A28" s="13" t="s">
        <v>129</v>
      </c>
      <c r="B28" s="62">
        <v>12</v>
      </c>
      <c r="C28" s="58">
        <v>6</v>
      </c>
      <c r="D28" s="58">
        <v>6</v>
      </c>
      <c r="E28" s="65">
        <v>6</v>
      </c>
      <c r="F28" s="65">
        <v>4</v>
      </c>
      <c r="G28" s="65">
        <v>2</v>
      </c>
      <c r="I28" s="107"/>
      <c r="J28" s="107"/>
      <c r="K28" s="107"/>
    </row>
    <row r="29" spans="1:11">
      <c r="A29" s="40" t="s">
        <v>69</v>
      </c>
      <c r="B29" s="63">
        <v>12</v>
      </c>
      <c r="C29" s="59">
        <v>6</v>
      </c>
      <c r="D29" s="59">
        <v>6</v>
      </c>
      <c r="E29" s="66">
        <v>6</v>
      </c>
      <c r="F29" s="66">
        <v>4</v>
      </c>
      <c r="G29" s="66">
        <v>2</v>
      </c>
      <c r="I29" s="108"/>
      <c r="J29" s="108"/>
      <c r="K29" s="108"/>
    </row>
    <row r="30" spans="1:11">
      <c r="A30" s="2"/>
      <c r="B30" s="4"/>
      <c r="C30" s="4"/>
      <c r="D30" s="2"/>
      <c r="E30" s="2"/>
      <c r="F30" s="2"/>
      <c r="G30" s="2"/>
    </row>
    <row r="31" spans="1:11">
      <c r="A31" s="5" t="s">
        <v>74</v>
      </c>
      <c r="B31" s="2"/>
      <c r="C31" s="2"/>
      <c r="D31" s="2"/>
      <c r="E31" s="2"/>
      <c r="F31" s="2"/>
      <c r="G31" s="2"/>
    </row>
    <row r="32" spans="1:11" ht="25.95" customHeight="1">
      <c r="A32" s="206" t="s">
        <v>130</v>
      </c>
      <c r="B32" s="204"/>
      <c r="C32" s="204"/>
      <c r="D32" s="204"/>
      <c r="E32" s="204"/>
      <c r="F32" s="204"/>
      <c r="G32" s="204"/>
    </row>
    <row r="41" spans="1:7">
      <c r="A41" s="120"/>
    </row>
    <row r="42" spans="1:7">
      <c r="A42" s="121"/>
    </row>
    <row r="43" spans="1:7">
      <c r="A43" s="121"/>
    </row>
    <row r="46" spans="1:7">
      <c r="B46" s="141"/>
      <c r="C46" s="141"/>
      <c r="D46" s="141"/>
      <c r="E46" s="141"/>
      <c r="F46" s="141"/>
      <c r="G46" s="141"/>
    </row>
  </sheetData>
  <mergeCells count="5">
    <mergeCell ref="E4:G4"/>
    <mergeCell ref="A1:G1"/>
    <mergeCell ref="D3:G3"/>
    <mergeCell ref="A2:G2"/>
    <mergeCell ref="A32:G32"/>
  </mergeCells>
  <phoneticPr fontId="3" type="noConversion"/>
  <pageMargins left="0.78740157499999996" right="0.78740157499999996" top="0.984251969" bottom="0.984251969" header="0.4921259845" footer="0.4921259845"/>
  <pageSetup paperSize="9" scale="7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2"/>
  <sheetViews>
    <sheetView zoomScaleNormal="100" workbookViewId="0">
      <selection activeCell="A5" sqref="A5"/>
    </sheetView>
  </sheetViews>
  <sheetFormatPr baseColWidth="10" defaultRowHeight="13.2"/>
  <cols>
    <col min="1" max="1" width="74.33203125" customWidth="1"/>
    <col min="2" max="2" width="7.88671875" bestFit="1" customWidth="1"/>
    <col min="3" max="3" width="7.88671875" customWidth="1"/>
    <col min="4" max="4" width="7.44140625" customWidth="1"/>
    <col min="5" max="5" width="5.6640625" customWidth="1"/>
    <col min="6" max="6" width="5.44140625" customWidth="1"/>
    <col min="7" max="7" width="5.88671875" customWidth="1"/>
    <col min="8" max="8" width="5.5546875" customWidth="1"/>
    <col min="9" max="9" width="7.33203125" customWidth="1"/>
    <col min="10" max="10" width="7" customWidth="1"/>
  </cols>
  <sheetData>
    <row r="1" spans="1:10" ht="15.6">
      <c r="A1" s="200" t="s">
        <v>81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>
      <c r="A2" s="184" t="s">
        <v>166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0">
      <c r="A3" s="13"/>
      <c r="B3" s="13"/>
      <c r="C3" s="13"/>
      <c r="D3" s="13"/>
      <c r="E3" s="181" t="s">
        <v>79</v>
      </c>
      <c r="F3" s="181"/>
      <c r="G3" s="181"/>
      <c r="H3" s="181"/>
      <c r="I3" s="181"/>
      <c r="J3" s="199"/>
    </row>
    <row r="4" spans="1:10">
      <c r="A4" s="14"/>
      <c r="B4" s="15" t="s">
        <v>18</v>
      </c>
      <c r="C4" s="15"/>
      <c r="D4" s="15"/>
      <c r="E4" s="207" t="s">
        <v>25</v>
      </c>
      <c r="F4" s="207"/>
      <c r="G4" s="207"/>
      <c r="H4" s="207"/>
      <c r="I4" s="50"/>
      <c r="J4" s="17" t="s">
        <v>31</v>
      </c>
    </row>
    <row r="5" spans="1:10">
      <c r="A5" s="18"/>
      <c r="B5" s="24"/>
      <c r="C5" s="21" t="s">
        <v>4</v>
      </c>
      <c r="D5" s="21" t="s">
        <v>3</v>
      </c>
      <c r="E5" s="21" t="s">
        <v>2</v>
      </c>
      <c r="F5" s="8" t="s">
        <v>5</v>
      </c>
      <c r="G5" s="8" t="s">
        <v>72</v>
      </c>
      <c r="H5" s="8" t="s">
        <v>106</v>
      </c>
      <c r="I5" s="8" t="s">
        <v>32</v>
      </c>
      <c r="J5" s="24"/>
    </row>
    <row r="6" spans="1:10" ht="19.5" customHeight="1">
      <c r="A6" s="1" t="s">
        <v>0</v>
      </c>
      <c r="B6" s="175">
        <v>87</v>
      </c>
      <c r="C6" s="176">
        <v>18</v>
      </c>
      <c r="D6" s="176">
        <v>69</v>
      </c>
      <c r="E6" s="176">
        <v>28</v>
      </c>
      <c r="F6" s="176">
        <v>34</v>
      </c>
      <c r="G6" s="176">
        <v>16</v>
      </c>
      <c r="H6" s="176">
        <v>9</v>
      </c>
      <c r="I6" s="176">
        <v>0</v>
      </c>
      <c r="J6" s="177">
        <v>36.01</v>
      </c>
    </row>
    <row r="7" spans="1:10">
      <c r="A7" s="83" t="s">
        <v>191</v>
      </c>
      <c r="B7" s="173">
        <v>25</v>
      </c>
      <c r="C7" s="58">
        <v>2</v>
      </c>
      <c r="D7" s="58">
        <v>23</v>
      </c>
      <c r="E7" s="58">
        <v>3</v>
      </c>
      <c r="F7" s="58">
        <v>14</v>
      </c>
      <c r="G7" s="58">
        <v>7</v>
      </c>
      <c r="H7" s="58">
        <v>1</v>
      </c>
      <c r="I7" s="58">
        <v>0</v>
      </c>
      <c r="J7" s="89">
        <v>34.08</v>
      </c>
    </row>
    <row r="8" spans="1:10">
      <c r="A8" s="41" t="s">
        <v>121</v>
      </c>
      <c r="B8" s="173">
        <v>19</v>
      </c>
      <c r="C8" s="86">
        <v>8</v>
      </c>
      <c r="D8" s="86">
        <v>11</v>
      </c>
      <c r="E8" s="86">
        <v>5</v>
      </c>
      <c r="F8" s="86">
        <v>7</v>
      </c>
      <c r="G8" s="86">
        <v>5</v>
      </c>
      <c r="H8" s="86">
        <v>2</v>
      </c>
      <c r="I8" s="86">
        <v>0</v>
      </c>
      <c r="J8" s="179">
        <v>36.53</v>
      </c>
    </row>
    <row r="9" spans="1:10">
      <c r="A9" s="174" t="s">
        <v>134</v>
      </c>
      <c r="B9" s="173">
        <v>14</v>
      </c>
      <c r="C9" s="58">
        <v>2</v>
      </c>
      <c r="D9" s="58">
        <v>12</v>
      </c>
      <c r="E9" s="58">
        <v>8</v>
      </c>
      <c r="F9" s="58">
        <v>3</v>
      </c>
      <c r="G9" s="58">
        <v>3</v>
      </c>
      <c r="H9" s="58">
        <v>0</v>
      </c>
      <c r="I9" s="58">
        <v>0</v>
      </c>
      <c r="J9" s="178">
        <v>36.5</v>
      </c>
    </row>
    <row r="10" spans="1:10">
      <c r="A10" s="39" t="s">
        <v>133</v>
      </c>
      <c r="B10" s="173">
        <v>13</v>
      </c>
      <c r="C10" s="58">
        <v>5</v>
      </c>
      <c r="D10" s="58">
        <v>8</v>
      </c>
      <c r="E10" s="58">
        <v>4</v>
      </c>
      <c r="F10" s="58">
        <v>5</v>
      </c>
      <c r="G10" s="58">
        <v>1</v>
      </c>
      <c r="H10" s="58">
        <v>3</v>
      </c>
      <c r="I10" s="58">
        <v>0</v>
      </c>
      <c r="J10" s="42">
        <v>37.380000000000003</v>
      </c>
    </row>
    <row r="11" spans="1:10">
      <c r="A11" s="174" t="s">
        <v>135</v>
      </c>
      <c r="B11" s="173">
        <v>9</v>
      </c>
      <c r="C11" s="58">
        <v>0</v>
      </c>
      <c r="D11" s="58">
        <v>9</v>
      </c>
      <c r="E11" s="58">
        <v>5</v>
      </c>
      <c r="F11" s="58">
        <v>3</v>
      </c>
      <c r="G11" s="58">
        <v>0</v>
      </c>
      <c r="H11" s="58">
        <v>1</v>
      </c>
      <c r="I11" s="58">
        <v>0</v>
      </c>
      <c r="J11" s="178">
        <v>35.22</v>
      </c>
    </row>
    <row r="12" spans="1:10">
      <c r="A12" s="174" t="s">
        <v>192</v>
      </c>
      <c r="B12" s="173">
        <v>7</v>
      </c>
      <c r="C12" s="58">
        <v>1</v>
      </c>
      <c r="D12" s="58">
        <v>6</v>
      </c>
      <c r="E12" s="58">
        <v>3</v>
      </c>
      <c r="F12" s="58">
        <v>2</v>
      </c>
      <c r="G12" s="58">
        <v>0</v>
      </c>
      <c r="H12" s="58">
        <v>2</v>
      </c>
      <c r="I12" s="58">
        <v>0</v>
      </c>
      <c r="J12" s="178">
        <v>39</v>
      </c>
    </row>
  </sheetData>
  <mergeCells count="4">
    <mergeCell ref="E3:J3"/>
    <mergeCell ref="A1:J1"/>
    <mergeCell ref="E4:H4"/>
    <mergeCell ref="A2:J2"/>
  </mergeCells>
  <phoneticPr fontId="3" type="noConversion"/>
  <pageMargins left="0.78740157499999996" right="0.78740157499999996" top="0.984251969" bottom="0.984251969" header="0.4921259845" footer="0.4921259845"/>
  <pageSetup paperSize="9" scale="64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"/>
  <sheetViews>
    <sheetView zoomScaleNormal="100" workbookViewId="0">
      <selection activeCell="A8" sqref="A8"/>
    </sheetView>
  </sheetViews>
  <sheetFormatPr baseColWidth="10" defaultRowHeight="13.2"/>
  <cols>
    <col min="2" max="2" width="7.88671875" bestFit="1" customWidth="1"/>
    <col min="3" max="4" width="8.44140625" customWidth="1"/>
    <col min="5" max="5" width="5.33203125" customWidth="1"/>
    <col min="6" max="6" width="11.6640625" customWidth="1"/>
    <col min="7" max="7" width="8.109375" customWidth="1"/>
    <col min="8" max="8" width="6" customWidth="1"/>
    <col min="9" max="9" width="5.88671875" customWidth="1"/>
    <col min="10" max="10" width="4.6640625" customWidth="1"/>
  </cols>
  <sheetData>
    <row r="1" spans="1:10" ht="15.6">
      <c r="A1" s="200" t="s">
        <v>88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5" customHeight="1">
      <c r="A2" s="200" t="s">
        <v>164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>
      <c r="A3" s="210" t="s">
        <v>165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0">
      <c r="A4" s="13"/>
      <c r="B4" s="13"/>
      <c r="C4" s="13"/>
      <c r="D4" s="13"/>
      <c r="E4" s="13"/>
      <c r="F4" s="13"/>
      <c r="G4" s="13"/>
      <c r="H4" s="181" t="s">
        <v>89</v>
      </c>
      <c r="I4" s="199"/>
      <c r="J4" s="199"/>
    </row>
    <row r="5" spans="1:10">
      <c r="A5" s="14"/>
      <c r="B5" s="15" t="s">
        <v>18</v>
      </c>
      <c r="C5" s="209"/>
      <c r="D5" s="209"/>
      <c r="E5" s="186" t="s">
        <v>1</v>
      </c>
      <c r="F5" s="186"/>
      <c r="G5" s="211"/>
      <c r="H5" s="208" t="s">
        <v>25</v>
      </c>
      <c r="I5" s="208"/>
      <c r="J5" s="208"/>
    </row>
    <row r="6" spans="1:10">
      <c r="A6" s="27"/>
      <c r="B6" s="24"/>
      <c r="C6" s="8" t="s">
        <v>4</v>
      </c>
      <c r="D6" s="21" t="s">
        <v>3</v>
      </c>
      <c r="E6" s="21" t="s">
        <v>2</v>
      </c>
      <c r="F6" s="21" t="s">
        <v>71</v>
      </c>
      <c r="G6" s="8" t="s">
        <v>122</v>
      </c>
      <c r="H6" s="60" t="s">
        <v>2</v>
      </c>
      <c r="I6" s="60" t="s">
        <v>5</v>
      </c>
      <c r="J6" s="60" t="s">
        <v>72</v>
      </c>
    </row>
    <row r="7" spans="1:10" ht="12.75" customHeight="1">
      <c r="A7" s="27" t="s">
        <v>6</v>
      </c>
      <c r="B7" s="30">
        <v>31</v>
      </c>
      <c r="C7" s="28">
        <v>20</v>
      </c>
      <c r="D7" s="28">
        <v>11</v>
      </c>
      <c r="E7" s="28">
        <v>14</v>
      </c>
      <c r="F7" s="28">
        <v>13</v>
      </c>
      <c r="G7" s="28">
        <v>4</v>
      </c>
      <c r="H7" s="28">
        <v>16</v>
      </c>
      <c r="I7" s="28">
        <v>8</v>
      </c>
      <c r="J7" s="28">
        <v>7</v>
      </c>
    </row>
  </sheetData>
  <mergeCells count="7">
    <mergeCell ref="H5:J5"/>
    <mergeCell ref="H4:J4"/>
    <mergeCell ref="A1:J1"/>
    <mergeCell ref="A2:J2"/>
    <mergeCell ref="C5:D5"/>
    <mergeCell ref="A3:J3"/>
    <mergeCell ref="E5:G5"/>
  </mergeCells>
  <phoneticPr fontId="3" type="noConversion"/>
  <pageMargins left="0.78740157499999996" right="0.78740157499999996" top="0.984251969" bottom="0.984251969" header="0.4921259845" footer="0.4921259845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8"/>
  <sheetViews>
    <sheetView zoomScaleNormal="100" workbookViewId="0">
      <selection activeCell="A16" sqref="A16"/>
    </sheetView>
  </sheetViews>
  <sheetFormatPr baseColWidth="10" defaultRowHeight="13.2"/>
  <cols>
    <col min="1" max="1" width="24.88671875" customWidth="1"/>
    <col min="2" max="2" width="9.44140625" customWidth="1"/>
    <col min="3" max="3" width="12.33203125" customWidth="1"/>
    <col min="4" max="4" width="14.6640625" customWidth="1"/>
    <col min="5" max="5" width="12.44140625" customWidth="1"/>
  </cols>
  <sheetData>
    <row r="1" spans="1:5" ht="35.4" customHeight="1">
      <c r="A1" s="200" t="s">
        <v>115</v>
      </c>
      <c r="B1" s="200"/>
      <c r="C1" s="200"/>
      <c r="D1" s="200"/>
      <c r="E1" s="200"/>
    </row>
    <row r="2" spans="1:5">
      <c r="A2" s="184" t="s">
        <v>165</v>
      </c>
      <c r="B2" s="184"/>
      <c r="C2" s="184"/>
      <c r="D2" s="184"/>
      <c r="E2" s="13"/>
    </row>
    <row r="3" spans="1:5">
      <c r="A3" s="31"/>
      <c r="B3" s="181" t="s">
        <v>90</v>
      </c>
      <c r="C3" s="199"/>
      <c r="D3" s="199"/>
      <c r="E3" s="14"/>
    </row>
    <row r="4" spans="1:5">
      <c r="A4" s="51" t="s">
        <v>116</v>
      </c>
      <c r="B4" s="26" t="s">
        <v>15</v>
      </c>
      <c r="C4" s="26" t="s">
        <v>16</v>
      </c>
      <c r="D4" s="26" t="s">
        <v>34</v>
      </c>
      <c r="E4" s="19"/>
    </row>
    <row r="5" spans="1:5" ht="19.5" customHeight="1">
      <c r="A5" s="22" t="s">
        <v>7</v>
      </c>
      <c r="B5" s="22">
        <v>1098</v>
      </c>
      <c r="C5" s="22">
        <v>9056</v>
      </c>
      <c r="D5" s="22">
        <v>14896</v>
      </c>
      <c r="E5" s="19"/>
    </row>
    <row r="6" spans="1:5">
      <c r="A6" s="29" t="s">
        <v>8</v>
      </c>
      <c r="B6" s="19">
        <v>135</v>
      </c>
      <c r="C6" s="19">
        <v>950</v>
      </c>
      <c r="D6" s="19">
        <v>3754</v>
      </c>
      <c r="E6" s="19"/>
    </row>
    <row r="7" spans="1:5">
      <c r="A7" s="29" t="s">
        <v>9</v>
      </c>
      <c r="B7" s="19">
        <v>14</v>
      </c>
      <c r="C7" s="19">
        <v>37</v>
      </c>
      <c r="D7" s="19">
        <v>596</v>
      </c>
      <c r="E7" s="19"/>
    </row>
    <row r="8" spans="1:5">
      <c r="A8" s="46" t="s">
        <v>10</v>
      </c>
      <c r="B8" s="19">
        <v>27</v>
      </c>
      <c r="C8" s="19">
        <v>80</v>
      </c>
      <c r="D8" s="19">
        <v>743</v>
      </c>
      <c r="E8" s="19"/>
    </row>
    <row r="9" spans="1:5">
      <c r="A9" s="29" t="s">
        <v>11</v>
      </c>
      <c r="B9" s="13">
        <v>47</v>
      </c>
      <c r="C9" s="13">
        <v>201</v>
      </c>
      <c r="D9" s="19">
        <v>506</v>
      </c>
      <c r="E9" s="19"/>
    </row>
    <row r="10" spans="1:5">
      <c r="A10" s="29" t="s">
        <v>12</v>
      </c>
      <c r="B10" s="13">
        <v>12</v>
      </c>
      <c r="C10" s="13">
        <v>24</v>
      </c>
      <c r="D10" s="13">
        <v>297</v>
      </c>
      <c r="E10" s="19"/>
    </row>
    <row r="11" spans="1:5">
      <c r="A11" s="29" t="s">
        <v>13</v>
      </c>
      <c r="B11" s="13">
        <v>426</v>
      </c>
      <c r="C11" s="13">
        <v>3735</v>
      </c>
      <c r="D11" s="13">
        <v>5704</v>
      </c>
      <c r="E11" s="19"/>
    </row>
    <row r="12" spans="1:5">
      <c r="A12" s="29" t="s">
        <v>35</v>
      </c>
      <c r="B12" s="13">
        <v>21</v>
      </c>
      <c r="C12" s="13">
        <v>123</v>
      </c>
      <c r="D12" s="13">
        <v>88</v>
      </c>
      <c r="E12" s="19"/>
    </row>
    <row r="13" spans="1:5">
      <c r="A13" s="29" t="s">
        <v>36</v>
      </c>
      <c r="B13" s="13">
        <v>64</v>
      </c>
      <c r="C13" s="13">
        <v>1486</v>
      </c>
      <c r="D13" s="13">
        <v>372</v>
      </c>
      <c r="E13" s="19"/>
    </row>
    <row r="14" spans="1:5">
      <c r="A14" s="29" t="s">
        <v>14</v>
      </c>
      <c r="B14" s="13">
        <v>352</v>
      </c>
      <c r="C14" s="13">
        <v>2420</v>
      </c>
      <c r="D14" s="13">
        <v>2836</v>
      </c>
      <c r="E14" s="19"/>
    </row>
    <row r="15" spans="1:5">
      <c r="A15" s="32" t="s">
        <v>17</v>
      </c>
      <c r="B15" s="33">
        <v>8</v>
      </c>
      <c r="C15" s="19"/>
      <c r="D15" s="19"/>
      <c r="E15" s="19"/>
    </row>
    <row r="17" spans="1:5">
      <c r="A17" s="37" t="s">
        <v>74</v>
      </c>
    </row>
    <row r="18" spans="1:5" ht="25.5" customHeight="1">
      <c r="A18" s="212" t="s">
        <v>83</v>
      </c>
      <c r="B18" s="212"/>
      <c r="C18" s="212"/>
      <c r="D18" s="212"/>
      <c r="E18" s="212"/>
    </row>
  </sheetData>
  <mergeCells count="4">
    <mergeCell ref="B3:D3"/>
    <mergeCell ref="A1:E1"/>
    <mergeCell ref="A2:D2"/>
    <mergeCell ref="A18:E18"/>
  </mergeCells>
  <phoneticPr fontId="3" type="noConversion"/>
  <pageMargins left="0.78740157499999996" right="0.78740157499999996" top="0.984251969" bottom="0.984251969" header="0.4921259845" footer="0.4921259845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56"/>
  <sheetViews>
    <sheetView zoomScaleNormal="100" workbookViewId="0">
      <selection activeCell="A3" sqref="A3"/>
    </sheetView>
  </sheetViews>
  <sheetFormatPr baseColWidth="10" defaultRowHeight="13.2"/>
  <cols>
    <col min="1" max="1" width="22" bestFit="1" customWidth="1"/>
    <col min="2" max="2" width="7.88671875" bestFit="1" customWidth="1"/>
    <col min="3" max="3" width="12" bestFit="1" customWidth="1"/>
    <col min="4" max="4" width="12.109375" bestFit="1" customWidth="1"/>
    <col min="5" max="5" width="4" customWidth="1"/>
    <col min="6" max="6" width="7.88671875" bestFit="1" customWidth="1"/>
    <col min="7" max="7" width="12" bestFit="1" customWidth="1"/>
    <col min="8" max="8" width="11.109375" customWidth="1"/>
  </cols>
  <sheetData>
    <row r="1" spans="1:8" ht="15.6">
      <c r="A1" s="189" t="s">
        <v>163</v>
      </c>
      <c r="B1" s="191"/>
      <c r="C1" s="191"/>
      <c r="D1" s="191"/>
      <c r="E1" s="191"/>
      <c r="F1" s="191"/>
      <c r="G1" s="191"/>
      <c r="H1" s="191"/>
    </row>
    <row r="2" spans="1:8">
      <c r="A2" s="34" t="s">
        <v>167</v>
      </c>
      <c r="B2" s="35"/>
      <c r="C2" s="35"/>
      <c r="D2" s="35"/>
      <c r="E2" s="35"/>
      <c r="F2" s="35"/>
      <c r="G2" s="35"/>
      <c r="H2" s="35"/>
    </row>
    <row r="3" spans="1:8">
      <c r="A3" s="34"/>
      <c r="B3" s="35"/>
      <c r="C3" s="35"/>
      <c r="D3" s="35"/>
      <c r="E3" s="35"/>
      <c r="F3" s="181" t="s">
        <v>91</v>
      </c>
      <c r="G3" s="181"/>
      <c r="H3" s="181"/>
    </row>
    <row r="4" spans="1:8">
      <c r="A4" s="6"/>
      <c r="B4" s="215" t="s">
        <v>23</v>
      </c>
      <c r="C4" s="215"/>
      <c r="D4" s="215"/>
      <c r="E4" s="38"/>
      <c r="F4" s="215" t="s">
        <v>24</v>
      </c>
      <c r="G4" s="215"/>
      <c r="H4" s="215"/>
    </row>
    <row r="5" spans="1:8">
      <c r="A5" s="2"/>
      <c r="B5" s="7" t="s">
        <v>18</v>
      </c>
      <c r="C5" s="7" t="s">
        <v>19</v>
      </c>
      <c r="D5" s="7" t="s">
        <v>20</v>
      </c>
      <c r="E5" s="7"/>
      <c r="F5" s="76" t="s">
        <v>18</v>
      </c>
      <c r="G5" s="7" t="s">
        <v>19</v>
      </c>
      <c r="H5" s="7" t="s">
        <v>20</v>
      </c>
    </row>
    <row r="6" spans="1:8" ht="19.5" customHeight="1">
      <c r="A6" s="1" t="s">
        <v>0</v>
      </c>
      <c r="B6" s="77">
        <f>SUM(B7:B51)</f>
        <v>1782</v>
      </c>
      <c r="C6" s="90">
        <f>SUM(C7:C51)</f>
        <v>464</v>
      </c>
      <c r="D6" s="90">
        <f>SUM(D7:D51)</f>
        <v>1318</v>
      </c>
      <c r="E6" s="78"/>
      <c r="F6" s="77">
        <f>SUM(F7:F49)</f>
        <v>434</v>
      </c>
      <c r="G6" s="90">
        <f>SUM(G7:G51)</f>
        <v>199</v>
      </c>
      <c r="H6" s="90">
        <f>SUM(H7:H51)</f>
        <v>235</v>
      </c>
    </row>
    <row r="7" spans="1:8">
      <c r="A7" s="49" t="s">
        <v>21</v>
      </c>
      <c r="B7" s="75">
        <f>C7+D7</f>
        <v>53</v>
      </c>
      <c r="C7" s="66">
        <v>38</v>
      </c>
      <c r="D7" s="66">
        <v>15</v>
      </c>
      <c r="E7" s="66"/>
      <c r="F7" s="75">
        <f>G7+H7</f>
        <v>0</v>
      </c>
      <c r="G7" s="66">
        <v>0</v>
      </c>
      <c r="H7" s="66">
        <v>0</v>
      </c>
    </row>
    <row r="8" spans="1:8">
      <c r="A8" s="39" t="s">
        <v>22</v>
      </c>
      <c r="B8" s="74">
        <f t="shared" ref="B8:B51" si="0">C8+D8</f>
        <v>3</v>
      </c>
      <c r="C8" s="65">
        <v>2</v>
      </c>
      <c r="D8" s="65">
        <v>1</v>
      </c>
      <c r="E8" s="65"/>
      <c r="F8" s="74">
        <f t="shared" ref="F8:F51" si="1">G8+H8</f>
        <v>0</v>
      </c>
      <c r="G8" s="65">
        <v>0</v>
      </c>
      <c r="H8" s="65">
        <v>0</v>
      </c>
    </row>
    <row r="9" spans="1:8">
      <c r="A9" s="12" t="s">
        <v>169</v>
      </c>
      <c r="B9" s="74">
        <f t="shared" si="0"/>
        <v>102</v>
      </c>
      <c r="C9" s="65">
        <v>14</v>
      </c>
      <c r="D9" s="65">
        <v>88</v>
      </c>
      <c r="E9" s="65"/>
      <c r="F9" s="74">
        <f t="shared" si="1"/>
        <v>53</v>
      </c>
      <c r="G9" s="65">
        <v>6</v>
      </c>
      <c r="H9" s="65">
        <v>47</v>
      </c>
    </row>
    <row r="10" spans="1:8">
      <c r="A10" s="12" t="s">
        <v>159</v>
      </c>
      <c r="B10" s="74">
        <f t="shared" si="0"/>
        <v>0</v>
      </c>
      <c r="C10" s="65">
        <v>0</v>
      </c>
      <c r="D10" s="65">
        <v>0</v>
      </c>
      <c r="E10" s="65"/>
      <c r="F10" s="74">
        <f t="shared" si="1"/>
        <v>7</v>
      </c>
      <c r="G10" s="65">
        <v>7</v>
      </c>
      <c r="H10" s="65">
        <v>0</v>
      </c>
    </row>
    <row r="11" spans="1:8">
      <c r="A11" s="12" t="s">
        <v>38</v>
      </c>
      <c r="B11" s="74">
        <f t="shared" si="0"/>
        <v>18</v>
      </c>
      <c r="C11" s="65">
        <v>13</v>
      </c>
      <c r="D11" s="65">
        <v>5</v>
      </c>
      <c r="E11" s="65"/>
      <c r="F11" s="74">
        <f t="shared" si="1"/>
        <v>2</v>
      </c>
      <c r="G11" s="65">
        <v>1</v>
      </c>
      <c r="H11" s="65">
        <v>1</v>
      </c>
    </row>
    <row r="12" spans="1:8">
      <c r="A12" s="46" t="s">
        <v>39</v>
      </c>
      <c r="B12" s="74">
        <f t="shared" si="0"/>
        <v>27</v>
      </c>
      <c r="C12" s="65">
        <v>8</v>
      </c>
      <c r="D12" s="65">
        <v>19</v>
      </c>
      <c r="E12" s="65"/>
      <c r="F12" s="74">
        <f t="shared" si="1"/>
        <v>0</v>
      </c>
      <c r="G12" s="65">
        <v>0</v>
      </c>
      <c r="H12" s="65">
        <v>0</v>
      </c>
    </row>
    <row r="13" spans="1:8">
      <c r="A13" s="142" t="s">
        <v>170</v>
      </c>
      <c r="B13" s="74">
        <f t="shared" si="0"/>
        <v>12</v>
      </c>
      <c r="C13" s="65">
        <v>0</v>
      </c>
      <c r="D13" s="65">
        <v>12</v>
      </c>
      <c r="E13" s="65"/>
      <c r="F13" s="74">
        <f t="shared" si="1"/>
        <v>0</v>
      </c>
      <c r="G13" s="65">
        <v>0</v>
      </c>
      <c r="H13" s="65">
        <v>0</v>
      </c>
    </row>
    <row r="14" spans="1:8">
      <c r="A14" s="12" t="s">
        <v>56</v>
      </c>
      <c r="B14" s="74">
        <f t="shared" si="0"/>
        <v>0</v>
      </c>
      <c r="C14" s="65">
        <v>0</v>
      </c>
      <c r="D14" s="65">
        <v>0</v>
      </c>
      <c r="E14" s="65"/>
      <c r="F14" s="74">
        <f t="shared" si="1"/>
        <v>44</v>
      </c>
      <c r="G14" s="65">
        <v>38</v>
      </c>
      <c r="H14" s="65">
        <v>6</v>
      </c>
    </row>
    <row r="15" spans="1:8">
      <c r="A15" s="12" t="s">
        <v>171</v>
      </c>
      <c r="B15" s="74">
        <f t="shared" si="0"/>
        <v>0</v>
      </c>
      <c r="C15" s="65">
        <v>0</v>
      </c>
      <c r="D15" s="65">
        <v>0</v>
      </c>
      <c r="E15" s="65"/>
      <c r="F15" s="74">
        <f t="shared" si="1"/>
        <v>145</v>
      </c>
      <c r="G15" s="65">
        <v>75</v>
      </c>
      <c r="H15" s="65">
        <v>70</v>
      </c>
    </row>
    <row r="16" spans="1:8">
      <c r="A16" s="12" t="s">
        <v>40</v>
      </c>
      <c r="B16" s="74">
        <f t="shared" si="0"/>
        <v>7</v>
      </c>
      <c r="C16" s="65">
        <v>2</v>
      </c>
      <c r="D16" s="65">
        <v>5</v>
      </c>
      <c r="E16" s="65"/>
      <c r="F16" s="74">
        <f t="shared" si="1"/>
        <v>0</v>
      </c>
      <c r="G16" s="65">
        <v>0</v>
      </c>
      <c r="H16" s="65">
        <v>0</v>
      </c>
    </row>
    <row r="17" spans="1:8">
      <c r="A17" s="12" t="s">
        <v>41</v>
      </c>
      <c r="B17" s="74">
        <f t="shared" si="0"/>
        <v>4</v>
      </c>
      <c r="C17" s="65">
        <v>0</v>
      </c>
      <c r="D17" s="65">
        <v>4</v>
      </c>
      <c r="E17" s="65"/>
      <c r="F17" s="74">
        <f t="shared" si="1"/>
        <v>0</v>
      </c>
      <c r="G17" s="65">
        <v>0</v>
      </c>
      <c r="H17" s="65">
        <v>0</v>
      </c>
    </row>
    <row r="18" spans="1:8">
      <c r="A18" s="12" t="s">
        <v>172</v>
      </c>
      <c r="B18" s="74">
        <f t="shared" si="0"/>
        <v>100</v>
      </c>
      <c r="C18" s="65">
        <v>70</v>
      </c>
      <c r="D18" s="65">
        <v>30</v>
      </c>
      <c r="E18" s="65"/>
      <c r="F18" s="74">
        <f t="shared" si="1"/>
        <v>22</v>
      </c>
      <c r="G18" s="65">
        <v>19</v>
      </c>
      <c r="H18" s="65">
        <v>3</v>
      </c>
    </row>
    <row r="19" spans="1:8">
      <c r="A19" s="46" t="s">
        <v>42</v>
      </c>
      <c r="B19" s="74">
        <f t="shared" si="0"/>
        <v>149</v>
      </c>
      <c r="C19" s="65">
        <v>33</v>
      </c>
      <c r="D19" s="65">
        <v>116</v>
      </c>
      <c r="E19" s="65"/>
      <c r="F19" s="74">
        <f t="shared" si="1"/>
        <v>2</v>
      </c>
      <c r="G19" s="65">
        <v>1</v>
      </c>
      <c r="H19" s="65">
        <v>1</v>
      </c>
    </row>
    <row r="20" spans="1:8">
      <c r="A20" s="12" t="s">
        <v>173</v>
      </c>
      <c r="B20" s="74">
        <f t="shared" si="0"/>
        <v>0</v>
      </c>
      <c r="C20" s="65">
        <v>0</v>
      </c>
      <c r="D20" s="65">
        <v>0</v>
      </c>
      <c r="E20" s="65"/>
      <c r="F20" s="74">
        <f t="shared" si="1"/>
        <v>7</v>
      </c>
      <c r="G20" s="65">
        <v>1</v>
      </c>
      <c r="H20" s="65">
        <v>6</v>
      </c>
    </row>
    <row r="21" spans="1:8">
      <c r="A21" s="46" t="s">
        <v>43</v>
      </c>
      <c r="B21" s="74">
        <f t="shared" si="0"/>
        <v>12</v>
      </c>
      <c r="C21" s="65">
        <v>3</v>
      </c>
      <c r="D21" s="65">
        <v>9</v>
      </c>
      <c r="E21" s="65"/>
      <c r="F21" s="74">
        <f t="shared" si="1"/>
        <v>0</v>
      </c>
      <c r="G21" s="65">
        <v>0</v>
      </c>
      <c r="H21" s="65">
        <v>0</v>
      </c>
    </row>
    <row r="22" spans="1:8">
      <c r="A22" s="12" t="s">
        <v>44</v>
      </c>
      <c r="B22" s="74">
        <f t="shared" si="0"/>
        <v>16</v>
      </c>
      <c r="C22" s="65">
        <v>6</v>
      </c>
      <c r="D22" s="65">
        <v>10</v>
      </c>
      <c r="E22" s="65"/>
      <c r="F22" s="74">
        <f t="shared" si="1"/>
        <v>2</v>
      </c>
      <c r="G22" s="65">
        <v>2</v>
      </c>
      <c r="H22" s="65">
        <v>0</v>
      </c>
    </row>
    <row r="23" spans="1:8">
      <c r="A23" s="12" t="s">
        <v>46</v>
      </c>
      <c r="B23" s="74">
        <f t="shared" si="0"/>
        <v>49</v>
      </c>
      <c r="C23" s="65">
        <v>14</v>
      </c>
      <c r="D23" s="65">
        <v>35</v>
      </c>
      <c r="E23" s="65"/>
      <c r="F23" s="74">
        <f t="shared" si="1"/>
        <v>0</v>
      </c>
      <c r="G23" s="65">
        <v>0</v>
      </c>
      <c r="H23" s="65">
        <v>0</v>
      </c>
    </row>
    <row r="24" spans="1:8">
      <c r="A24" s="12" t="s">
        <v>45</v>
      </c>
      <c r="B24" s="74">
        <f t="shared" si="0"/>
        <v>20</v>
      </c>
      <c r="C24" s="65">
        <v>8</v>
      </c>
      <c r="D24" s="65">
        <v>12</v>
      </c>
      <c r="E24" s="65"/>
      <c r="F24" s="74">
        <f t="shared" si="1"/>
        <v>0</v>
      </c>
      <c r="G24" s="65">
        <v>0</v>
      </c>
      <c r="H24" s="65">
        <v>0</v>
      </c>
    </row>
    <row r="25" spans="1:8">
      <c r="A25" s="12" t="s">
        <v>47</v>
      </c>
      <c r="B25" s="74">
        <f t="shared" si="0"/>
        <v>81</v>
      </c>
      <c r="C25" s="65">
        <v>11</v>
      </c>
      <c r="D25" s="65">
        <v>70</v>
      </c>
      <c r="E25" s="65"/>
      <c r="F25" s="74">
        <f t="shared" si="1"/>
        <v>2</v>
      </c>
      <c r="G25" s="65">
        <v>0</v>
      </c>
      <c r="H25" s="65">
        <v>2</v>
      </c>
    </row>
    <row r="26" spans="1:8">
      <c r="A26" s="12" t="s">
        <v>48</v>
      </c>
      <c r="B26" s="74">
        <f t="shared" si="0"/>
        <v>95</v>
      </c>
      <c r="C26" s="65">
        <v>14</v>
      </c>
      <c r="D26" s="65">
        <v>81</v>
      </c>
      <c r="E26" s="65"/>
      <c r="F26" s="74">
        <f t="shared" si="1"/>
        <v>0</v>
      </c>
      <c r="G26" s="65">
        <v>0</v>
      </c>
      <c r="H26" s="65">
        <v>0</v>
      </c>
    </row>
    <row r="27" spans="1:8">
      <c r="A27" s="12" t="s">
        <v>49</v>
      </c>
      <c r="B27" s="74">
        <f t="shared" si="0"/>
        <v>371</v>
      </c>
      <c r="C27" s="65">
        <v>90</v>
      </c>
      <c r="D27" s="65">
        <v>281</v>
      </c>
      <c r="E27" s="65"/>
      <c r="F27" s="74">
        <f t="shared" si="1"/>
        <v>2</v>
      </c>
      <c r="G27" s="65">
        <v>2</v>
      </c>
      <c r="H27" s="65">
        <v>0</v>
      </c>
    </row>
    <row r="28" spans="1:8">
      <c r="A28" s="142" t="s">
        <v>174</v>
      </c>
      <c r="B28" s="74">
        <f t="shared" si="0"/>
        <v>0</v>
      </c>
      <c r="C28" s="65">
        <v>0</v>
      </c>
      <c r="D28" s="65">
        <v>0</v>
      </c>
      <c r="E28" s="65"/>
      <c r="F28" s="74">
        <f t="shared" si="1"/>
        <v>6</v>
      </c>
      <c r="G28" s="65">
        <v>6</v>
      </c>
      <c r="H28" s="65">
        <v>0</v>
      </c>
    </row>
    <row r="29" spans="1:8">
      <c r="A29" s="12" t="s">
        <v>50</v>
      </c>
      <c r="B29" s="74">
        <f t="shared" si="0"/>
        <v>5</v>
      </c>
      <c r="C29" s="65">
        <v>4</v>
      </c>
      <c r="D29" s="65">
        <v>1</v>
      </c>
      <c r="E29" s="65"/>
      <c r="F29" s="74">
        <f t="shared" si="1"/>
        <v>0</v>
      </c>
      <c r="G29" s="65">
        <v>0</v>
      </c>
      <c r="H29" s="65">
        <v>0</v>
      </c>
    </row>
    <row r="30" spans="1:8">
      <c r="A30" s="12" t="s">
        <v>51</v>
      </c>
      <c r="B30" s="74">
        <f t="shared" si="0"/>
        <v>1</v>
      </c>
      <c r="C30" s="65">
        <v>0</v>
      </c>
      <c r="D30" s="65">
        <v>1</v>
      </c>
      <c r="E30" s="65"/>
      <c r="F30" s="74">
        <f t="shared" si="1"/>
        <v>0</v>
      </c>
      <c r="G30" s="65">
        <v>0</v>
      </c>
      <c r="H30" s="65">
        <v>0</v>
      </c>
    </row>
    <row r="31" spans="1:8">
      <c r="A31" s="12" t="s">
        <v>57</v>
      </c>
      <c r="B31" s="74">
        <f t="shared" si="0"/>
        <v>0</v>
      </c>
      <c r="C31" s="65">
        <v>0</v>
      </c>
      <c r="D31" s="65">
        <v>0</v>
      </c>
      <c r="E31" s="65"/>
      <c r="F31" s="74">
        <f t="shared" si="1"/>
        <v>45</v>
      </c>
      <c r="G31" s="65">
        <v>1</v>
      </c>
      <c r="H31" s="65">
        <v>44</v>
      </c>
    </row>
    <row r="32" spans="1:8">
      <c r="A32" s="12" t="s">
        <v>58</v>
      </c>
      <c r="B32" s="74">
        <f t="shared" si="0"/>
        <v>0</v>
      </c>
      <c r="C32" s="65">
        <v>0</v>
      </c>
      <c r="D32" s="65">
        <v>0</v>
      </c>
      <c r="E32" s="65"/>
      <c r="F32" s="74">
        <f t="shared" si="1"/>
        <v>35</v>
      </c>
      <c r="G32" s="65">
        <v>0</v>
      </c>
      <c r="H32" s="65">
        <v>35</v>
      </c>
    </row>
    <row r="33" spans="1:8">
      <c r="A33" s="12" t="s">
        <v>144</v>
      </c>
      <c r="B33" s="74">
        <f t="shared" si="0"/>
        <v>0</v>
      </c>
      <c r="C33" s="65">
        <v>0</v>
      </c>
      <c r="D33" s="65">
        <v>0</v>
      </c>
      <c r="E33" s="65"/>
      <c r="F33" s="74">
        <f t="shared" si="1"/>
        <v>1</v>
      </c>
      <c r="G33" s="65">
        <v>1</v>
      </c>
      <c r="H33" s="65">
        <v>0</v>
      </c>
    </row>
    <row r="34" spans="1:8">
      <c r="A34" s="46" t="s">
        <v>175</v>
      </c>
      <c r="B34" s="74">
        <f t="shared" si="0"/>
        <v>7</v>
      </c>
      <c r="C34" s="65">
        <v>5</v>
      </c>
      <c r="D34" s="65">
        <v>2</v>
      </c>
      <c r="E34" s="65"/>
      <c r="F34" s="74">
        <f t="shared" si="1"/>
        <v>0</v>
      </c>
      <c r="G34" s="65">
        <v>0</v>
      </c>
      <c r="H34" s="65">
        <v>0</v>
      </c>
    </row>
    <row r="35" spans="1:8">
      <c r="A35" s="12" t="s">
        <v>176</v>
      </c>
      <c r="B35" s="74">
        <f t="shared" si="0"/>
        <v>9</v>
      </c>
      <c r="C35" s="65">
        <v>7</v>
      </c>
      <c r="D35" s="65">
        <v>2</v>
      </c>
      <c r="E35" s="65"/>
      <c r="F35" s="74">
        <f t="shared" si="1"/>
        <v>0</v>
      </c>
      <c r="G35" s="65">
        <v>0</v>
      </c>
      <c r="H35" s="65">
        <v>0</v>
      </c>
    </row>
    <row r="36" spans="1:8">
      <c r="A36" s="12" t="s">
        <v>177</v>
      </c>
      <c r="B36" s="74">
        <f t="shared" si="0"/>
        <v>29</v>
      </c>
      <c r="C36" s="65">
        <v>4</v>
      </c>
      <c r="D36" s="65">
        <v>25</v>
      </c>
      <c r="E36" s="65"/>
      <c r="F36" s="74">
        <f t="shared" si="1"/>
        <v>3</v>
      </c>
      <c r="G36" s="65">
        <v>3</v>
      </c>
      <c r="H36" s="65">
        <v>0</v>
      </c>
    </row>
    <row r="37" spans="1:8">
      <c r="A37" s="12" t="s">
        <v>178</v>
      </c>
      <c r="B37" s="74">
        <f t="shared" si="0"/>
        <v>11</v>
      </c>
      <c r="C37" s="65">
        <v>0</v>
      </c>
      <c r="D37" s="65">
        <v>11</v>
      </c>
      <c r="E37" s="65"/>
      <c r="F37" s="74">
        <f t="shared" si="1"/>
        <v>0</v>
      </c>
      <c r="G37" s="65">
        <v>0</v>
      </c>
      <c r="H37" s="65">
        <v>0</v>
      </c>
    </row>
    <row r="38" spans="1:8">
      <c r="A38" s="12" t="s">
        <v>52</v>
      </c>
      <c r="B38" s="74">
        <f t="shared" si="0"/>
        <v>111</v>
      </c>
      <c r="C38" s="65">
        <v>10</v>
      </c>
      <c r="D38" s="65">
        <v>101</v>
      </c>
      <c r="E38" s="65"/>
      <c r="F38" s="74">
        <f t="shared" si="1"/>
        <v>2</v>
      </c>
      <c r="G38" s="65">
        <v>0</v>
      </c>
      <c r="H38" s="65">
        <v>2</v>
      </c>
    </row>
    <row r="39" spans="1:8">
      <c r="A39" s="46" t="s">
        <v>179</v>
      </c>
      <c r="B39" s="74">
        <f t="shared" si="0"/>
        <v>1</v>
      </c>
      <c r="C39" s="65">
        <v>0</v>
      </c>
      <c r="D39" s="65">
        <v>1</v>
      </c>
      <c r="E39" s="65"/>
      <c r="F39" s="74">
        <f t="shared" si="1"/>
        <v>0</v>
      </c>
      <c r="G39" s="65">
        <v>0</v>
      </c>
      <c r="H39" s="65">
        <v>0</v>
      </c>
    </row>
    <row r="40" spans="1:8">
      <c r="A40" s="12" t="s">
        <v>53</v>
      </c>
      <c r="B40" s="74">
        <f t="shared" si="0"/>
        <v>82</v>
      </c>
      <c r="C40" s="65">
        <v>22</v>
      </c>
      <c r="D40" s="65">
        <v>60</v>
      </c>
      <c r="E40" s="65"/>
      <c r="F40" s="74">
        <f t="shared" si="1"/>
        <v>3</v>
      </c>
      <c r="G40" s="65">
        <v>3</v>
      </c>
      <c r="H40" s="65">
        <v>0</v>
      </c>
    </row>
    <row r="41" spans="1:8">
      <c r="A41" s="12" t="s">
        <v>54</v>
      </c>
      <c r="B41" s="74">
        <f t="shared" si="0"/>
        <v>127</v>
      </c>
      <c r="C41" s="65">
        <v>17</v>
      </c>
      <c r="D41" s="65">
        <v>110</v>
      </c>
      <c r="E41" s="65"/>
      <c r="F41" s="74">
        <f t="shared" si="1"/>
        <v>6</v>
      </c>
      <c r="G41" s="65">
        <v>2</v>
      </c>
      <c r="H41" s="65">
        <v>4</v>
      </c>
    </row>
    <row r="42" spans="1:8">
      <c r="A42" s="142" t="s">
        <v>180</v>
      </c>
      <c r="B42" s="74">
        <f t="shared" si="0"/>
        <v>0</v>
      </c>
      <c r="C42" s="65">
        <v>0</v>
      </c>
      <c r="D42" s="65">
        <v>0</v>
      </c>
      <c r="E42" s="65"/>
      <c r="F42" s="74">
        <f t="shared" si="1"/>
        <v>30</v>
      </c>
      <c r="G42" s="65">
        <v>30</v>
      </c>
      <c r="H42" s="65">
        <v>0</v>
      </c>
    </row>
    <row r="43" spans="1:8">
      <c r="A43" s="142" t="s">
        <v>181</v>
      </c>
      <c r="B43" s="74">
        <f t="shared" si="0"/>
        <v>2</v>
      </c>
      <c r="C43" s="65">
        <v>0</v>
      </c>
      <c r="D43" s="65">
        <v>2</v>
      </c>
      <c r="E43" s="65"/>
      <c r="F43" s="74">
        <f t="shared" si="1"/>
        <v>0</v>
      </c>
      <c r="G43" s="65">
        <v>0</v>
      </c>
      <c r="H43" s="65">
        <v>0</v>
      </c>
    </row>
    <row r="44" spans="1:8">
      <c r="A44" s="12" t="s">
        <v>182</v>
      </c>
      <c r="B44" s="74">
        <f t="shared" si="0"/>
        <v>4</v>
      </c>
      <c r="C44" s="65">
        <v>3</v>
      </c>
      <c r="D44" s="65">
        <v>1</v>
      </c>
      <c r="E44" s="65"/>
      <c r="F44" s="74">
        <f t="shared" si="1"/>
        <v>5</v>
      </c>
      <c r="G44" s="65">
        <v>0</v>
      </c>
      <c r="H44" s="65">
        <v>5</v>
      </c>
    </row>
    <row r="45" spans="1:8">
      <c r="A45" s="12" t="s">
        <v>183</v>
      </c>
      <c r="B45" s="74">
        <f t="shared" si="0"/>
        <v>68</v>
      </c>
      <c r="C45" s="65">
        <v>15</v>
      </c>
      <c r="D45" s="65">
        <v>53</v>
      </c>
      <c r="E45" s="65"/>
      <c r="F45" s="74">
        <f t="shared" si="1"/>
        <v>0</v>
      </c>
      <c r="G45" s="65">
        <v>0</v>
      </c>
      <c r="H45" s="65">
        <v>0</v>
      </c>
    </row>
    <row r="46" spans="1:8">
      <c r="A46" s="46" t="s">
        <v>160</v>
      </c>
      <c r="B46" s="74">
        <f t="shared" si="0"/>
        <v>8</v>
      </c>
      <c r="C46" s="65">
        <v>2</v>
      </c>
      <c r="D46" s="65">
        <v>6</v>
      </c>
      <c r="E46" s="65"/>
      <c r="F46" s="74">
        <f t="shared" si="1"/>
        <v>6</v>
      </c>
      <c r="G46" s="65">
        <v>1</v>
      </c>
      <c r="H46" s="65">
        <v>5</v>
      </c>
    </row>
    <row r="47" spans="1:8">
      <c r="A47" s="12" t="s">
        <v>184</v>
      </c>
      <c r="B47" s="74">
        <f t="shared" si="0"/>
        <v>1</v>
      </c>
      <c r="C47" s="65">
        <v>0</v>
      </c>
      <c r="D47" s="65">
        <v>1</v>
      </c>
      <c r="E47" s="65"/>
      <c r="F47" s="74">
        <f t="shared" si="1"/>
        <v>0</v>
      </c>
      <c r="G47" s="65">
        <v>0</v>
      </c>
      <c r="H47" s="65">
        <v>0</v>
      </c>
    </row>
    <row r="48" spans="1:8">
      <c r="A48" s="12" t="s">
        <v>55</v>
      </c>
      <c r="B48" s="74">
        <f t="shared" si="0"/>
        <v>79</v>
      </c>
      <c r="C48" s="65">
        <v>17</v>
      </c>
      <c r="D48" s="65">
        <v>62</v>
      </c>
      <c r="E48" s="65"/>
      <c r="F48" s="74">
        <f t="shared" si="1"/>
        <v>2</v>
      </c>
      <c r="G48" s="65">
        <v>0</v>
      </c>
      <c r="H48" s="65">
        <v>2</v>
      </c>
    </row>
    <row r="49" spans="1:8">
      <c r="A49" s="142" t="s">
        <v>185</v>
      </c>
      <c r="B49" s="74">
        <f t="shared" si="0"/>
        <v>32</v>
      </c>
      <c r="C49" s="65">
        <v>6</v>
      </c>
      <c r="D49" s="65">
        <v>26</v>
      </c>
      <c r="E49" s="65"/>
      <c r="F49" s="74">
        <f t="shared" si="1"/>
        <v>2</v>
      </c>
      <c r="G49" s="65">
        <v>0</v>
      </c>
      <c r="H49" s="65">
        <v>2</v>
      </c>
    </row>
    <row r="50" spans="1:8">
      <c r="A50" s="142" t="s">
        <v>186</v>
      </c>
      <c r="B50" s="74">
        <f t="shared" si="0"/>
        <v>67</v>
      </c>
      <c r="C50" s="65">
        <v>12</v>
      </c>
      <c r="D50" s="65">
        <v>55</v>
      </c>
      <c r="E50" s="65"/>
      <c r="F50" s="74">
        <f t="shared" si="1"/>
        <v>0</v>
      </c>
      <c r="G50" s="65">
        <v>0</v>
      </c>
      <c r="H50" s="65">
        <v>0</v>
      </c>
    </row>
    <row r="51" spans="1:8">
      <c r="A51" s="12" t="s">
        <v>187</v>
      </c>
      <c r="B51" s="74">
        <f t="shared" si="0"/>
        <v>19</v>
      </c>
      <c r="C51" s="65">
        <v>14</v>
      </c>
      <c r="D51" s="65">
        <v>5</v>
      </c>
      <c r="E51" s="65"/>
      <c r="F51" s="74">
        <f t="shared" si="1"/>
        <v>0</v>
      </c>
      <c r="G51" s="65">
        <v>0</v>
      </c>
      <c r="H51" s="65">
        <v>0</v>
      </c>
    </row>
    <row r="52" spans="1:8">
      <c r="A52" s="6"/>
      <c r="B52" s="6"/>
      <c r="C52" s="6"/>
      <c r="D52" s="6"/>
      <c r="E52" s="6"/>
      <c r="F52" s="6"/>
      <c r="G52" s="6"/>
      <c r="H52" s="6"/>
    </row>
    <row r="53" spans="1:8">
      <c r="A53" s="198" t="s">
        <v>74</v>
      </c>
      <c r="B53" s="198"/>
      <c r="C53" s="198"/>
      <c r="D53" s="198"/>
      <c r="E53" s="198"/>
      <c r="F53" s="198"/>
      <c r="G53" s="198"/>
      <c r="H53" s="198"/>
    </row>
    <row r="54" spans="1:8" ht="25.95" customHeight="1">
      <c r="A54" s="213" t="s">
        <v>143</v>
      </c>
      <c r="B54" s="214"/>
      <c r="C54" s="214"/>
      <c r="D54" s="214"/>
      <c r="E54" s="214"/>
      <c r="F54" s="214"/>
      <c r="G54" s="214"/>
      <c r="H54" s="214"/>
    </row>
    <row r="55" spans="1:8">
      <c r="A55" s="206" t="s">
        <v>131</v>
      </c>
      <c r="B55" s="191"/>
      <c r="C55" s="191"/>
      <c r="D55" s="191"/>
      <c r="E55" s="191"/>
      <c r="F55" s="191"/>
      <c r="G55" s="191"/>
      <c r="H55" s="191"/>
    </row>
    <row r="56" spans="1:8" ht="16.95" customHeight="1">
      <c r="A56" s="191"/>
      <c r="B56" s="191"/>
      <c r="C56" s="191"/>
      <c r="D56" s="191"/>
      <c r="E56" s="191"/>
      <c r="F56" s="191"/>
      <c r="G56" s="191"/>
      <c r="H56" s="191"/>
    </row>
  </sheetData>
  <mergeCells count="7">
    <mergeCell ref="A55:H56"/>
    <mergeCell ref="A1:H1"/>
    <mergeCell ref="A54:H54"/>
    <mergeCell ref="F3:H3"/>
    <mergeCell ref="A53:H53"/>
    <mergeCell ref="B4:D4"/>
    <mergeCell ref="F4:H4"/>
  </mergeCells>
  <phoneticPr fontId="3" type="noConversion"/>
  <pageMargins left="0.78740157499999996" right="0.78740157499999996" top="0.984251969" bottom="0.984251969" header="0.4921259845" footer="0.4921259845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Titel</vt:lpstr>
      <vt:lpstr>Tab_4_1_1</vt:lpstr>
      <vt:lpstr>Tab_4_2_1</vt:lpstr>
      <vt:lpstr>Tab_4_2_2</vt:lpstr>
      <vt:lpstr>Tab_4_3_1</vt:lpstr>
      <vt:lpstr>Tab_4_3_2</vt:lpstr>
      <vt:lpstr>Tab_4_3_3</vt:lpstr>
      <vt:lpstr>Tab_4_4_1</vt:lpstr>
      <vt:lpstr>Tab_4_4_2</vt:lpstr>
      <vt:lpstr>Tab_4_4_3</vt:lpstr>
      <vt:lpstr>Tab_4_1_1!Druckbereich</vt:lpstr>
      <vt:lpstr>Tab_4_2_1!Druckbereich</vt:lpstr>
      <vt:lpstr>Tab_4_2_2!Druckbereich</vt:lpstr>
      <vt:lpstr>Tab_4_3_1!Druckbereich</vt:lpstr>
      <vt:lpstr>Tab_4_3_2!Druckbereich</vt:lpstr>
      <vt:lpstr>Tab_4_3_3!Druckbereich</vt:lpstr>
      <vt:lpstr>Tab_4_4_1!Druckbereich</vt:lpstr>
      <vt:lpstr>Tab_4_4_2!Druckbereich</vt:lpstr>
      <vt:lpstr>Tab_4_4_3!Druckbereich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frfr</dc:creator>
  <cp:lastModifiedBy>Tellenbach Adina</cp:lastModifiedBy>
  <cp:lastPrinted>2020-11-11T13:54:24Z</cp:lastPrinted>
  <dcterms:created xsi:type="dcterms:W3CDTF">2010-07-15T07:32:48Z</dcterms:created>
  <dcterms:modified xsi:type="dcterms:W3CDTF">2023-08-25T05:48:20Z</dcterms:modified>
</cp:coreProperties>
</file>