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420" yWindow="6828" windowWidth="18648" windowHeight="1680" tabRatio="993"/>
  </bookViews>
  <sheets>
    <sheet name="Inhaltsverzeichnis" sheetId="92" r:id="rId1"/>
    <sheet name="Tab_1_1_1a" sheetId="110" r:id="rId2"/>
    <sheet name="Tab_1_4_6a" sheetId="111" r:id="rId3"/>
    <sheet name="Tab_2_5_1a" sheetId="112" r:id="rId4"/>
    <sheet name="Tab_2_5_3a" sheetId="128" r:id="rId5"/>
    <sheet name="Tab_3_1_1a" sheetId="129" r:id="rId6"/>
    <sheet name="Tab_3_1_2a" sheetId="130" r:id="rId7"/>
    <sheet name="Tab_3_2_1a" sheetId="131" r:id="rId8"/>
    <sheet name="Tab_3_2_2a" sheetId="132" r:id="rId9"/>
    <sheet name="Tab_3_4_1a" sheetId="133" r:id="rId10"/>
    <sheet name="Tab_3_4_2a" sheetId="134" r:id="rId11"/>
    <sheet name="Tab_5_1_4a" sheetId="135" r:id="rId12"/>
    <sheet name="Tab_5_1_5a" sheetId="136" r:id="rId13"/>
    <sheet name="Tab_5_2_1a" sheetId="137" r:id="rId14"/>
    <sheet name="Tab_5_2_2a" sheetId="138" r:id="rId15"/>
    <sheet name="Tab_7_1_1a" sheetId="139" r:id="rId16"/>
    <sheet name="Tab_7_1_2a" sheetId="140" r:id="rId17"/>
    <sheet name="Tab_7_1_5" sheetId="141" r:id="rId18"/>
    <sheet name="Tab_7_1_6" sheetId="142" r:id="rId19"/>
    <sheet name="Tab_10_1_9" sheetId="143" r:id="rId20"/>
    <sheet name="Tab_10_1_11" sheetId="144" r:id="rId21"/>
    <sheet name="Tab_10_4_1" sheetId="145" r:id="rId22"/>
    <sheet name="Tab_10_4_2" sheetId="146" r:id="rId23"/>
    <sheet name="Tab_10_4_3" sheetId="147" r:id="rId24"/>
    <sheet name="Tab_10_4_4" sheetId="148" r:id="rId25"/>
    <sheet name="Tab_10_4_5" sheetId="149" r:id="rId26"/>
  </sheets>
  <definedNames>
    <definedName name="_xlnm._FilterDatabase" localSheetId="5" hidden="1">Tab_3_1_1a!$A$6:$K$282</definedName>
    <definedName name="_xlnm._FilterDatabase" localSheetId="6" hidden="1">Tab_3_1_2a!$A$6:$K$178</definedName>
    <definedName name="_xlnm._FilterDatabase" localSheetId="8" hidden="1">Tab_3_2_2a!$A$6:$J$23</definedName>
    <definedName name="_xlnm._FilterDatabase" localSheetId="10" hidden="1">Tab_3_4_2a!$A$6:$N$80</definedName>
    <definedName name="_xlnm._FilterDatabase" localSheetId="11" hidden="1">Tab_5_1_4a!$A$6:$G$64</definedName>
    <definedName name="_xlnm._FilterDatabase" localSheetId="13" hidden="1">Tab_5_2_1a!$A$6:$J$124</definedName>
    <definedName name="_xlnm._FilterDatabase" localSheetId="14" hidden="1">Tab_5_2_2a!$A$6:$N$132</definedName>
    <definedName name="_xlnm.Print_Area" localSheetId="21">Tab_10_4_1!$A$1:$M$27</definedName>
    <definedName name="_xlnm.Print_Area" localSheetId="22">Tab_10_4_2!$A$1:$M$26</definedName>
    <definedName name="_xlnm.Print_Area" localSheetId="23">Tab_10_4_3!$A$1:$E$16</definedName>
    <definedName name="_xlnm.Print_Area" localSheetId="24">Tab_10_4_4!$A$1:$F$16</definedName>
    <definedName name="_xlnm.Print_Area" localSheetId="25">Tab_10_4_5!$A$1:$E$30</definedName>
    <definedName name="_xlnm.Print_Area" localSheetId="3">Tab_2_5_1a!$A$1:$H$108</definedName>
    <definedName name="_xlnm.Print_Area" localSheetId="4">Tab_2_5_3a!$A$1:$H$209</definedName>
    <definedName name="_xlnm.Print_Area" localSheetId="5">Tab_3_1_1a!$A$1:$K$282</definedName>
    <definedName name="_xlnm.Print_Area" localSheetId="6">Tab_3_1_2a!$A$1:$K$180</definedName>
    <definedName name="_xlnm.Print_Area" localSheetId="7">Tab_3_2_1a!$A$1:$G$19</definedName>
    <definedName name="_xlnm.Print_Area" localSheetId="8">Tab_3_2_2a!$A$1:$J$30</definedName>
    <definedName name="_xlnm.Print_Area" localSheetId="9">Tab_3_4_1a!$A$1:$K$87</definedName>
    <definedName name="_xlnm.Print_Area" localSheetId="10">Tab_3_4_2a!$A$1:$N$85</definedName>
    <definedName name="_xlnm.Print_Area" localSheetId="11">Tab_5_1_4a!$A$1:$G$77</definedName>
    <definedName name="_xlnm.Print_Area" localSheetId="12">Tab_5_1_5a!$A$1:$I$39</definedName>
    <definedName name="_xlnm.Print_Area" localSheetId="13">Tab_5_2_1a!$A$1:$J$124</definedName>
    <definedName name="_xlnm.Print_Area" localSheetId="14">Tab_5_2_2a!$A$1:$M$132</definedName>
    <definedName name="_xlnm.Print_Area" localSheetId="15">Tab_7_1_1a!$A$1:$G$66</definedName>
    <definedName name="_xlnm.Print_Area" localSheetId="16">Tab_7_1_2a!$A$1:$M$63</definedName>
    <definedName name="_xlnm.Print_Area" localSheetId="17">Tab_7_1_5!$A$1:$M$32</definedName>
    <definedName name="_xlnm.Print_Area" localSheetId="18">Tab_7_1_6!$A$1:$E$128</definedName>
    <definedName name="_xlnm.Print_Titles" localSheetId="3">Tab_2_5_1a!$5:$6</definedName>
    <definedName name="_xlnm.Print_Titles" localSheetId="4">Tab_2_5_3a!$A:$A,Tab_2_5_3a!$4:$5</definedName>
    <definedName name="_xlnm.Print_Titles" localSheetId="5">Tab_3_1_1a!$4:$5</definedName>
    <definedName name="_xlnm.Print_Titles" localSheetId="6">Tab_3_1_2a!$4:$5</definedName>
    <definedName name="_xlnm.Print_Titles" localSheetId="9">Tab_3_4_1a!$4:$5</definedName>
    <definedName name="_xlnm.Print_Titles" localSheetId="10">Tab_3_4_2a!$4:$5</definedName>
    <definedName name="_xlnm.Print_Titles" localSheetId="11">Tab_5_1_4a!$A:$A,Tab_5_1_4a!$4:$5</definedName>
    <definedName name="_xlnm.Print_Titles" localSheetId="12">Tab_5_1_5a!$A:$A,Tab_5_1_5a!$4:$5</definedName>
    <definedName name="_xlnm.Print_Titles" localSheetId="13">Tab_5_2_1a!$4:$5</definedName>
    <definedName name="_xlnm.Print_Titles" localSheetId="14">Tab_5_2_2a!$4:$5</definedName>
    <definedName name="_xlnm.Print_Titles" localSheetId="15">Tab_7_1_1a!$A:$A,Tab_7_1_1a!$4:$5</definedName>
    <definedName name="_xlnm.Print_Titles" localSheetId="16">Tab_7_1_2a!$A:$A,Tab_7_1_2a!$4:$5</definedName>
    <definedName name="_xlnm.Print_Titles" localSheetId="18">Tab_7_1_6!$4:$5</definedName>
  </definedNames>
  <calcPr calcId="145621"/>
</workbook>
</file>

<file path=xl/calcChain.xml><?xml version="1.0" encoding="utf-8"?>
<calcChain xmlns="http://schemas.openxmlformats.org/spreadsheetml/2006/main">
  <c r="B11" i="147" l="1"/>
  <c r="B10" i="147"/>
  <c r="B9" i="147"/>
  <c r="B8" i="147"/>
  <c r="B7" i="147"/>
  <c r="E108" i="142"/>
  <c r="D108" i="142"/>
  <c r="C108" i="142"/>
  <c r="B108" i="142"/>
  <c r="E80" i="142"/>
  <c r="D80" i="142"/>
  <c r="C80" i="142"/>
  <c r="B80" i="142"/>
  <c r="E29" i="142"/>
  <c r="D29" i="142"/>
  <c r="C29" i="142"/>
  <c r="B29" i="142"/>
  <c r="E6" i="142"/>
  <c r="D6" i="142"/>
  <c r="C6" i="142"/>
  <c r="B6" i="142"/>
  <c r="B25" i="141"/>
  <c r="B24" i="141"/>
  <c r="B23" i="141"/>
  <c r="B21" i="141"/>
  <c r="B20" i="141"/>
  <c r="B19" i="141"/>
  <c r="B18" i="141"/>
  <c r="B16" i="141"/>
  <c r="B15" i="141"/>
  <c r="B14" i="141"/>
  <c r="B13" i="141"/>
  <c r="B11" i="141"/>
  <c r="B10" i="141"/>
  <c r="B9" i="141"/>
  <c r="B8" i="141"/>
  <c r="B7" i="141"/>
</calcChain>
</file>

<file path=xl/sharedStrings.xml><?xml version="1.0" encoding="utf-8"?>
<sst xmlns="http://schemas.openxmlformats.org/spreadsheetml/2006/main" count="5577" uniqueCount="734">
  <si>
    <t>Kindergarten</t>
  </si>
  <si>
    <t>Primarschule</t>
  </si>
  <si>
    <t>Oberschule</t>
  </si>
  <si>
    <t>Realschule</t>
  </si>
  <si>
    <t>Sekundarstufe I</t>
  </si>
  <si>
    <t>Sekundarstufe II</t>
  </si>
  <si>
    <t>Freiwilliges 10. Schuljahr</t>
  </si>
  <si>
    <t>Gesamt</t>
  </si>
  <si>
    <t>Knaben</t>
  </si>
  <si>
    <t>Mädchen</t>
  </si>
  <si>
    <t>Total</t>
  </si>
  <si>
    <t>Männer</t>
  </si>
  <si>
    <t>Frauen</t>
  </si>
  <si>
    <t>Liechtenstein</t>
  </si>
  <si>
    <t>Schweiz</t>
  </si>
  <si>
    <t>Österreich</t>
  </si>
  <si>
    <t>Geistes- und Sozialwissenschaften</t>
  </si>
  <si>
    <t>Wirtschaftswissenschaften</t>
  </si>
  <si>
    <t>Recht</t>
  </si>
  <si>
    <t>Exakte und Naturwissenschaften</t>
  </si>
  <si>
    <t>Technische Wissenschaften</t>
  </si>
  <si>
    <t>Interdisziplinäre und andere</t>
  </si>
  <si>
    <t>Deutschland</t>
  </si>
  <si>
    <t>CH</t>
  </si>
  <si>
    <t>Bachelor</t>
  </si>
  <si>
    <t>Master</t>
  </si>
  <si>
    <t>Doktorat</t>
  </si>
  <si>
    <t>Wohnsitz</t>
  </si>
  <si>
    <t>St. Gallen</t>
  </si>
  <si>
    <t>Baugewerbe</t>
  </si>
  <si>
    <t>übrige</t>
  </si>
  <si>
    <t>Holzverarbeitung</t>
  </si>
  <si>
    <t>davon mit BMS</t>
  </si>
  <si>
    <t>LI</t>
  </si>
  <si>
    <t>Staatsangehörigkeit</t>
  </si>
  <si>
    <t>Geschlecht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</si>
  <si>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</si>
  <si>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</si>
  <si>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</si>
  <si>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</si>
  <si>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</si>
  <si>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</si>
  <si>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</si>
  <si>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</si>
  <si>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Ruggell</t>
  </si>
  <si>
    <t>Übrige</t>
  </si>
  <si>
    <t>Gymnasium (1.-4. Klasse)</t>
  </si>
  <si>
    <t>Gymnasium (5.-7. Klasse)</t>
  </si>
  <si>
    <t>Alter</t>
  </si>
  <si>
    <t>Öffentliche Schulen</t>
  </si>
  <si>
    <t>Private Schulen</t>
  </si>
  <si>
    <t>AT</t>
  </si>
  <si>
    <t>*</t>
  </si>
  <si>
    <t>davon Sportschüler</t>
  </si>
  <si>
    <t>davon SiR</t>
  </si>
  <si>
    <t>Schaanwald</t>
  </si>
  <si>
    <t>Gamprin</t>
  </si>
  <si>
    <t>Schellenberg</t>
  </si>
  <si>
    <t>Forstwirtschaft, Fischerei, Jagd</t>
  </si>
  <si>
    <t>Gartenbau</t>
  </si>
  <si>
    <t>Gastgewerbe, Hauswirtschaft</t>
  </si>
  <si>
    <t>Grafische Industrie</t>
  </si>
  <si>
    <t>Heilbehandlung</t>
  </si>
  <si>
    <t>Körperpflege</t>
  </si>
  <si>
    <t>Künstlerische und verwandte Berufe</t>
  </si>
  <si>
    <t>Landwirtschaft</t>
  </si>
  <si>
    <t>Malerei</t>
  </si>
  <si>
    <t>Metall- und Maschinenindustrie</t>
  </si>
  <si>
    <t>Nahrungsmittel, Getränke</t>
  </si>
  <si>
    <t>Organisation, Verwaltung, Büro</t>
  </si>
  <si>
    <t>Reinigung</t>
  </si>
  <si>
    <t>Seelsorge und Fürsorge</t>
  </si>
  <si>
    <t>Technische Berufe</t>
  </si>
  <si>
    <t>Tierzucht, Tierhaltung</t>
  </si>
  <si>
    <t>Verkauf</t>
  </si>
  <si>
    <t>Nendeln</t>
  </si>
  <si>
    <t>davon Einführungsklasse</t>
  </si>
  <si>
    <t>Kindergarten / Schaan</t>
  </si>
  <si>
    <t>Erläuterung zur Tabelle:</t>
  </si>
  <si>
    <t>Universität Liechtenstein</t>
  </si>
  <si>
    <t xml:space="preserve">Architektur, Bau- und Planungswesen </t>
  </si>
  <si>
    <t xml:space="preserve">Technik und IT </t>
  </si>
  <si>
    <t xml:space="preserve">Chemie und Life Sciences </t>
  </si>
  <si>
    <t xml:space="preserve">Land- und Forstwirtschaft </t>
  </si>
  <si>
    <t xml:space="preserve">Wirtschaft und Dienstleistungen </t>
  </si>
  <si>
    <t xml:space="preserve">Design </t>
  </si>
  <si>
    <t xml:space="preserve">Musik, Theater und andere Künste </t>
  </si>
  <si>
    <t xml:space="preserve">Soziale Arbeit </t>
  </si>
  <si>
    <t xml:space="preserve">Angewandte Psychologie </t>
  </si>
  <si>
    <t xml:space="preserve">Gesundheit </t>
  </si>
  <si>
    <t xml:space="preserve">Lehrkräfteausbildung </t>
  </si>
  <si>
    <t>Soziale Arbeit</t>
  </si>
  <si>
    <t>Chemie und Life Sciences</t>
  </si>
  <si>
    <t>Angewandte Psychologie</t>
  </si>
  <si>
    <t>Medizin und Pharmazie</t>
  </si>
  <si>
    <t>Magister, Lizentiat, Diplom</t>
  </si>
  <si>
    <t>Graubünden</t>
  </si>
  <si>
    <t>Sekundarstufe I (private)</t>
  </si>
  <si>
    <t>Sonderschule</t>
  </si>
  <si>
    <t>Sekundarstufe II (Gymnasium) / Triesen</t>
  </si>
  <si>
    <t>CH, AT, DE</t>
  </si>
  <si>
    <t>DE</t>
  </si>
  <si>
    <t>Liecht. Gymnasium</t>
  </si>
  <si>
    <t>Liecht. Gymnasium (1.-4. Kl.)</t>
  </si>
  <si>
    <t>Liecht. Gymnasium (5.-7. Kl.)</t>
  </si>
  <si>
    <t>davon IKDaZ</t>
  </si>
  <si>
    <t>Tabelle 1.4.6a</t>
  </si>
  <si>
    <t>in %</t>
  </si>
  <si>
    <t>Gymnasium</t>
  </si>
  <si>
    <t>M</t>
  </si>
  <si>
    <t>F</t>
  </si>
  <si>
    <t>Tab. 1.1.1a</t>
  </si>
  <si>
    <t xml:space="preserve">Bachelor </t>
  </si>
  <si>
    <t xml:space="preserve">Master </t>
  </si>
  <si>
    <t>.</t>
  </si>
  <si>
    <t>Primarschule (inkl. Kindergarten)</t>
  </si>
  <si>
    <t>Schulkinder in Liechtenstein nach Schulstufe, Schulort und Schultyp</t>
  </si>
  <si>
    <t>VZÄ</t>
  </si>
  <si>
    <t>Berufsmaturitätsschule Liecht.</t>
  </si>
  <si>
    <t>Textilverarbeitung</t>
  </si>
  <si>
    <t>Studierende aus Liechtenstein an Fachhochschulen nach Fachbereich, Fach und Studienland</t>
  </si>
  <si>
    <t>Tabelle 2.5.1a</t>
  </si>
  <si>
    <t>Architektur</t>
  </si>
  <si>
    <t>Bauingenieurwesen</t>
  </si>
  <si>
    <t>Engineering Bau &amp; Planung</t>
  </si>
  <si>
    <t>Holztechnik</t>
  </si>
  <si>
    <t>Automobiltechnik</t>
  </si>
  <si>
    <t>Elektrotechnik</t>
  </si>
  <si>
    <t>Energie- und Umwelttechnik</t>
  </si>
  <si>
    <t>Engineering Technik &amp; IT</t>
  </si>
  <si>
    <t>Informatik</t>
  </si>
  <si>
    <t>Maschinentechnik</t>
  </si>
  <si>
    <t>Medieningenieurwesen</t>
  </si>
  <si>
    <t>Systemtechnik</t>
  </si>
  <si>
    <t>Wirtschaftsingenieurwesen</t>
  </si>
  <si>
    <t>Chemie</t>
  </si>
  <si>
    <t>Lebensmitteltechnologie</t>
  </si>
  <si>
    <t>Life Sciences</t>
  </si>
  <si>
    <t>Umweltingenieurwesen</t>
  </si>
  <si>
    <t>Banking and Finance</t>
  </si>
  <si>
    <t>Betriebsökonomie</t>
  </si>
  <si>
    <t>Facility Management</t>
  </si>
  <si>
    <t>Information und Dokumentation</t>
  </si>
  <si>
    <t>Tourismus</t>
  </si>
  <si>
    <t>Wirtschaftsinformatik</t>
  </si>
  <si>
    <t>Wirtschaftsrecht</t>
  </si>
  <si>
    <t>Konservierung</t>
  </si>
  <si>
    <t>Visuelle Kommunikation</t>
  </si>
  <si>
    <t>Bildende Kunst (Fine Arts)</t>
  </si>
  <si>
    <t>Musik</t>
  </si>
  <si>
    <t>Vermittlung von Kunst und Design</t>
  </si>
  <si>
    <t>Ergotherapie</t>
  </si>
  <si>
    <t>Ernährung und Diätetik</t>
  </si>
  <si>
    <t>Hebamme</t>
  </si>
  <si>
    <t>Pflege</t>
  </si>
  <si>
    <t>Physiotherapie</t>
  </si>
  <si>
    <t>Heilpädagogik</t>
  </si>
  <si>
    <t>Logopädie</t>
  </si>
  <si>
    <t>Sekundarstufe II (Berufsbildung)</t>
  </si>
  <si>
    <t>Sekundarstufe II (Maturitätsschulen)</t>
  </si>
  <si>
    <t>Vorschul- und Primarstufe</t>
  </si>
  <si>
    <t>Informatik - Software and Information Engineering</t>
  </si>
  <si>
    <t>Mechatronics</t>
  </si>
  <si>
    <t>Umwelt-, Verfahrens- &amp; Energietechnik</t>
  </si>
  <si>
    <t>Betriebswirtschaft</t>
  </si>
  <si>
    <t>Internationale Betriebswirtschaft</t>
  </si>
  <si>
    <t>Management &amp; Recht</t>
  </si>
  <si>
    <t>Management, Communication &amp; IT</t>
  </si>
  <si>
    <t>Gesundheits- und Pflegemanagement</t>
  </si>
  <si>
    <t>Gesamt: Die Daten für die Studierenden an Fachhochschulen in Deutschland sind bei den Studierenden an Universitäten in Deutschland enthalten (Tabelle 2.5.3).</t>
  </si>
  <si>
    <t>Österreich: Die österreichischen Fachrichtungen sind im Abschnitt "Total" den entsprechenden Kategorien der schweizerischen Klassifikation zugeteilt.</t>
  </si>
  <si>
    <t>Studierende aus Liechtenstein an Universitäten nach Fächergruppe, Studiengang und Studienland</t>
  </si>
  <si>
    <t>Tabelle 2.5.3a</t>
  </si>
  <si>
    <t>Betriebswirtschaftslehre</t>
  </si>
  <si>
    <t>Entrepreneurship</t>
  </si>
  <si>
    <t>Finance</t>
  </si>
  <si>
    <t>Information Systems</t>
  </si>
  <si>
    <t>Medizin+Pharm. fächerübergr./übrige</t>
  </si>
  <si>
    <t>Architektur und Raumentwicklung</t>
  </si>
  <si>
    <t>Andere mod. Sprachen Europas</t>
  </si>
  <si>
    <t>Andere nichteurop. Sprachen</t>
  </si>
  <si>
    <t>Archäologie, Ur- + Frühgesch.</t>
  </si>
  <si>
    <t>Deutsche SLW</t>
  </si>
  <si>
    <t>Englische SLW</t>
  </si>
  <si>
    <t>Erziehungswissenschaften</t>
  </si>
  <si>
    <t>Ethnologie + Volkskunde</t>
  </si>
  <si>
    <t>Geist./Sozialwiss., übrige</t>
  </si>
  <si>
    <t>Geschichte</t>
  </si>
  <si>
    <t>Hist.+Kulturwiss. fächerüb./übrige</t>
  </si>
  <si>
    <t>Klass. Sprachen Europas</t>
  </si>
  <si>
    <t>Kommunikations- + Medienwiss.</t>
  </si>
  <si>
    <t>Kunstgeschichte</t>
  </si>
  <si>
    <t>Lehrkräfteausb. Sekundarstufe I (Phil. I)</t>
  </si>
  <si>
    <t>Linguistik</t>
  </si>
  <si>
    <t>Philosophie</t>
  </si>
  <si>
    <t>Politikwissenschaft</t>
  </si>
  <si>
    <t>Psychologie</t>
  </si>
  <si>
    <t>SLW fächerübergr./übrige</t>
  </si>
  <si>
    <t>Sozialwiss. fächerübergr./übrige</t>
  </si>
  <si>
    <t>Soziologie</t>
  </si>
  <si>
    <t>Theater-+ Filmwissenschaft</t>
  </si>
  <si>
    <t>Theologie fächerübergr./übrige</t>
  </si>
  <si>
    <t>Volkswirtschaftslehre</t>
  </si>
  <si>
    <t>Wirtschaftsw. fächerübergr./übrige</t>
  </si>
  <si>
    <t>Biologie</t>
  </si>
  <si>
    <t>Erdwissenschaften</t>
  </si>
  <si>
    <t>Ex.+Naturw. fächerübergr./übrige</t>
  </si>
  <si>
    <t>Geographie</t>
  </si>
  <si>
    <t>Mathematik</t>
  </si>
  <si>
    <t>Naturwiss. fächerübergr./übrige</t>
  </si>
  <si>
    <t>Physik</t>
  </si>
  <si>
    <t>Medizin + Pharmazie</t>
  </si>
  <si>
    <t>Humanmedizin</t>
  </si>
  <si>
    <t>Pharmazie</t>
  </si>
  <si>
    <t>Veterinärmedizin</t>
  </si>
  <si>
    <t>Zahnmedizin</t>
  </si>
  <si>
    <t>Agrarwirtschaft</t>
  </si>
  <si>
    <t>Architektur + Planung</t>
  </si>
  <si>
    <t>Betriebs- + Produktionswiss.</t>
  </si>
  <si>
    <t>Elektroingenieurwesen</t>
  </si>
  <si>
    <t>Kulturtechnik + Vermessung</t>
  </si>
  <si>
    <t>Lebensmittelwissenschaft</t>
  </si>
  <si>
    <t>Maschineningenieurwesen</t>
  </si>
  <si>
    <t>Materialwissenschaften</t>
  </si>
  <si>
    <t>Techn. Wiss. fächerübergr./übrige</t>
  </si>
  <si>
    <t>Interdisziplinäre / interfakultäre</t>
  </si>
  <si>
    <t>Sport</t>
  </si>
  <si>
    <t>Französische SLW</t>
  </si>
  <si>
    <t>Kommunikations-+ Medienw.</t>
  </si>
  <si>
    <t>Sprachwissenschaft</t>
  </si>
  <si>
    <t>Medizin+Pharm. fächerüb./übrige</t>
  </si>
  <si>
    <t>Industrial Design</t>
  </si>
  <si>
    <t>Erziehungswissenschaft (Pädagogik)</t>
  </si>
  <si>
    <t>Angewandte Sprachwissenschaft</t>
  </si>
  <si>
    <t>Intern. Betriebswirtschaft/Management</t>
  </si>
  <si>
    <t>Rechtswissenschaft</t>
  </si>
  <si>
    <t>Biochemie</t>
  </si>
  <si>
    <t>Medizin (Allgemein-Medizin)</t>
  </si>
  <si>
    <t>Elektrotechnik/Elektronik</t>
  </si>
  <si>
    <t>Maschinenbau/-wesen</t>
  </si>
  <si>
    <t>Medieninformatik</t>
  </si>
  <si>
    <t>Textilgestaltung</t>
  </si>
  <si>
    <t>Interdisziplin. Studien (Schwerpunkt Naturwissenschaften)</t>
  </si>
  <si>
    <t>Interdisziplin. Studien (Schwerpunkt Sprach- und Kulturwissenschaften)</t>
  </si>
  <si>
    <t>Gesamt Deutschland: Es sind Studierende an Fachochschulen und Universitäten in Deutschland berücksichtigt.</t>
  </si>
  <si>
    <t>Lernende aus Liechtenstein nach Lehrbetriebsland, Bildungsfeld, Beruf und Lehrjahr</t>
  </si>
  <si>
    <t>Tabelle 3.1.1a</t>
  </si>
  <si>
    <t>Lehrjahr</t>
  </si>
  <si>
    <t>1.</t>
  </si>
  <si>
    <t>2.</t>
  </si>
  <si>
    <t>3.</t>
  </si>
  <si>
    <t>4.</t>
  </si>
  <si>
    <t>Maurer/in FZ</t>
  </si>
  <si>
    <t>Baupraktiker/-in BA</t>
  </si>
  <si>
    <t>Strassenbauer/-in FZ</t>
  </si>
  <si>
    <t>Strassenbaupraktiker/in BA</t>
  </si>
  <si>
    <t>Plattenleger/in FZ</t>
  </si>
  <si>
    <t>Forstwart/in EF</t>
  </si>
  <si>
    <t>Gärtner/in FZ - Garten- und Landschaftbau</t>
  </si>
  <si>
    <t>Florist/in FZ</t>
  </si>
  <si>
    <t>Restaurationsfachfrau-/mann FZ</t>
  </si>
  <si>
    <t>Koch/Köchin FZ</t>
  </si>
  <si>
    <t>Fachmann/-frau Hauswirtschaft FZ</t>
  </si>
  <si>
    <t>Küchenangestellte/r BA</t>
  </si>
  <si>
    <t>Polygraf/in FZ Printmedien</t>
  </si>
  <si>
    <t>Fachmann/-frau Gesundheit FZ</t>
  </si>
  <si>
    <t>Dentalassistent/in FZ</t>
  </si>
  <si>
    <t>Medizinische/r Praxisassistent/in FZ</t>
  </si>
  <si>
    <t>Assistent/in Gesundheit und Soziales BA</t>
  </si>
  <si>
    <t>Augenoptiker/in</t>
  </si>
  <si>
    <t>Zimmermann FZ / Zimmerin FZ</t>
  </si>
  <si>
    <t>Schreiner/in FZ Möbel/Innenausbau</t>
  </si>
  <si>
    <t>Schreinerpraktiker/in BA</t>
  </si>
  <si>
    <t>Schreiner/in FZ Bau/Fenster</t>
  </si>
  <si>
    <t>Coiffeur/-euse FZ</t>
  </si>
  <si>
    <t>Kosmetiker/in FZ</t>
  </si>
  <si>
    <t>Podologe/in FZ</t>
  </si>
  <si>
    <t>Grafiker/in FZ</t>
  </si>
  <si>
    <t>Landwirt/in FZ</t>
  </si>
  <si>
    <t>Maler/in FZ</t>
  </si>
  <si>
    <t>Polymechaniker/in FZ Profil G</t>
  </si>
  <si>
    <t>Informatiker/in FZ Systemtechnik</t>
  </si>
  <si>
    <t>Elektroinstallateur/in FZ</t>
  </si>
  <si>
    <t>Polymechaniker/in FZ Profil E</t>
  </si>
  <si>
    <t>Automatiker/in FZ</t>
  </si>
  <si>
    <t>Metallbauer/in FZ Metallbau</t>
  </si>
  <si>
    <t>Sanitärinstallateur/in FZ</t>
  </si>
  <si>
    <t>Heizungsinstallateur/in FZ</t>
  </si>
  <si>
    <t>Montage-Elektriker/in FZ</t>
  </si>
  <si>
    <t>Anlagenführer/in FZ</t>
  </si>
  <si>
    <t>Produktionsmechaniker/in FZ</t>
  </si>
  <si>
    <t>Anlagen- und Apparatebauer/in FZ</t>
  </si>
  <si>
    <t>Informatiker/-in FZ Applikationsentwicklung</t>
  </si>
  <si>
    <t>Landmaschinenmechaniker/in FZ</t>
  </si>
  <si>
    <t>Netzelektriker/-in FZ Energie</t>
  </si>
  <si>
    <t>Baumaschinenmechaniker/in FZ</t>
  </si>
  <si>
    <t>Elektroniker/in FZ</t>
  </si>
  <si>
    <t>Mediamatiker/in FZ</t>
  </si>
  <si>
    <t>Multimediaelektroniker/in</t>
  </si>
  <si>
    <t>Spengler/in FZ</t>
  </si>
  <si>
    <t>Telematiker/in FZ</t>
  </si>
  <si>
    <t>Carrossier/in Lackiererei FZ</t>
  </si>
  <si>
    <t>Fahrradmechaniker/in FZ</t>
  </si>
  <si>
    <t>Lackierassistent/in BA</t>
  </si>
  <si>
    <t>Motorgerätemechaniker/in FZ</t>
  </si>
  <si>
    <t>Lebensmitteltechnologe/-technologin FZ</t>
  </si>
  <si>
    <t>Kaufmann/-frau FZ E - Bank</t>
  </si>
  <si>
    <t>Kaufmann/-frau FZ E - Privatversicherung</t>
  </si>
  <si>
    <t>Fachfrau/-mann Betreuung FZ</t>
  </si>
  <si>
    <t>Konstrukteur/in FZ</t>
  </si>
  <si>
    <t>Laborant/in FZ Chemie</t>
  </si>
  <si>
    <t>Physiklaborant/in FZ</t>
  </si>
  <si>
    <t>Elektroplaner/in FZ</t>
  </si>
  <si>
    <t>Gebäudetechnikplaner/in FZ</t>
  </si>
  <si>
    <t>Zeichner/in FZ - Innenarchitektur</t>
  </si>
  <si>
    <t>Tierpfleger/in FZ/Heimtiere</t>
  </si>
  <si>
    <t>Pharma-Assistent/in FZ</t>
  </si>
  <si>
    <t>Buchhändler/in FZ</t>
  </si>
  <si>
    <t>Drogist/in FZ</t>
  </si>
  <si>
    <t>Logistiker/in FZ - Lager</t>
  </si>
  <si>
    <t>Logistiker/in FZ</t>
  </si>
  <si>
    <t>Logistiker/in FZ - Distribution</t>
  </si>
  <si>
    <t>Logistiker/in BA</t>
  </si>
  <si>
    <t>Strassenbauer/in FZ</t>
  </si>
  <si>
    <t>Restaurationsfachmann/-frau FZ</t>
  </si>
  <si>
    <t>Lüftungsanlagenbauer/in FZ</t>
  </si>
  <si>
    <t>Mechanikpraktiker/in BA</t>
  </si>
  <si>
    <t>Bäcker/in-Konditor/in-Confiseur/in FZ</t>
  </si>
  <si>
    <t>Kaufmann/-frau FZ E - Reisebüro</t>
  </si>
  <si>
    <t>Gebäudetechnikplaner/in Sanitär FZ</t>
  </si>
  <si>
    <t>Physiklaborant/-in FZ</t>
  </si>
  <si>
    <t>Zeichner/-in FZ Fachrichtung Ingenieurbau</t>
  </si>
  <si>
    <t>Kanton Graubünden</t>
  </si>
  <si>
    <t>Polygraf/-in FZ Printmedien</t>
  </si>
  <si>
    <t>Multimediaelektroniker/-in FZ</t>
  </si>
  <si>
    <t>Lernende in Liechtenstein nach Bildungsfeld, Beruf, Wohnsitz und Lehrjahr</t>
  </si>
  <si>
    <t>Tabelle 3.1.2a</t>
  </si>
  <si>
    <t>Baupraktiker/in BA</t>
  </si>
  <si>
    <t>Boden-Parkettleger FZ - Textile und elastische Beläge</t>
  </si>
  <si>
    <t>Polybauer/in FZ</t>
  </si>
  <si>
    <t>Seilbahn-Mechatroniker/in FZ</t>
  </si>
  <si>
    <t>Forstwart/in FZ</t>
  </si>
  <si>
    <t>Drucktechnologe/-technologin FZ Bogendruck</t>
  </si>
  <si>
    <t>Printmedienverarbeiter/in FZ Druckausrüstung</t>
  </si>
  <si>
    <t>Maler/in</t>
  </si>
  <si>
    <t>Gestalter/in Werbetechnik FZ</t>
  </si>
  <si>
    <t>Metall-/ und Maschinenindustrie</t>
  </si>
  <si>
    <t>Automobil-Mechatroniker/in FZ Personenwagen</t>
  </si>
  <si>
    <t>Automobil-Fachmann/frau FZ Personenwagen</t>
  </si>
  <si>
    <t>Netzelektriker/in FZ Energie</t>
  </si>
  <si>
    <t>Multimediaelektroniker/in FZ</t>
  </si>
  <si>
    <t>Haustechnikpraktiker/in BA</t>
  </si>
  <si>
    <t>Automobil-Mechatroniker/in FZ Nutzfahrzeuge</t>
  </si>
  <si>
    <t>Kaufmann/-frau FZ E - Dienstleistung &amp; Administration</t>
  </si>
  <si>
    <t>Kaufmann/-frau FZ B - Dienstleistung &amp; Administration</t>
  </si>
  <si>
    <t>Büroassistent/in BA</t>
  </si>
  <si>
    <t>Kaufmann/-frau FZ E - Spitäler/Kliniken/Heime</t>
  </si>
  <si>
    <t>Kaminfeger/in FZ</t>
  </si>
  <si>
    <t>Fachfrau/-mann Betreuung FZ Kinderbetreuung</t>
  </si>
  <si>
    <t>Zeichner/in FZ - Architektur</t>
  </si>
  <si>
    <t>Werkstofftechniker/in FZ Werkstoffprüfung und Wärmebehandlung</t>
  </si>
  <si>
    <t>Geomatiker/in FZ</t>
  </si>
  <si>
    <t>Veranstaltungfachmann/-frau FZ</t>
  </si>
  <si>
    <t>Detailhandelsfachmann/-frau Beratung/Post</t>
  </si>
  <si>
    <t>Detailhandelsassistent/in BA Nahrungs- und Genussmittel</t>
  </si>
  <si>
    <t>Detailhandelsfachmann/-frau Beratung/Schuhe</t>
  </si>
  <si>
    <t>Detailhandelsfachmann/-frau Beratung/Textil</t>
  </si>
  <si>
    <t>Detailhandelsfachmann/-frau Beratung/Uhren-Schmuck-Edelsteine</t>
  </si>
  <si>
    <t>Detailhandelsfachmann/-frau Bewirtschaftung/Autoteile-Logistik</t>
  </si>
  <si>
    <t>Detailhandelsfachmann/-frau Beratung/Consumer-Electronics</t>
  </si>
  <si>
    <t>Detailhandelsfachmann/-frau Beratung/Eisenwaren</t>
  </si>
  <si>
    <t>Detailhandelsfachmann/-frau Beratung/Papeterie</t>
  </si>
  <si>
    <t>Detailhandelsfachmann/-frau Beratung/Sportartikel</t>
  </si>
  <si>
    <t>Fachmann/-frau für Information und Dokumentation FZ</t>
  </si>
  <si>
    <t>Fachmann/-frau Betriebsunterhalt FZ Hausdienst</t>
  </si>
  <si>
    <t>Zahntechniker/in FZ</t>
  </si>
  <si>
    <t>Lernende aus Liechtenstein an Berufsmaturitätsschulen nach Bildungsfeld und Beruf</t>
  </si>
  <si>
    <t>Tabelle 3.2.1a</t>
  </si>
  <si>
    <t>Lernende in Liechtenstein an Berufsmaturitätsschulen nach Bildungsfeld und Beruf</t>
  </si>
  <si>
    <t>Tabelle 3.2.2a</t>
  </si>
  <si>
    <t>Informatiker/in FZ Applikationsentwicklung</t>
  </si>
  <si>
    <t>Lehrabbrüche von Lernenden aus Liechtenstein nach Bildungsfeld, Beruf und Abbruchursache</t>
  </si>
  <si>
    <t>Tabelle 3.4.1a</t>
  </si>
  <si>
    <t>Abbruchursache</t>
  </si>
  <si>
    <t>Beidseitig</t>
  </si>
  <si>
    <t>Lernender</t>
  </si>
  <si>
    <t>Betrieb</t>
  </si>
  <si>
    <t>Technische Ursache</t>
  </si>
  <si>
    <t>Detailhandelsfachmann/-frau FZ Bewirtschaftung/Nahrungs- und Genussmittel</t>
  </si>
  <si>
    <t>Lehrabbrüche von Lernenden in Liechtenstein nach Bildungsfeld, Beruf, Wohnsitz und Abbruchursache</t>
  </si>
  <si>
    <t>Tabelle 3.4.2a</t>
  </si>
  <si>
    <t>Restaurationsangestellte/r BA</t>
  </si>
  <si>
    <t>Fachfrau/Fachmann Gesundheit FZ</t>
  </si>
  <si>
    <t>Detailhandelsfachmann/-frau Beratung/Elektrofach</t>
  </si>
  <si>
    <t>Abschlüsse von Studierenden aus Liechtenstein an Universitäten nach Fächergruppe, Examensstufe und Studienland</t>
  </si>
  <si>
    <t>Tabelle 5.1.4a</t>
  </si>
  <si>
    <t>Exakte- und Naturwissenschaften</t>
  </si>
  <si>
    <t>Abschlüsse von Studierenden in Liechtenstein an Universitäten nach Fächergruppe, Studiengang, Examensstufe und Wohnsitz</t>
  </si>
  <si>
    <t>Tabelle 5.1.5a</t>
  </si>
  <si>
    <t>Private Universität Liechtenstein</t>
  </si>
  <si>
    <t>Medizin und Pharmazie fächerübergreifend/übrige</t>
  </si>
  <si>
    <t>Tabelle 5.2.1a</t>
  </si>
  <si>
    <t>Total zur Prüfung angemeldete Lernende</t>
  </si>
  <si>
    <t>Schreiner/in Möbel/Innenausbau</t>
  </si>
  <si>
    <t>Tabelle 5.2.2a</t>
  </si>
  <si>
    <t xml:space="preserve">Gesamt </t>
  </si>
  <si>
    <t>Forstwitschaft, Fischerei, Jagd</t>
  </si>
  <si>
    <t>Automobil-Fachmann/frau FZ Nutzfahrzeuge</t>
  </si>
  <si>
    <t>Zeichner/-in FZ Fachrichtung Architektur</t>
  </si>
  <si>
    <t>Laborant/in FZ Farbe und Lack</t>
  </si>
  <si>
    <t xml:space="preserve">Schulpersonal an Schulen bis Sekundarstufe II nach Schulstufe und Schulort
 (in VZÄ) </t>
  </si>
  <si>
    <t>Tabelle 7.1.1a</t>
  </si>
  <si>
    <t>Total Schulen</t>
  </si>
  <si>
    <t>Sekundarstufe II (Gymnasium / Triesen)</t>
  </si>
  <si>
    <t>Schulpersonal an Schulen bis Sekundarstufe II nach Schulstufe, Schultyp, Schulort und Personalkategorie (in VZÄ)</t>
  </si>
  <si>
    <t>Tab. 7.1.2a</t>
  </si>
  <si>
    <t>VZÄ Schulpersonal</t>
  </si>
  <si>
    <t>VZÄ Lehrpersonal</t>
  </si>
  <si>
    <t>VZÄ Schulleitung</t>
  </si>
  <si>
    <t>VZÄ Übriges Personal</t>
  </si>
  <si>
    <t xml:space="preserve">Freiwilliges 10. Schuljahr </t>
  </si>
  <si>
    <t>Sekundarstufe II (Gymnasium/Triesen)</t>
  </si>
  <si>
    <t>Übriges Personal: In der Kategorie Übriges Personal werden die VZÄ der Sekretariate und der Schulsozialarbeit ausgewiesen.</t>
  </si>
  <si>
    <t>LU</t>
  </si>
  <si>
    <t>Schweiz, Österreich, Deutschland, Luxemburg: Statistisches Amt der Europäischen Union (Eurostat).</t>
  </si>
  <si>
    <t>Anteil der Bevölkerung mit mindestens einem Abschluss in der Sekundarstufe II
nach Altersgruppe</t>
  </si>
  <si>
    <t>Kalenderjahr 2015</t>
  </si>
  <si>
    <t>Tabelle 10.1.9</t>
  </si>
  <si>
    <t>Altersgruppe</t>
  </si>
  <si>
    <t>25- bis 64-Jährige</t>
  </si>
  <si>
    <t>25- bis 34-Jährige</t>
  </si>
  <si>
    <t>35- bis 44-Jährige</t>
  </si>
  <si>
    <t>45- bis 54-Jährige</t>
  </si>
  <si>
    <t>55- bis 64-Jährige</t>
  </si>
  <si>
    <t>OECD-Durchschnitt</t>
  </si>
  <si>
    <t>Quellen:</t>
  </si>
  <si>
    <t>Liechtenstein: Volkszählung 2015.</t>
  </si>
  <si>
    <t>Schweiz, Österreich, Deutschland, Luxemburg: Organisation für wirtschaftliche Zusammenarbeit und Entwicklung (OECD).</t>
  </si>
  <si>
    <t>Anteil der Bevölkerung mit einem Abschluss in der Tertiärstufe nach 
Altersgruppe</t>
  </si>
  <si>
    <t>Tabelle 10.1.11</t>
  </si>
  <si>
    <t>30- bis 34-Jährige</t>
  </si>
  <si>
    <t>Beschäftigungsquote der 25- bis 64-Jährigen nach Bildungsstand</t>
  </si>
  <si>
    <t>Tabelle 10.4.1</t>
  </si>
  <si>
    <t>Ausbildung
unterhalb
Primarbereich
(ISCED 0)</t>
  </si>
  <si>
    <t>Abschl.
im Primar-
bereich
(ISCED 1)</t>
  </si>
  <si>
    <t>Abschluss
im
Sekundar- 
bereich I
(ISCED 2)</t>
  </si>
  <si>
    <t>Sekundarbereich
II
(ISCED 3)</t>
  </si>
  <si>
    <t>Abschl. im 
postsekundaren,
nicht
tertiären
Bereich
(ISCED 4)</t>
  </si>
  <si>
    <t>Abschluss
eines
kurzen
tertiären
Bildungsgangs
(ISCED 5)</t>
  </si>
  <si>
    <t>Bachelor oder
gleichwertiger
Abschluss
(ISCED 6)</t>
  </si>
  <si>
    <t>Master oder
gleichwertiger
Abschluss
(ISCED 7)</t>
  </si>
  <si>
    <t>Promotion
oder
gleichwertiger
Abschluss
(ISCED 8)</t>
  </si>
  <si>
    <t>Aktuelle ISCED Definition:</t>
  </si>
  <si>
    <t>ISCED: Die Tabelle basiert auf den ISCED 2011 Kategorien.</t>
  </si>
  <si>
    <t xml:space="preserve">     ISCED 0: Ausbildung unterhalb des Primarbereichs.</t>
  </si>
  <si>
    <t xml:space="preserve">     ISCED 1: Primarbereich.</t>
  </si>
  <si>
    <t xml:space="preserve">     ISCED 2: Ausbildungen der Sekundarstufe I.</t>
  </si>
  <si>
    <t xml:space="preserve">     ISCED 3: Allgemeinbildende Ausbildungen auf der Sekundarstufe II (bspw. Gymnasium Oberstufe) und beruflich orientierte   
     Ausbildungen auf der Sekundarstufe II (bspw. eine berufliche Grundbildung).</t>
  </si>
  <si>
    <t xml:space="preserve">     ISCED 4: Ausbildungen, die auf einer Ausbildung der Sekundarstufe II basieren und einen weiteren Abschluss auf der 
     Sekundarstufe II ermöglichen (bspw. Passarelle).</t>
  </si>
  <si>
    <t xml:space="preserve">     ISCED 5 bis 8: Umfasst Studiengänge und Prüfungen der höheren Bildung. Akademische oder 
     gleichwertige Ausbildungen an Fachschulen, Fachhochschulen und Universitäten. ISCED 5 umfasst 
     kurze, berufsspezifische tertiäre Ausbildungen. Bachelor gelten als ISCED 6A, Master als ISCED 7A und 
     Doktorate als ISCED 8.</t>
  </si>
  <si>
    <t>Schweiz, Österreich, Deutschland, Luxemburg, EU: Organisation für wirtschaftliche Zusammenarbeit und Entwicklung (OECD).</t>
  </si>
  <si>
    <t>Erwerbslosenquote der 25- bis 64-Jährigen nach Wohnland und Bildungsstand</t>
  </si>
  <si>
    <t>Tabelle 10.4.2</t>
  </si>
  <si>
    <t>Abschluss
im Primar- bereich
(ISCED1)</t>
  </si>
  <si>
    <t>Abschluss im
Sekundarbereich I
(ISCED 2)</t>
  </si>
  <si>
    <t>Abschluss im Sekundarbereich
II
(ISCED 3)</t>
  </si>
  <si>
    <t>Abschluss
im post- sekundaren,
nicht
tertiären
Bereich
(ISCED 4)</t>
  </si>
  <si>
    <t xml:space="preserve">     ISCED 1: Primarbereich</t>
  </si>
  <si>
    <t xml:space="preserve">     ISCED 3: Allgemeinbildende Ausbildungen auf der Sekundarstufe II (bspw. Gymnasium Oberstufe) und beruflich orientierte  
     Ausbildungen auf der Sekundarstufe II (bspw. eine berufliche Grundbildung).</t>
  </si>
  <si>
    <t>15- bis 29-jährige Personen, die weder in einer Ausbildung noch erwerbstätig sind</t>
  </si>
  <si>
    <t>Tabelle 10.4.3</t>
  </si>
  <si>
    <t>Anteil
Erwerbslose</t>
  </si>
  <si>
    <t>Anteil nicht erwerbstätige Personen</t>
  </si>
  <si>
    <t>Bildungsbeteiligung der Bevölkerung nach Alterskategorie</t>
  </si>
  <si>
    <t>Tabelle 10.4.4</t>
  </si>
  <si>
    <t>15- bis 19-Jährige</t>
  </si>
  <si>
    <t>20- bis 24-Jährige</t>
  </si>
  <si>
    <t>25- bis 29-Jährige</t>
  </si>
  <si>
    <t>30- bis 39-Jährige</t>
  </si>
  <si>
    <t>40- bis 65- Jährige</t>
  </si>
  <si>
    <t>Bildungsstand der Bevölkerung nach Alterskategorien</t>
  </si>
  <si>
    <t>Tabelle 10.4.5</t>
  </si>
  <si>
    <t>Ausbildung unterhalb Sekundarstufe II</t>
  </si>
  <si>
    <t>Abschluss Sekundarstufe II/ postsekundare nicht tertiäre Stufe</t>
  </si>
  <si>
    <t>Abschluss auf der Tertiärstufe</t>
  </si>
  <si>
    <t>Anzahl Lektionen nach Fachbereich bis Sekundarstufe I</t>
  </si>
  <si>
    <t>Tabelle 7.1.5</t>
  </si>
  <si>
    <t>Mensch
und Umwelt</t>
  </si>
  <si>
    <t>Sprachen</t>
  </si>
  <si>
    <t>Gestalten, Musik und Sport</t>
  </si>
  <si>
    <t>Profilbildung</t>
  </si>
  <si>
    <t>Pflicht</t>
  </si>
  <si>
    <t>Wahlpflicht</t>
  </si>
  <si>
    <t>1. Klasse</t>
  </si>
  <si>
    <t>2. Klasse</t>
  </si>
  <si>
    <t>3. Klasse</t>
  </si>
  <si>
    <t>4. Klasse</t>
  </si>
  <si>
    <t>5. Klasse</t>
  </si>
  <si>
    <t xml:space="preserve">4. Klasse </t>
  </si>
  <si>
    <t>8/3</t>
  </si>
  <si>
    <t>0/3</t>
  </si>
  <si>
    <t>2/3</t>
  </si>
  <si>
    <t>6/3</t>
  </si>
  <si>
    <t>0/4</t>
  </si>
  <si>
    <t>6/2</t>
  </si>
  <si>
    <t>Oberschule und Realschule: Gestalten, Musik und Sport 2/3: Einer der Teilbereiche muss gewählt werden, wobei die Schule zwei oder drei Stunden pro Woche anbieten kann.</t>
  </si>
  <si>
    <t>Oberschule 4. Klasse 0/3, 6/3: Ohne/mit Fremdsprache (Wahlpflicht)</t>
  </si>
  <si>
    <t>Realschule 4. Klasse 0/4, 6/2: Ohne/mit Französisch (Wahlpflicht)</t>
  </si>
  <si>
    <t>Gymnasium: Da die Ausrichtung der gymnasialen Profile bereits in der 4. Klasse beginnt, ist diese Stufe in der Tabelle 7.1.6 zu finden.</t>
  </si>
  <si>
    <t>Anzahl Lektionen je Profil in der Oberstufe Gymnasium</t>
  </si>
  <si>
    <t>Anzahl Wochenlektionen</t>
  </si>
  <si>
    <t>6. Klasse</t>
  </si>
  <si>
    <t>7. Klasse</t>
  </si>
  <si>
    <t>Lingua</t>
  </si>
  <si>
    <t>Grundlagenfächer</t>
  </si>
  <si>
    <t>Deutsch</t>
  </si>
  <si>
    <t>Englisch</t>
  </si>
  <si>
    <t>Französisch</t>
  </si>
  <si>
    <t>-</t>
  </si>
  <si>
    <t>Wirtschaft/Recht</t>
  </si>
  <si>
    <t>Kunsterziehung</t>
  </si>
  <si>
    <t>Musikerziehung</t>
  </si>
  <si>
    <t>Kunst- oder Musikerziehung</t>
  </si>
  <si>
    <t>Religion und Kultur oder kath./evang. Religionsunterricht</t>
  </si>
  <si>
    <t>Ethik</t>
  </si>
  <si>
    <t>Profilfächer</t>
  </si>
  <si>
    <t>Latein</t>
  </si>
  <si>
    <t>Italienisch</t>
  </si>
  <si>
    <t>Wahlpflichtkurse</t>
  </si>
  <si>
    <t>Neue Sprachen</t>
  </si>
  <si>
    <t>Spanisch</t>
  </si>
  <si>
    <t>Latein oder Italienisch</t>
  </si>
  <si>
    <t>Kunst, Musik und Pädagogik</t>
  </si>
  <si>
    <t>Bildnerisches Gestalten und/oder Musizieren</t>
  </si>
  <si>
    <t>Pädagogik/Psychologie</t>
  </si>
  <si>
    <t>Chorgesang</t>
  </si>
  <si>
    <t>1</t>
  </si>
  <si>
    <t>Wirtschaft und Recht</t>
  </si>
  <si>
    <t>Statistik</t>
  </si>
  <si>
    <t>Rechnungswesen</t>
  </si>
  <si>
    <t>Integrationsfach Wirtschaft und Betriebswirtschaftslehre</t>
  </si>
  <si>
    <t>Mathematik und Naturwissenschaften</t>
  </si>
  <si>
    <t>Tab_1_1_1a</t>
  </si>
  <si>
    <t>Tabelle 7.1.6</t>
  </si>
  <si>
    <t>Tab_1_4_6a</t>
  </si>
  <si>
    <t>Tab_2_5_1a</t>
  </si>
  <si>
    <t>Tab_2_5_3a</t>
  </si>
  <si>
    <t>Tab_3_1_1a</t>
  </si>
  <si>
    <t>3 Berufliche Ausbildung</t>
  </si>
  <si>
    <t>Tab_3_1_2a</t>
  </si>
  <si>
    <t>Tab_3_2_1a</t>
  </si>
  <si>
    <t>Tab_3_2_2a</t>
  </si>
  <si>
    <t>Tab_3_4_1a</t>
  </si>
  <si>
    <t>Tab_3_4_2a</t>
  </si>
  <si>
    <t>5 Abschlüsse</t>
  </si>
  <si>
    <t>Tab_5_1_4a</t>
  </si>
  <si>
    <t>Tab_5_1_5a</t>
  </si>
  <si>
    <t>Tab_5_2_1a</t>
  </si>
  <si>
    <t>Tab_5_2_2a</t>
  </si>
  <si>
    <t>7 Schulpersonal</t>
  </si>
  <si>
    <t>Tab_7_1_1a</t>
  </si>
  <si>
    <t>Tab_7_1_2a</t>
  </si>
  <si>
    <t>Tab_7_1_5</t>
  </si>
  <si>
    <t>Tab_7_1_6</t>
  </si>
  <si>
    <t>10 Indikatoren</t>
  </si>
  <si>
    <t>Tab_10_1_9</t>
  </si>
  <si>
    <t>Tab_10_1_11</t>
  </si>
  <si>
    <t>Tab_10_4_1</t>
  </si>
  <si>
    <t>Tab_10_4_2</t>
  </si>
  <si>
    <t>Tab_10_4_3</t>
  </si>
  <si>
    <t>Tab_10_4_4</t>
  </si>
  <si>
    <t>Tab_10_4_5</t>
  </si>
  <si>
    <t>1 Allgemeine Ausbildung</t>
  </si>
  <si>
    <t>2 Hochschulbildung</t>
  </si>
  <si>
    <t>Anteil der Bevölkerung mit mindestens einem Abschluss in der Sekundarstufe II nach Altersgruppe</t>
  </si>
  <si>
    <t>1.1 Allgemeine Ausbildung</t>
  </si>
  <si>
    <t>Kalenderjahr 2019</t>
  </si>
  <si>
    <t>2.5 Hochschulausbildung</t>
  </si>
  <si>
    <t>Landschaftsarchitektur</t>
  </si>
  <si>
    <t>Agronomie</t>
  </si>
  <si>
    <t>Innenarchitektur</t>
  </si>
  <si>
    <t>Unternehmensführung - Entrepreneurship</t>
  </si>
  <si>
    <t>Hebammen</t>
  </si>
  <si>
    <t>Nonprofit-, Sozial- und Gesundheitsmanagement</t>
  </si>
  <si>
    <t>Oekologie</t>
  </si>
  <si>
    <t>Dolmetschen und Übersetzung</t>
  </si>
  <si>
    <t>Technisches Chemie</t>
  </si>
  <si>
    <t>Medienwirtschaft/Medienmanagement</t>
  </si>
  <si>
    <t>Gesundheitswissenschaften/-management</t>
  </si>
  <si>
    <t>Nichtärztliche Heilberufe/Therapien</t>
  </si>
  <si>
    <t>Gipser/in</t>
  </si>
  <si>
    <t>Gärtnereiarbeiter/in Gemüsebau</t>
  </si>
  <si>
    <t>Hotelfachmann/-frau FZ</t>
  </si>
  <si>
    <t>Fachmann/-frau Bewegungs- und Gesundheitsförderung FZ</t>
  </si>
  <si>
    <t>Interactive Media Designer EFZ</t>
  </si>
  <si>
    <t>Automobil-Fachfrau/-mann FZ Nutzfahrzeuge</t>
  </si>
  <si>
    <t>Automatikmonteur/in FZ</t>
  </si>
  <si>
    <t xml:space="preserve">Milchtechnologe/in FZ </t>
  </si>
  <si>
    <t>Kaufmann/-frau FZ B - Privatversicherung</t>
  </si>
  <si>
    <t>Zeichner/in FZ - Ingenieurbau</t>
  </si>
  <si>
    <t>Innendekorateur/in Bodenbelag</t>
  </si>
  <si>
    <t>Gipser/in Trockenbauer/in FZ</t>
  </si>
  <si>
    <t>Bäcker/in-Konditor/in-Confiseur/in BA</t>
  </si>
  <si>
    <t>Milchtechnologe/in FZ</t>
  </si>
  <si>
    <t>Fachmann/-frau Betreuung FZ Kinderbetreuung</t>
  </si>
  <si>
    <t>Fachmann/-frau Betreuung FZ</t>
  </si>
  <si>
    <t>Laborant/in FZ Lack und Farbe</t>
  </si>
  <si>
    <t>Veranstaltungsfachmann/-frau FZ</t>
  </si>
  <si>
    <t>Tierpfleger/in FZ - Heimtiere</t>
  </si>
  <si>
    <t>Pflästerer/in</t>
  </si>
  <si>
    <t>Polygraf/in FZ - Printmedien</t>
  </si>
  <si>
    <t>Automobil-Fachmann/frau FZ - Personenwagen</t>
  </si>
  <si>
    <t>Informatiker/-in FZ - Systemtechnik</t>
  </si>
  <si>
    <t>Automobil-Mechatroniker/in FZ - Nutzfahrzeuge</t>
  </si>
  <si>
    <t>Papierherstellung und -verarbeitung</t>
  </si>
  <si>
    <t>Flexodrucker/in FZ</t>
  </si>
  <si>
    <t>Bekleidungsgestalter/in FZ</t>
  </si>
  <si>
    <t>Detailhandelsfachmann/-frau Beratung/Do-it-yourself</t>
  </si>
  <si>
    <t>Detailhandelsfachmann/-frau Beratung/Möbel</t>
  </si>
  <si>
    <t>Detailhandelsfachmann/-frau Beratung/Parfuemerie</t>
  </si>
  <si>
    <t>Detailhandelsfachmann/-frau Bewirtschaftung/Nahrungs- und Genussmittel</t>
  </si>
  <si>
    <t>Verkehr</t>
  </si>
  <si>
    <t>Strassentransportfachmann/-frau FZ</t>
  </si>
  <si>
    <t>Informatiker/-in FZ Systemtechnik</t>
  </si>
  <si>
    <t>Lebensmitteltechnolge/-technologin FZ</t>
  </si>
  <si>
    <t>Montage-Elektriker/-in FZ</t>
  </si>
  <si>
    <t>Pro Person wird nur ein Lehrabbruch gezählt, auch wenn es zu mehreren Vertragsauflösungen im Berichtsjahr gekommen ist.</t>
  </si>
  <si>
    <t xml:space="preserve">Augenoptiker/in </t>
  </si>
  <si>
    <t>Schreiner/-in FZ Möbel/Innenausbau</t>
  </si>
  <si>
    <t>Elektroinstallateur/-in FZ</t>
  </si>
  <si>
    <t>Anwaltsexamen</t>
  </si>
  <si>
    <t>Gymnasiallehrer/-in</t>
  </si>
  <si>
    <t>Strassenbauer/in FZ BA</t>
  </si>
  <si>
    <t>Zimmermann/in FZ</t>
  </si>
  <si>
    <t>Gärtner/in FZ Garten- und Landschaftbau</t>
  </si>
  <si>
    <t>Zimmermann/-frau FZ</t>
  </si>
  <si>
    <t>Podologe/-in FZ</t>
  </si>
  <si>
    <t>Künsterlische und verwandte Berufe</t>
  </si>
  <si>
    <t xml:space="preserve">Frauen </t>
  </si>
  <si>
    <t>Oberschule: Bei den Oberschulen ist auch das Schulpersonal des IKDaZ und der Timeout 
Schule enthalten.</t>
  </si>
  <si>
    <t>Realschule: Bei den Realschulen ist auch das Schulpersonal des IKDaZ enthalten.</t>
  </si>
  <si>
    <t>Oberschule: Bei den Oberschulen Triesen ist das Schulpersonal der IKDaZ und bei der Oberschule Eschen das der Time-Out Schule dabei.</t>
  </si>
  <si>
    <t>Abschlussprüfungen von Lernenden aus Liechtenstein nach Ort des Lehrbetriebes, Bildungsfeld und BMS-Abschluss</t>
  </si>
  <si>
    <t>Tabellen der Bildungsstatistik 2020</t>
  </si>
  <si>
    <t>Schuljahr 2019/20</t>
  </si>
  <si>
    <t>Abschlüsse von Lernenden aus Liechtenstein
nach Ort des Lehrbetriebes, Bildungsfeld und BMS-Abschluss</t>
  </si>
  <si>
    <t>Kalenderjahr 2020</t>
  </si>
  <si>
    <t>Bestanden</t>
  </si>
  <si>
    <t>Nicht bestanden</t>
  </si>
  <si>
    <t>Kinder- und Familienzentrierte Soziale Arbeit</t>
  </si>
  <si>
    <t>Bio- &amp; Lebensmitteltechnologie</t>
  </si>
  <si>
    <t>Film</t>
  </si>
  <si>
    <t>Produkt- und Industriedesign</t>
  </si>
  <si>
    <t>&gt;&gt;</t>
  </si>
  <si>
    <t>Forstwirtschaft</t>
  </si>
  <si>
    <t>Aviatik</t>
  </si>
  <si>
    <t>Studienjahr 2019/20</t>
  </si>
  <si>
    <t xml:space="preserve">Musikwissenschaft
</t>
  </si>
  <si>
    <t>Sonderpädagogik</t>
  </si>
  <si>
    <t>Chemieingenieurwesen</t>
  </si>
  <si>
    <t>Allg. Sprachwiss./Indogermanistik</t>
  </si>
  <si>
    <t>Ethnologie</t>
  </si>
  <si>
    <t>Politikwissenschaft/Politologie</t>
  </si>
  <si>
    <t>Wirtschaftsmathematik</t>
  </si>
  <si>
    <t>Ernährungswissenschaft</t>
  </si>
  <si>
    <t>Pflegewissenschaft/-management</t>
  </si>
  <si>
    <t>Interdisziplin. Studien (Schwerpunkt Nrechts-, Wirtschafts- und Kulturwissenschaften)</t>
  </si>
  <si>
    <t>Lehrjahr 2019/20</t>
  </si>
  <si>
    <t>Davon Anlehren</t>
  </si>
  <si>
    <t>Abdichtungspraktiker/-in BA</t>
  </si>
  <si>
    <t>Plattenlegerpraktiker/in BA</t>
  </si>
  <si>
    <t>Seilbahn-Mechatroniker/-in FZ</t>
  </si>
  <si>
    <t>Restauratfachmann/-frau FZ</t>
  </si>
  <si>
    <t>Hotel-Kommunikationsfachmann/-frau FZ</t>
  </si>
  <si>
    <t>Restaurantangestellte/-r BA</t>
  </si>
  <si>
    <t>Printmedienpraktiker/in BA</t>
  </si>
  <si>
    <t>Holzbearbeiter/-in BA</t>
  </si>
  <si>
    <t>Malerpraktiker/in BA</t>
  </si>
  <si>
    <t>Carrossier Spenglerei FZ</t>
  </si>
  <si>
    <t>Lebensmittelpraktiker/in BA</t>
  </si>
  <si>
    <t>Gebäudetechnikplaner/in FZ - Sanitär</t>
  </si>
  <si>
    <t>Detailhandelsfachmann/-frau Beratung/Bäckerei/Konditorei/Confiserie</t>
  </si>
  <si>
    <t>Fachmann/-frau Information und Dokumentation FZ</t>
  </si>
  <si>
    <t>Unterhaltspraktiker/-in BA</t>
  </si>
  <si>
    <t>Kanton St. Gallen</t>
  </si>
  <si>
    <t>Diätkoch/-köchin FZ</t>
  </si>
  <si>
    <t>Automobil-Mechatroniker/in FZ - Personenwagen</t>
  </si>
  <si>
    <t>Automobil-Fachmann/frau FZ - Nutzfahrzeuge</t>
  </si>
  <si>
    <t>Carrossier/in Spenglerei FZ</t>
  </si>
  <si>
    <t>Informatiker/-in FZ - Applikationsentwicklung</t>
  </si>
  <si>
    <t>Kältesystem-Monteur/-in FZ Wärmepumpensysteme</t>
  </si>
  <si>
    <t>Kaufmann/-frau FZ E - Marketing &amp; Kommunikation</t>
  </si>
  <si>
    <t>Detailhandelsassistent/in BA Flower</t>
  </si>
  <si>
    <t>Detailhandelsfachmann/-frau Beratung/Öffentlicher Verkehr</t>
  </si>
  <si>
    <t>Abdichtungspraktikerpraktiker/in BA</t>
  </si>
  <si>
    <t>Medientechnologe/in FZ Print</t>
  </si>
  <si>
    <t>Holzbearbeiter/in BA</t>
  </si>
  <si>
    <t>Carrossier Spengler FZ</t>
  </si>
  <si>
    <t>Zeichner/in FZ Fachrichtung Architektur</t>
  </si>
  <si>
    <t>Gebäudetechnikplaner /in Lüftung FZ</t>
  </si>
  <si>
    <t>Fachmann/-frau für Information und Dokumentation</t>
  </si>
  <si>
    <t>Detailhandelsassistent/in BA Bäckerei/Konditorei/Confiserie</t>
  </si>
  <si>
    <t>Detailhandelsfachmann/-frau Beratung/Haushalt</t>
  </si>
  <si>
    <t>Automobil-Fachmann/-frau FZ Personenwagen</t>
  </si>
  <si>
    <t>Lüftungsanlagenbauer/in FZ Montage</t>
  </si>
  <si>
    <t>Zeichner/in FZ Fachrichtung Ingenieurbau</t>
  </si>
  <si>
    <t>Detailassistent/in BA Flower</t>
  </si>
  <si>
    <t>Detailhandelsfachmann/-frau Beratung/
Do-it-yourself</t>
  </si>
  <si>
    <t>Schreiner/-in FZ Bau/Fenster</t>
  </si>
  <si>
    <t>Anlagenführer/-in FZ</t>
  </si>
  <si>
    <t>Carrossierlackierer/-in FZ</t>
  </si>
  <si>
    <t>Reifenpraktiker/in BA</t>
  </si>
  <si>
    <t>Gymnasilalehrerinnen</t>
  </si>
  <si>
    <t>Internationale Akademie 
für Philosophie</t>
  </si>
  <si>
    <t>Abschlüsse von Lernenden aus Liechtenstein
nach Bildungsfeld, Beruf und BMS-Abschluss</t>
  </si>
  <si>
    <t>Holzbearbeiter/-in</t>
  </si>
  <si>
    <t>Milchtechnologe/-in FZ lokale und regionale Milchprodukte herstellen</t>
  </si>
  <si>
    <t>Detailhandelsfachmann/-frau FZ Beratung/Parfuemerie</t>
  </si>
  <si>
    <t>Logistiker/-in BA</t>
  </si>
  <si>
    <t>Kalender 2020</t>
  </si>
  <si>
    <t>Hotelfachfrau/-mann FZ</t>
  </si>
  <si>
    <t>Zahntechniker/-in FZ</t>
  </si>
  <si>
    <t>Kaminfeger/-in FZ</t>
  </si>
  <si>
    <t>Elektroplaner/-in FZ</t>
  </si>
  <si>
    <t>Detailhandelsassistent/-in BA Nahrungs- und Genussmittel</t>
  </si>
  <si>
    <t>Detailhandelsfachmann/-frau FZ - Beratung/Haushalt</t>
  </si>
  <si>
    <t>Abschlusse von Lernenden aus Liechtenstein nach Bildungsfeld, Beruf und BMS-Abschluss</t>
  </si>
  <si>
    <t>Abschlusse von Lernenden in Liechtenstein nach Bildungsfeld, Beruf, BMS-Abschluss und Wohnsitz</t>
  </si>
  <si>
    <t>Anzahl Lektionen Pflichtfach</t>
  </si>
  <si>
    <t>Anzahl Lektionen Wahlpflicht</t>
  </si>
  <si>
    <t>Bestandene Prüfungen 
nach Bildungsfeld</t>
  </si>
  <si>
    <t>Abschlüsse von Lernenden in Liechtenstein nach Bildungsfeld, Beruf, BMS-Abschluss und Wohnsitz</t>
  </si>
  <si>
    <t>10.4 Indikatoren zum Bildungsstand und zur Bildungsbeteiligung</t>
  </si>
  <si>
    <t>© Amt für Statistik am 2. März 2021 / Bildungsstatistik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</si>
</sst>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 * #,##0_ ;_ * \-#,##0_ ;_ * &quot;-&quot;_ ;_ @_ "/>
    <numFmt numFmtId="43" formatCode="_ * #,##0.00_ ;_ * \-#,##0.00_ ;_ * &quot;-&quot;??_ ;_ @_ "/>
    <numFmt numFmtId="164" formatCode="_ &quot;SFr.&quot;\ * #,##0.00_ ;_ &quot;SFr.&quot;\ * \-#,##0.00_ ;_ &quot;SFr.&quot;\ * &quot;-&quot;??_ ;_ @_ "/>
    <numFmt numFmtId="165" formatCode="0.0"/>
    <numFmt numFmtId="166" formatCode="_ * ###0_ ;_ * \-###0_ ;_ * &quot;-&quot;_ ;_ @_ "/>
    <numFmt numFmtId="167" formatCode="_(* #,##0.00_);_(* \(#,##0.00\);_(* &quot;-&quot;??_);_(@_)"/>
    <numFmt numFmtId="168" formatCode="_-* #,##0_-;\-* #,##0_-;_-* &quot;-&quot;_-;_-@_-"/>
    <numFmt numFmtId="169" formatCode="#,##0.0;\-#,##0.0;&quot;-&quot;"/>
    <numFmt numFmtId="170" formatCode="_ * #,##0;_ * \-#,##0;_ * &quot;-&quot;;_ @"/>
    <numFmt numFmtId="171" formatCode="_ [$€-2]\ * #,##0.00_ ;_ [$€-2]\ * \-#,##0.00_ ;_ [$€-2]\ * &quot;-&quot;??_ "/>
    <numFmt numFmtId="172" formatCode="##,##0;\-##,##0;&quot;-&quot;;* @"/>
    <numFmt numFmtId="173" formatCode="_-* #,##0.00_-;\-* #,##0.00_-;_-* &quot;-&quot;??_-;_-@_-"/>
    <numFmt numFmtId="174" formatCode="_ * ###0.0_ ;_ * \-###0.0_ ;_ * &quot;-&quot;_ ;_ @_ "/>
    <numFmt numFmtId="175" formatCode="_(* #,##0_);_(* \(#,##0\);_(* &quot;-&quot;_);_(@_)"/>
    <numFmt numFmtId="176" formatCode="_-* #,##0.00\ _C_H_F_-;\-* #,##0.00\ _C_H_F_-;_-* &quot;-&quot;??\ _C_H_F_-;_-@_-"/>
    <numFmt numFmtId="177" formatCode="#,##0.0;\-#,##0.0"/>
  </numFmts>
  <fonts count="18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2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11"/>
      <color indexed="14"/>
      <name val="Calibri"/>
      <family val="2"/>
    </font>
    <font>
      <sz val="12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color indexed="10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10"/>
      <name val="Arial"/>
      <family val="2"/>
    </font>
    <font>
      <sz val="11"/>
      <color indexed="62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u/>
      <sz val="10"/>
      <color indexed="12"/>
      <name val="Arial"/>
      <family val="2"/>
    </font>
    <font>
      <sz val="10"/>
      <name val="Tahoma"/>
      <family val="2"/>
    </font>
    <font>
      <sz val="11"/>
      <color indexed="19"/>
      <name val="Arial"/>
      <family val="2"/>
    </font>
    <font>
      <sz val="10"/>
      <color indexed="60"/>
      <name val="Arial"/>
      <family val="2"/>
    </font>
    <font>
      <sz val="11"/>
      <color indexed="20"/>
      <name val="Arial"/>
      <family val="2"/>
    </font>
    <font>
      <sz val="10"/>
      <name val="MS Sans Serif"/>
      <family val="2"/>
    </font>
    <font>
      <b/>
      <sz val="11"/>
      <color indexed="6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10"/>
      <name val="MetaNormalLF-Roman"/>
      <family val="2"/>
    </font>
    <font>
      <sz val="10"/>
      <color indexed="23"/>
      <name val="Arial"/>
      <family val="2"/>
    </font>
    <font>
      <u/>
      <sz val="12"/>
      <color indexed="12"/>
      <name val="MetaPlusNormal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Frutiger LT Pro 55 Standard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8"/>
      <color indexed="30"/>
      <name val="Arial"/>
      <family val="2"/>
    </font>
    <font>
      <sz val="8"/>
      <color indexed="3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Frutiger LT Pro 55 Standard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1"/>
      <color theme="0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Arial"/>
      <family val="2"/>
    </font>
    <font>
      <u/>
      <sz val="11"/>
      <color rgb="FF800080"/>
      <name val="Calibri"/>
      <family val="2"/>
      <scheme val="minor"/>
    </font>
    <font>
      <u/>
      <sz val="11"/>
      <color rgb="FF800080"/>
      <name val="Frutiger LT Pro 55 Standard"/>
      <family val="2"/>
    </font>
    <font>
      <sz val="11"/>
      <color rgb="FF3F3F76"/>
      <name val="Calibri"/>
      <family val="2"/>
      <scheme val="minor"/>
    </font>
    <font>
      <sz val="11"/>
      <color rgb="FF3F3F76"/>
      <name val="Arial"/>
      <family val="2"/>
    </font>
    <font>
      <sz val="11"/>
      <color rgb="FF3F3F76"/>
      <name val="Frutiger LT Pro 55 Standard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Frutiger LT Pro 55 Standard"/>
      <family val="2"/>
    </font>
    <font>
      <i/>
      <sz val="11"/>
      <color rgb="FF7F7F7F"/>
      <name val="Calibri"/>
      <family val="2"/>
      <scheme val="minor"/>
    </font>
    <font>
      <i/>
      <sz val="11"/>
      <color rgb="FF7F7F7F"/>
      <name val="Frutiger LT Pro 55 Standard"/>
      <family val="2"/>
    </font>
    <font>
      <i/>
      <sz val="11"/>
      <color rgb="FF7F7F7F"/>
      <name val="Arial"/>
      <family val="2"/>
    </font>
    <font>
      <sz val="11"/>
      <color rgb="FF006100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Frutiger LT Pro 55 Standard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Frutiger LT Pro 55 Standard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rgb="FF9C6500"/>
      <name val="Calibri"/>
      <family val="2"/>
      <scheme val="minor"/>
    </font>
    <font>
      <sz val="11"/>
      <color rgb="FF9C6500"/>
      <name val="Frutiger LT Pro 55 Standard"/>
      <family val="2"/>
    </font>
    <font>
      <sz val="11"/>
      <color rgb="FF9C6500"/>
      <name val="Arial"/>
      <family val="2"/>
    </font>
    <font>
      <sz val="11"/>
      <color rgb="FF9C0006"/>
      <name val="Calibri"/>
      <family val="2"/>
      <scheme val="minor"/>
    </font>
    <font>
      <sz val="11"/>
      <color rgb="FF9C0006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5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3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b/>
      <sz val="11"/>
      <color theme="3"/>
      <name val="Frutiger LT Pro 55 Standard"/>
      <family val="2"/>
    </font>
    <font>
      <sz val="11"/>
      <color rgb="FFFA7D00"/>
      <name val="Calibri"/>
      <family val="2"/>
      <scheme val="minor"/>
    </font>
    <font>
      <sz val="11"/>
      <color rgb="FFFA7D00"/>
      <name val="Frutiger LT Pro 55 Standard"/>
      <family val="2"/>
    </font>
    <font>
      <sz val="11"/>
      <color rgb="FFFA7D00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Frutiger LT Pro 55 Standard"/>
      <family val="2"/>
    </font>
    <font>
      <sz val="11"/>
      <color rgb="FFFF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Frutiger LT Pro 55 Standard"/>
      <family val="2"/>
    </font>
    <font>
      <b/>
      <sz val="11"/>
      <color theme="0"/>
      <name val="Arial"/>
      <family val="2"/>
    </font>
    <font>
      <u/>
      <sz val="8"/>
      <color rgb="FF0070C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0"/>
      <color indexed="55"/>
      <name val="Arial"/>
      <family val="2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3F3F76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u/>
      <sz val="8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color rgb="FF9C6500"/>
      <name val="Arial"/>
      <family val="2"/>
    </font>
    <font>
      <sz val="10"/>
      <name val="Times New Roman"/>
      <family val="1"/>
    </font>
    <font>
      <sz val="10"/>
      <color rgb="FF9C0006"/>
      <name val="Arial"/>
      <family val="2"/>
    </font>
    <font>
      <sz val="10.5"/>
      <color rgb="FFFFFFFF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10"/>
      <name val="MS Sans"/>
    </font>
    <font>
      <b/>
      <sz val="11"/>
      <color indexed="8"/>
      <name val="Arial"/>
      <family val="2"/>
    </font>
    <font>
      <sz val="18"/>
      <color theme="3"/>
      <name val="Cambria"/>
      <family val="2"/>
      <scheme val="major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sz val="10"/>
      <name val="Arial"/>
    </font>
    <font>
      <sz val="9"/>
      <name val="Times New Roman"/>
      <family val="1"/>
    </font>
    <font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CD5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6"/>
      </patternFill>
    </fill>
    <fill>
      <patternFill patternType="solid">
        <fgColor rgb="FF009645"/>
        <bgColor indexed="64"/>
      </patternFill>
    </fill>
  </fills>
  <borders count="6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53"/>
      </bottom>
      <diagonal/>
    </border>
    <border>
      <left/>
      <right/>
      <top style="thin">
        <color indexed="53"/>
      </top>
      <bottom/>
      <diagonal/>
    </border>
    <border>
      <left/>
      <right/>
      <top style="thin">
        <color indexed="8"/>
      </top>
      <bottom style="thin">
        <color indexed="53"/>
      </bottom>
      <diagonal/>
    </border>
    <border>
      <left/>
      <right/>
      <top style="thin">
        <color indexed="64"/>
      </top>
      <bottom style="thin">
        <color indexed="5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/>
      <top style="medium">
        <color indexed="53"/>
      </top>
      <bottom/>
      <diagonal/>
    </border>
    <border>
      <left/>
      <right/>
      <top/>
      <bottom style="medium">
        <color indexed="5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9" tint="-0.249977111117893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/>
      <top style="thin">
        <color indexed="8"/>
      </top>
      <bottom style="thin">
        <color theme="9" tint="-0.249977111117893"/>
      </bottom>
      <diagonal/>
    </border>
    <border>
      <left/>
      <right/>
      <top style="thin">
        <color indexed="64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/>
      <bottom style="thin">
        <color rgb="FFFF0000"/>
      </bottom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/>
      <top style="thin">
        <color theme="1"/>
      </top>
      <bottom style="thin">
        <color theme="9"/>
      </bottom>
      <diagonal/>
    </border>
    <border>
      <left/>
      <right/>
      <top style="thin">
        <color indexed="64"/>
      </top>
      <bottom style="thin">
        <color theme="9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9" tint="-0.249977111117893"/>
      </bottom>
      <diagonal/>
    </border>
    <border>
      <left/>
      <right/>
      <top style="thin">
        <color indexed="8"/>
      </top>
      <bottom style="medium">
        <color indexed="53"/>
      </bottom>
      <diagonal/>
    </border>
    <border>
      <left/>
      <right/>
      <top style="medium">
        <color theme="9"/>
      </top>
      <bottom/>
      <diagonal/>
    </border>
    <border>
      <left/>
      <right/>
      <top style="thin">
        <color indexed="64"/>
      </top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951">
    <xf numFmtId="0" fontId="0" fillId="0" borderId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30" fillId="4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3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30" fillId="4" borderId="0" applyNumberFormat="0" applyBorder="0" applyAlignment="0" applyProtection="0"/>
    <xf numFmtId="0" fontId="94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30" fillId="6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3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30" fillId="6" borderId="0" applyNumberFormat="0" applyBorder="0" applyAlignment="0" applyProtection="0"/>
    <xf numFmtId="0" fontId="94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30" fillId="8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3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30" fillId="8" borderId="0" applyNumberFormat="0" applyBorder="0" applyAlignment="0" applyProtection="0"/>
    <xf numFmtId="0" fontId="94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30" fillId="10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3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30" fillId="10" borderId="0" applyNumberFormat="0" applyBorder="0" applyAlignment="0" applyProtection="0"/>
    <xf numFmtId="0" fontId="94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30" fillId="11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3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30" fillId="11" borderId="0" applyNumberFormat="0" applyBorder="0" applyAlignment="0" applyProtection="0"/>
    <xf numFmtId="0" fontId="94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30" fillId="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3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30" fillId="8" borderId="0" applyNumberFormat="0" applyBorder="0" applyAlignment="0" applyProtection="0"/>
    <xf numFmtId="0" fontId="94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7" borderId="0" applyNumberFormat="0" applyBorder="0" applyAlignment="0" applyProtection="0"/>
    <xf numFmtId="0" fontId="30" fillId="9" borderId="0" applyNumberFormat="0" applyBorder="0" applyAlignment="0" applyProtection="0"/>
    <xf numFmtId="0" fontId="30" fillId="11" borderId="0" applyNumberFormat="0" applyBorder="0" applyAlignment="0" applyProtection="0"/>
    <xf numFmtId="0" fontId="30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30" fillId="11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3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30" fillId="11" borderId="0" applyNumberFormat="0" applyBorder="0" applyAlignment="0" applyProtection="0"/>
    <xf numFmtId="0" fontId="94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30" fillId="6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3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30" fillId="6" borderId="0" applyNumberFormat="0" applyBorder="0" applyAlignment="0" applyProtection="0"/>
    <xf numFmtId="0" fontId="94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30" fillId="14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3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30" fillId="14" borderId="0" applyNumberFormat="0" applyBorder="0" applyAlignment="0" applyProtection="0"/>
    <xf numFmtId="0" fontId="94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30" fillId="5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30" fillId="5" borderId="0" applyNumberFormat="0" applyBorder="0" applyAlignment="0" applyProtection="0"/>
    <xf numFmtId="0" fontId="94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30" fillId="11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3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30" fillId="11" borderId="0" applyNumberFormat="0" applyBorder="0" applyAlignment="0" applyProtection="0"/>
    <xf numFmtId="0" fontId="94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3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30" fillId="8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3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30" fillId="8" borderId="0" applyNumberFormat="0" applyBorder="0" applyAlignment="0" applyProtection="0"/>
    <xf numFmtId="0" fontId="94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92" fillId="44" borderId="0" applyNumberFormat="0" applyBorder="0" applyAlignment="0" applyProtection="0"/>
    <xf numFmtId="0" fontId="30" fillId="4" borderId="0" applyNumberFormat="0" applyBorder="0" applyAlignment="0" applyProtection="0"/>
    <xf numFmtId="0" fontId="30" fillId="6" borderId="0" applyNumberFormat="0" applyBorder="0" applyAlignment="0" applyProtection="0"/>
    <xf numFmtId="0" fontId="30" fillId="13" borderId="0" applyNumberFormat="0" applyBorder="0" applyAlignment="0" applyProtection="0"/>
    <xf numFmtId="0" fontId="30" fillId="9" borderId="0" applyNumberFormat="0" applyBorder="0" applyAlignment="0" applyProtection="0"/>
    <xf numFmtId="0" fontId="30" fillId="4" borderId="0" applyNumberFormat="0" applyBorder="0" applyAlignment="0" applyProtection="0"/>
    <xf numFmtId="0" fontId="30" fillId="15" borderId="0" applyNumberFormat="0" applyBorder="0" applyAlignment="0" applyProtection="0"/>
    <xf numFmtId="0" fontId="4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95" fillId="45" borderId="0" applyNumberFormat="0" applyBorder="0" applyAlignment="0" applyProtection="0"/>
    <xf numFmtId="0" fontId="95" fillId="45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1" fillId="11" borderId="0" applyNumberFormat="0" applyBorder="0" applyAlignment="0" applyProtection="0"/>
    <xf numFmtId="0" fontId="96" fillId="45" borderId="0" applyNumberFormat="0" applyBorder="0" applyAlignment="0" applyProtection="0"/>
    <xf numFmtId="0" fontId="41" fillId="11" borderId="0" applyNumberFormat="0" applyBorder="0" applyAlignment="0" applyProtection="0"/>
    <xf numFmtId="0" fontId="97" fillId="45" borderId="0" applyNumberFormat="0" applyBorder="0" applyAlignment="0" applyProtection="0"/>
    <xf numFmtId="0" fontId="95" fillId="46" borderId="0" applyNumberFormat="0" applyBorder="0" applyAlignment="0" applyProtection="0"/>
    <xf numFmtId="0" fontId="95" fillId="46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41" fillId="17" borderId="0" applyNumberFormat="0" applyBorder="0" applyAlignment="0" applyProtection="0"/>
    <xf numFmtId="0" fontId="96" fillId="46" borderId="0" applyNumberFormat="0" applyBorder="0" applyAlignment="0" applyProtection="0"/>
    <xf numFmtId="0" fontId="41" fillId="17" borderId="0" applyNumberFormat="0" applyBorder="0" applyAlignment="0" applyProtection="0"/>
    <xf numFmtId="0" fontId="97" fillId="46" borderId="0" applyNumberFormat="0" applyBorder="0" applyAlignment="0" applyProtection="0"/>
    <xf numFmtId="0" fontId="95" fillId="47" borderId="0" applyNumberFormat="0" applyBorder="0" applyAlignment="0" applyProtection="0"/>
    <xf numFmtId="0" fontId="95" fillId="4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41" fillId="15" borderId="0" applyNumberFormat="0" applyBorder="0" applyAlignment="0" applyProtection="0"/>
    <xf numFmtId="0" fontId="96" fillId="47" borderId="0" applyNumberFormat="0" applyBorder="0" applyAlignment="0" applyProtection="0"/>
    <xf numFmtId="0" fontId="41" fillId="15" borderId="0" applyNumberFormat="0" applyBorder="0" applyAlignment="0" applyProtection="0"/>
    <xf numFmtId="0" fontId="97" fillId="47" borderId="0" applyNumberFormat="0" applyBorder="0" applyAlignment="0" applyProtection="0"/>
    <xf numFmtId="0" fontId="95" fillId="48" borderId="0" applyNumberFormat="0" applyBorder="0" applyAlignment="0" applyProtection="0"/>
    <xf numFmtId="0" fontId="95" fillId="48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97" fillId="48" borderId="0" applyNumberFormat="0" applyBorder="0" applyAlignment="0" applyProtection="0"/>
    <xf numFmtId="0" fontId="41" fillId="5" borderId="0" applyNumberFormat="0" applyBorder="0" applyAlignment="0" applyProtection="0"/>
    <xf numFmtId="0" fontId="96" fillId="48" borderId="0" applyNumberFormat="0" applyBorder="0" applyAlignment="0" applyProtection="0"/>
    <xf numFmtId="0" fontId="41" fillId="5" borderId="0" applyNumberFormat="0" applyBorder="0" applyAlignment="0" applyProtection="0"/>
    <xf numFmtId="0" fontId="95" fillId="49" borderId="0" applyNumberFormat="0" applyBorder="0" applyAlignment="0" applyProtection="0"/>
    <xf numFmtId="0" fontId="95" fillId="49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41" fillId="11" borderId="0" applyNumberFormat="0" applyBorder="0" applyAlignment="0" applyProtection="0"/>
    <xf numFmtId="0" fontId="96" fillId="49" borderId="0" applyNumberFormat="0" applyBorder="0" applyAlignment="0" applyProtection="0"/>
    <xf numFmtId="0" fontId="41" fillId="11" borderId="0" applyNumberFormat="0" applyBorder="0" applyAlignment="0" applyProtection="0"/>
    <xf numFmtId="0" fontId="97" fillId="49" borderId="0" applyNumberFormat="0" applyBorder="0" applyAlignment="0" applyProtection="0"/>
    <xf numFmtId="0" fontId="95" fillId="50" borderId="0" applyNumberFormat="0" applyBorder="0" applyAlignment="0" applyProtection="0"/>
    <xf numFmtId="0" fontId="95" fillId="50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41" fillId="6" borderId="0" applyNumberFormat="0" applyBorder="0" applyAlignment="0" applyProtection="0"/>
    <xf numFmtId="0" fontId="96" fillId="50" borderId="0" applyNumberFormat="0" applyBorder="0" applyAlignment="0" applyProtection="0"/>
    <xf numFmtId="0" fontId="41" fillId="6" borderId="0" applyNumberFormat="0" applyBorder="0" applyAlignment="0" applyProtection="0"/>
    <xf numFmtId="0" fontId="97" fillId="50" borderId="0" applyNumberFormat="0" applyBorder="0" applyAlignment="0" applyProtection="0"/>
    <xf numFmtId="0" fontId="41" fillId="16" borderId="0" applyNumberFormat="0" applyBorder="0" applyAlignment="0" applyProtection="0"/>
    <xf numFmtId="0" fontId="41" fillId="6" borderId="0" applyNumberFormat="0" applyBorder="0" applyAlignment="0" applyProtection="0"/>
    <xf numFmtId="0" fontId="41" fillId="13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170" fontId="5" fillId="0" borderId="0" applyFont="0" applyFill="0" applyBorder="0" applyAlignment="0" applyProtection="0">
      <alignment horizontal="right" vertical="center"/>
    </xf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17" borderId="0" applyNumberFormat="0" applyBorder="0" applyAlignment="0" applyProtection="0"/>
    <xf numFmtId="0" fontId="95" fillId="51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96" fillId="51" borderId="0" applyNumberFormat="0" applyBorder="0" applyAlignment="0" applyProtection="0"/>
    <xf numFmtId="0" fontId="14" fillId="20" borderId="0" applyNumberFormat="0" applyBorder="0" applyAlignment="0" applyProtection="0"/>
    <xf numFmtId="0" fontId="95" fillId="51" borderId="0" applyNumberFormat="0" applyBorder="0" applyAlignment="0" applyProtection="0"/>
    <xf numFmtId="0" fontId="97" fillId="51" borderId="0" applyNumberFormat="0" applyBorder="0" applyAlignment="0" applyProtection="0"/>
    <xf numFmtId="0" fontId="95" fillId="51" borderId="0" applyNumberFormat="0" applyBorder="0" applyAlignment="0" applyProtection="0"/>
    <xf numFmtId="0" fontId="14" fillId="22" borderId="0" applyNumberFormat="0" applyBorder="0" applyAlignment="0" applyProtection="0"/>
    <xf numFmtId="0" fontId="95" fillId="52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65" fillId="17" borderId="0" applyNumberFormat="0" applyBorder="0" applyAlignment="0" applyProtection="0"/>
    <xf numFmtId="0" fontId="96" fillId="52" borderId="0" applyNumberFormat="0" applyBorder="0" applyAlignment="0" applyProtection="0"/>
    <xf numFmtId="0" fontId="14" fillId="25" borderId="0" applyNumberFormat="0" applyBorder="0" applyAlignment="0" applyProtection="0"/>
    <xf numFmtId="0" fontId="95" fillId="52" borderId="0" applyNumberFormat="0" applyBorder="0" applyAlignment="0" applyProtection="0"/>
    <xf numFmtId="0" fontId="14" fillId="23" borderId="0" applyNumberFormat="0" applyBorder="0" applyAlignment="0" applyProtection="0"/>
    <xf numFmtId="0" fontId="95" fillId="52" borderId="0" applyNumberFormat="0" applyBorder="0" applyAlignment="0" applyProtection="0"/>
    <xf numFmtId="0" fontId="95" fillId="53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65" fillId="15" borderId="0" applyNumberFormat="0" applyBorder="0" applyAlignment="0" applyProtection="0"/>
    <xf numFmtId="0" fontId="96" fillId="53" borderId="0" applyNumberFormat="0" applyBorder="0" applyAlignment="0" applyProtection="0"/>
    <xf numFmtId="0" fontId="14" fillId="25" borderId="0" applyNumberFormat="0" applyBorder="0" applyAlignment="0" applyProtection="0"/>
    <xf numFmtId="0" fontId="95" fillId="53" borderId="0" applyNumberFormat="0" applyBorder="0" applyAlignment="0" applyProtection="0"/>
    <xf numFmtId="0" fontId="14" fillId="24" borderId="0" applyNumberFormat="0" applyBorder="0" applyAlignment="0" applyProtection="0"/>
    <xf numFmtId="0" fontId="95" fillId="53" borderId="0" applyNumberFormat="0" applyBorder="0" applyAlignment="0" applyProtection="0"/>
    <xf numFmtId="0" fontId="95" fillId="54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65" fillId="26" borderId="0" applyNumberFormat="0" applyBorder="0" applyAlignment="0" applyProtection="0"/>
    <xf numFmtId="0" fontId="96" fillId="54" borderId="0" applyNumberFormat="0" applyBorder="0" applyAlignment="0" applyProtection="0"/>
    <xf numFmtId="0" fontId="14" fillId="26" borderId="0" applyNumberFormat="0" applyBorder="0" applyAlignment="0" applyProtection="0"/>
    <xf numFmtId="0" fontId="95" fillId="54" borderId="0" applyNumberFormat="0" applyBorder="0" applyAlignment="0" applyProtection="0"/>
    <xf numFmtId="0" fontId="14" fillId="19" borderId="0" applyNumberFormat="0" applyBorder="0" applyAlignment="0" applyProtection="0"/>
    <xf numFmtId="0" fontId="95" fillId="54" borderId="0" applyNumberFormat="0" applyBorder="0" applyAlignment="0" applyProtection="0"/>
    <xf numFmtId="0" fontId="95" fillId="55" borderId="0" applyNumberFormat="0" applyBorder="0" applyAlignment="0" applyProtection="0"/>
    <xf numFmtId="0" fontId="14" fillId="20" borderId="0" applyNumberFormat="0" applyBorder="0" applyAlignment="0" applyProtection="0"/>
    <xf numFmtId="0" fontId="95" fillId="55" borderId="0" applyNumberFormat="0" applyBorder="0" applyAlignment="0" applyProtection="0"/>
    <xf numFmtId="0" fontId="65" fillId="20" borderId="0" applyNumberFormat="0" applyBorder="0" applyAlignment="0" applyProtection="0"/>
    <xf numFmtId="0" fontId="96" fillId="55" borderId="0" applyNumberFormat="0" applyBorder="0" applyAlignment="0" applyProtection="0"/>
    <xf numFmtId="0" fontId="14" fillId="20" borderId="0" applyNumberFormat="0" applyBorder="0" applyAlignment="0" applyProtection="0"/>
    <xf numFmtId="0" fontId="95" fillId="55" borderId="0" applyNumberFormat="0" applyBorder="0" applyAlignment="0" applyProtection="0"/>
    <xf numFmtId="0" fontId="97" fillId="55" borderId="0" applyNumberFormat="0" applyBorder="0" applyAlignment="0" applyProtection="0"/>
    <xf numFmtId="0" fontId="95" fillId="55" borderId="0" applyNumberFormat="0" applyBorder="0" applyAlignment="0" applyProtection="0"/>
    <xf numFmtId="0" fontId="14" fillId="20" borderId="0" applyNumberFormat="0" applyBorder="0" applyAlignment="0" applyProtection="0"/>
    <xf numFmtId="0" fontId="95" fillId="56" borderId="0" applyNumberFormat="0" applyBorder="0" applyAlignment="0" applyProtection="0"/>
    <xf numFmtId="0" fontId="14" fillId="17" borderId="0" applyNumberFormat="0" applyBorder="0" applyAlignment="0" applyProtection="0"/>
    <xf numFmtId="0" fontId="95" fillId="56" borderId="0" applyNumberFormat="0" applyBorder="0" applyAlignment="0" applyProtection="0"/>
    <xf numFmtId="0" fontId="97" fillId="56" borderId="0" applyNumberFormat="0" applyBorder="0" applyAlignment="0" applyProtection="0"/>
    <xf numFmtId="0" fontId="65" fillId="23" borderId="0" applyNumberFormat="0" applyBorder="0" applyAlignment="0" applyProtection="0"/>
    <xf numFmtId="0" fontId="96" fillId="56" borderId="0" applyNumberFormat="0" applyBorder="0" applyAlignment="0" applyProtection="0"/>
    <xf numFmtId="0" fontId="14" fillId="17" borderId="0" applyNumberFormat="0" applyBorder="0" applyAlignment="0" applyProtection="0"/>
    <xf numFmtId="0" fontId="95" fillId="56" borderId="0" applyNumberFormat="0" applyBorder="0" applyAlignment="0" applyProtection="0"/>
    <xf numFmtId="0" fontId="95" fillId="56" borderId="0" applyNumberFormat="0" applyBorder="0" applyAlignment="0" applyProtection="0"/>
    <xf numFmtId="0" fontId="14" fillId="17" borderId="0" applyNumberFormat="0" applyBorder="0" applyAlignment="0" applyProtection="0"/>
    <xf numFmtId="0" fontId="98" fillId="57" borderId="33" applyNumberFormat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66" fillId="3" borderId="1" applyNumberFormat="0" applyAlignment="0" applyProtection="0"/>
    <xf numFmtId="0" fontId="99" fillId="57" borderId="33" applyNumberFormat="0" applyAlignment="0" applyProtection="0"/>
    <xf numFmtId="0" fontId="15" fillId="3" borderId="1" applyNumberFormat="0" applyAlignment="0" applyProtection="0"/>
    <xf numFmtId="0" fontId="98" fillId="57" borderId="33" applyNumberFormat="0" applyAlignment="0" applyProtection="0"/>
    <xf numFmtId="0" fontId="15" fillId="12" borderId="1" applyNumberFormat="0" applyAlignment="0" applyProtection="0"/>
    <xf numFmtId="0" fontId="98" fillId="57" borderId="33" applyNumberFormat="0" applyAlignment="0" applyProtection="0"/>
    <xf numFmtId="0" fontId="42" fillId="5" borderId="0" applyNumberFormat="0" applyBorder="0" applyAlignment="0" applyProtection="0"/>
    <xf numFmtId="0" fontId="100" fillId="57" borderId="34" applyNumberFormat="0" applyAlignment="0" applyProtection="0"/>
    <xf numFmtId="0" fontId="16" fillId="3" borderId="2" applyNumberFormat="0" applyAlignment="0" applyProtection="0"/>
    <xf numFmtId="0" fontId="16" fillId="3" borderId="2" applyNumberFormat="0" applyAlignment="0" applyProtection="0"/>
    <xf numFmtId="0" fontId="16" fillId="3" borderId="2" applyNumberFormat="0" applyAlignment="0" applyProtection="0"/>
    <xf numFmtId="0" fontId="16" fillId="12" borderId="2" applyNumberFormat="0" applyAlignment="0" applyProtection="0"/>
    <xf numFmtId="0" fontId="16" fillId="12" borderId="2" applyNumberFormat="0" applyAlignment="0" applyProtection="0"/>
    <xf numFmtId="0" fontId="67" fillId="3" borderId="2" applyNumberFormat="0" applyAlignment="0" applyProtection="0"/>
    <xf numFmtId="0" fontId="101" fillId="57" borderId="34" applyNumberFormat="0" applyAlignment="0" applyProtection="0"/>
    <xf numFmtId="0" fontId="16" fillId="3" borderId="2" applyNumberFormat="0" applyAlignment="0" applyProtection="0"/>
    <xf numFmtId="0" fontId="100" fillId="57" borderId="34" applyNumberFormat="0" applyAlignment="0" applyProtection="0"/>
    <xf numFmtId="0" fontId="16" fillId="12" borderId="2" applyNumberFormat="0" applyAlignment="0" applyProtection="0"/>
    <xf numFmtId="0" fontId="100" fillId="57" borderId="34" applyNumberFormat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" fillId="27" borderId="3"/>
    <xf numFmtId="0" fontId="7" fillId="27" borderId="3"/>
    <xf numFmtId="0" fontId="43" fillId="12" borderId="2" applyNumberFormat="0" applyAlignment="0" applyProtection="0"/>
    <xf numFmtId="0" fontId="7" fillId="0" borderId="4"/>
    <xf numFmtId="0" fontId="7" fillId="0" borderId="4"/>
    <xf numFmtId="0" fontId="44" fillId="18" borderId="5" applyNumberFormat="0" applyAlignment="0" applyProtection="0"/>
    <xf numFmtId="0" fontId="45" fillId="28" borderId="0">
      <alignment horizontal="center"/>
    </xf>
    <xf numFmtId="0" fontId="46" fillId="28" borderId="0">
      <alignment horizontal="center" vertical="center"/>
    </xf>
    <xf numFmtId="0" fontId="5" fillId="29" borderId="0">
      <alignment horizontal="center" wrapText="1"/>
    </xf>
    <xf numFmtId="0" fontId="5" fillId="29" borderId="0">
      <alignment horizontal="center" wrapText="1"/>
    </xf>
    <xf numFmtId="0" fontId="5" fillId="29" borderId="0">
      <alignment horizontal="center" wrapText="1"/>
    </xf>
    <xf numFmtId="0" fontId="5" fillId="29" borderId="0">
      <alignment horizontal="center" wrapText="1"/>
    </xf>
    <xf numFmtId="0" fontId="47" fillId="28" borderId="0">
      <alignment horizontal="center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85" fillId="0" borderId="0" applyFont="0" applyFill="0" applyBorder="0" applyAlignment="0" applyProtection="0"/>
    <xf numFmtId="0" fontId="48" fillId="30" borderId="3" applyBorder="0">
      <protection locked="0"/>
    </xf>
    <xf numFmtId="173" fontId="85" fillId="0" borderId="0" applyFont="0" applyFill="0" applyBorder="0" applyAlignment="0" applyProtection="0"/>
    <xf numFmtId="173" fontId="85" fillId="0" borderId="0" applyFont="0" applyFill="0" applyBorder="0" applyAlignment="0" applyProtection="0"/>
    <xf numFmtId="0" fontId="104" fillId="58" borderId="34" applyNumberFormat="0" applyAlignment="0" applyProtection="0"/>
    <xf numFmtId="0" fontId="17" fillId="10" borderId="2" applyNumberFormat="0" applyAlignment="0" applyProtection="0"/>
    <xf numFmtId="0" fontId="104" fillId="58" borderId="34" applyNumberFormat="0" applyAlignment="0" applyProtection="0"/>
    <xf numFmtId="0" fontId="68" fillId="14" borderId="2" applyNumberFormat="0" applyAlignment="0" applyProtection="0"/>
    <xf numFmtId="0" fontId="105" fillId="58" borderId="34" applyNumberFormat="0" applyAlignment="0" applyProtection="0"/>
    <xf numFmtId="0" fontId="17" fillId="10" borderId="2" applyNumberFormat="0" applyAlignment="0" applyProtection="0"/>
    <xf numFmtId="0" fontId="104" fillId="58" borderId="34" applyNumberFormat="0" applyAlignment="0" applyProtection="0"/>
    <xf numFmtId="0" fontId="106" fillId="58" borderId="34" applyNumberFormat="0" applyAlignment="0" applyProtection="0"/>
    <xf numFmtId="0" fontId="104" fillId="58" borderId="34" applyNumberFormat="0" applyAlignment="0" applyProtection="0"/>
    <xf numFmtId="0" fontId="17" fillId="10" borderId="2" applyNumberFormat="0" applyAlignment="0" applyProtection="0"/>
    <xf numFmtId="0" fontId="107" fillId="0" borderId="35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08" fillId="0" borderId="35" applyNumberFormat="0" applyFill="0" applyAlignment="0" applyProtection="0"/>
    <xf numFmtId="0" fontId="18" fillId="0" borderId="7" applyNumberFormat="0" applyFill="0" applyAlignment="0" applyProtection="0"/>
    <xf numFmtId="0" fontId="107" fillId="0" borderId="35" applyNumberFormat="0" applyFill="0" applyAlignment="0" applyProtection="0"/>
    <xf numFmtId="0" fontId="109" fillId="0" borderId="35" applyNumberFormat="0" applyFill="0" applyAlignment="0" applyProtection="0"/>
    <xf numFmtId="0" fontId="107" fillId="0" borderId="35" applyNumberFormat="0" applyFill="0" applyAlignment="0" applyProtection="0"/>
    <xf numFmtId="0" fontId="18" fillId="0" borderId="6" applyNumberFormat="0" applyFill="0" applyAlignment="0" applyProtection="0"/>
    <xf numFmtId="0" fontId="1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28" borderId="4">
      <alignment horizontal="left"/>
    </xf>
    <xf numFmtId="0" fontId="51" fillId="28" borderId="0">
      <alignment horizontal="left"/>
    </xf>
    <xf numFmtId="0" fontId="30" fillId="28" borderId="0">
      <alignment horizontal="left"/>
    </xf>
    <xf numFmtId="0" fontId="52" fillId="7" borderId="0" applyNumberFormat="0" applyBorder="0" applyAlignment="0" applyProtection="0"/>
    <xf numFmtId="0" fontId="53" fillId="31" borderId="0">
      <alignment horizontal="right" vertical="top" textRotation="90" wrapText="1"/>
    </xf>
    <xf numFmtId="0" fontId="53" fillId="31" borderId="0">
      <alignment horizontal="right" vertical="top" wrapText="1"/>
    </xf>
    <xf numFmtId="0" fontId="113" fillId="59" borderId="0" applyNumberFormat="0" applyBorder="0" applyAlignment="0" applyProtection="0"/>
    <xf numFmtId="0" fontId="20" fillId="7" borderId="0" applyNumberFormat="0" applyBorder="0" applyAlignment="0" applyProtection="0"/>
    <xf numFmtId="0" fontId="113" fillId="59" borderId="0" applyNumberFormat="0" applyBorder="0" applyAlignment="0" applyProtection="0"/>
    <xf numFmtId="0" fontId="70" fillId="11" borderId="0" applyNumberFormat="0" applyBorder="0" applyAlignment="0" applyProtection="0"/>
    <xf numFmtId="0" fontId="114" fillId="59" borderId="0" applyNumberFormat="0" applyBorder="0" applyAlignment="0" applyProtection="0"/>
    <xf numFmtId="0" fontId="20" fillId="7" borderId="0" applyNumberFormat="0" applyBorder="0" applyAlignment="0" applyProtection="0"/>
    <xf numFmtId="0" fontId="113" fillId="59" borderId="0" applyNumberFormat="0" applyBorder="0" applyAlignment="0" applyProtection="0"/>
    <xf numFmtId="0" fontId="115" fillId="59" borderId="0" applyNumberFormat="0" applyBorder="0" applyAlignment="0" applyProtection="0"/>
    <xf numFmtId="0" fontId="113" fillId="59" borderId="0" applyNumberFormat="0" applyBorder="0" applyAlignment="0" applyProtection="0"/>
    <xf numFmtId="0" fontId="20" fillId="7" borderId="0" applyNumberFormat="0" applyBorder="0" applyAlignment="0" applyProtection="0"/>
    <xf numFmtId="0" fontId="54" fillId="0" borderId="8" applyNumberFormat="0" applyFill="0" applyAlignment="0" applyProtection="0"/>
    <xf numFmtId="0" fontId="55" fillId="0" borderId="9" applyNumberFormat="0" applyFill="0" applyAlignment="0" applyProtection="0"/>
    <xf numFmtId="0" fontId="56" fillId="0" borderId="10" applyNumberFormat="0" applyFill="0" applyAlignment="0" applyProtection="0"/>
    <xf numFmtId="0" fontId="5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57" fillId="10" borderId="2" applyNumberFormat="0" applyAlignment="0" applyProtection="0"/>
    <xf numFmtId="0" fontId="6" fillId="29" borderId="0">
      <alignment horizont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7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28" borderId="11">
      <alignment wrapText="1"/>
    </xf>
    <xf numFmtId="0" fontId="7" fillId="28" borderId="11">
      <alignment wrapText="1"/>
    </xf>
    <xf numFmtId="0" fontId="58" fillId="28" borderId="12"/>
    <xf numFmtId="0" fontId="58" fillId="28" borderId="13"/>
    <xf numFmtId="0" fontId="7" fillId="28" borderId="14">
      <alignment horizontal="center" wrapText="1"/>
    </xf>
    <xf numFmtId="0" fontId="7" fillId="28" borderId="14">
      <alignment horizontal="center" wrapText="1"/>
    </xf>
    <xf numFmtId="0" fontId="119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/>
    <xf numFmtId="0" fontId="59" fillId="0" borderId="15" applyNumberFormat="0" applyFill="0" applyAlignment="0" applyProtection="0"/>
    <xf numFmtId="168" fontId="5" fillId="0" borderId="0" applyFont="0" applyFill="0" applyBorder="0" applyAlignment="0" applyProtection="0"/>
    <xf numFmtId="0" fontId="120" fillId="60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73" fillId="14" borderId="0" applyNumberFormat="0" applyBorder="0" applyAlignment="0" applyProtection="0"/>
    <xf numFmtId="0" fontId="74" fillId="14" borderId="0" applyNumberFormat="0" applyBorder="0" applyAlignment="0" applyProtection="0"/>
    <xf numFmtId="0" fontId="21" fillId="14" borderId="0" applyNumberFormat="0" applyBorder="0" applyAlignment="0" applyProtection="0"/>
    <xf numFmtId="0" fontId="120" fillId="60" borderId="0" applyNumberFormat="0" applyBorder="0" applyAlignment="0" applyProtection="0"/>
    <xf numFmtId="0" fontId="121" fillId="60" borderId="0" applyNumberFormat="0" applyBorder="0" applyAlignment="0" applyProtection="0"/>
    <xf numFmtId="0" fontId="73" fillId="14" borderId="0" applyNumberFormat="0" applyBorder="0" applyAlignment="0" applyProtection="0"/>
    <xf numFmtId="0" fontId="122" fillId="60" borderId="0" applyNumberFormat="0" applyBorder="0" applyAlignment="0" applyProtection="0"/>
    <xf numFmtId="0" fontId="120" fillId="60" borderId="0" applyNumberFormat="0" applyBorder="0" applyAlignment="0" applyProtection="0"/>
    <xf numFmtId="0" fontId="21" fillId="1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0" fillId="0" borderId="0"/>
    <xf numFmtId="0" fontId="5" fillId="0" borderId="0"/>
    <xf numFmtId="0" fontId="93" fillId="0" borderId="0"/>
    <xf numFmtId="0" fontId="5" fillId="0" borderId="0"/>
    <xf numFmtId="0" fontId="5" fillId="0" borderId="0"/>
    <xf numFmtId="0" fontId="5" fillId="0" borderId="0"/>
    <xf numFmtId="0" fontId="93" fillId="0" borderId="0"/>
    <xf numFmtId="0" fontId="92" fillId="0" borderId="0"/>
    <xf numFmtId="0" fontId="5" fillId="0" borderId="0"/>
    <xf numFmtId="0" fontId="93" fillId="0" borderId="0"/>
    <xf numFmtId="0" fontId="5" fillId="8" borderId="16" applyNumberFormat="0" applyFont="0" applyAlignment="0" applyProtection="0"/>
    <xf numFmtId="0" fontId="5" fillId="8" borderId="16" applyNumberFormat="0" applyFont="0" applyAlignment="0" applyProtection="0"/>
    <xf numFmtId="0" fontId="85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5" fillId="8" borderId="1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5" fillId="8" borderId="16" applyNumberFormat="0" applyFont="0" applyAlignment="0" applyProtection="0"/>
    <xf numFmtId="0" fontId="5" fillId="8" borderId="1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87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5" fillId="8" borderId="1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5" fillId="8" borderId="16" applyNumberFormat="0" applyFont="0" applyAlignment="0" applyProtection="0"/>
    <xf numFmtId="0" fontId="4" fillId="61" borderId="36" applyNumberFormat="0" applyFont="0" applyAlignment="0" applyProtection="0"/>
    <xf numFmtId="0" fontId="85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5" fillId="8" borderId="16" applyNumberFormat="0" applyFont="0" applyAlignment="0" applyProtection="0"/>
    <xf numFmtId="0" fontId="5" fillId="8" borderId="1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5" fillId="8" borderId="16" applyNumberFormat="0" applyFont="0" applyAlignment="0" applyProtection="0"/>
    <xf numFmtId="0" fontId="5" fillId="8" borderId="16" applyNumberFormat="0" applyFont="0" applyAlignment="0" applyProtection="0"/>
    <xf numFmtId="0" fontId="5" fillId="8" borderId="16" applyNumberFormat="0" applyFont="0" applyAlignment="0" applyProtection="0"/>
    <xf numFmtId="0" fontId="5" fillId="8" borderId="1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85" fillId="61" borderId="36" applyNumberFormat="0" applyFont="0" applyAlignment="0" applyProtection="0"/>
    <xf numFmtId="0" fontId="5" fillId="8" borderId="16" applyNumberFormat="0" applyFont="0" applyAlignment="0" applyProtection="0"/>
    <xf numFmtId="0" fontId="85" fillId="61" borderId="36" applyNumberFormat="0" applyFont="0" applyAlignment="0" applyProtection="0"/>
    <xf numFmtId="0" fontId="85" fillId="61" borderId="36" applyNumberFormat="0" applyFont="0" applyAlignment="0" applyProtection="0"/>
    <xf numFmtId="0" fontId="4" fillId="61" borderId="36" applyNumberFormat="0" applyFont="0" applyAlignment="0" applyProtection="0"/>
    <xf numFmtId="0" fontId="85" fillId="61" borderId="36" applyNumberFormat="0" applyFont="0" applyAlignment="0" applyProtection="0"/>
    <xf numFmtId="0" fontId="5" fillId="8" borderId="16" applyNumberFormat="0" applyFont="0" applyAlignment="0" applyProtection="0"/>
    <xf numFmtId="0" fontId="5" fillId="8" borderId="16" applyNumberFormat="0" applyFont="0" applyAlignment="0" applyProtection="0"/>
    <xf numFmtId="0" fontId="5" fillId="8" borderId="16" applyNumberFormat="0" applyFont="0" applyAlignment="0" applyProtection="0"/>
    <xf numFmtId="0" fontId="36" fillId="8" borderId="16" applyNumberFormat="0" applyFont="0" applyAlignment="0" applyProtection="0"/>
    <xf numFmtId="0" fontId="85" fillId="61" borderId="36" applyNumberFormat="0" applyFont="0" applyAlignment="0" applyProtection="0"/>
    <xf numFmtId="0" fontId="85" fillId="61" borderId="36" applyNumberFormat="0" applyFont="0" applyAlignment="0" applyProtection="0"/>
    <xf numFmtId="0" fontId="85" fillId="61" borderId="36" applyNumberFormat="0" applyFont="0" applyAlignment="0" applyProtection="0"/>
    <xf numFmtId="0" fontId="5" fillId="8" borderId="16" applyNumberFormat="0" applyFont="0" applyAlignment="0" applyProtection="0"/>
    <xf numFmtId="0" fontId="60" fillId="12" borderId="1" applyNumberFormat="0" applyAlignment="0" applyProtection="0"/>
    <xf numFmtId="0" fontId="60" fillId="12" borderId="1" applyNumberFormat="0" applyAlignment="0" applyProtection="0"/>
    <xf numFmtId="9" fontId="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7" fillId="28" borderId="4"/>
    <xf numFmtId="0" fontId="7" fillId="28" borderId="4"/>
    <xf numFmtId="0" fontId="46" fillId="28" borderId="0">
      <alignment horizontal="right"/>
    </xf>
    <xf numFmtId="0" fontId="61" fillId="32" borderId="0">
      <alignment horizontal="center"/>
    </xf>
    <xf numFmtId="0" fontId="62" fillId="29" borderId="0"/>
    <xf numFmtId="0" fontId="63" fillId="31" borderId="17">
      <alignment horizontal="left" vertical="top" wrapText="1"/>
    </xf>
    <xf numFmtId="0" fontId="63" fillId="31" borderId="18">
      <alignment horizontal="left" vertical="top"/>
    </xf>
    <xf numFmtId="0" fontId="123" fillId="62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75" fillId="9" borderId="0" applyNumberFormat="0" applyBorder="0" applyAlignment="0" applyProtection="0"/>
    <xf numFmtId="0" fontId="124" fillId="62" borderId="0" applyNumberFormat="0" applyBorder="0" applyAlignment="0" applyProtection="0"/>
    <xf numFmtId="0" fontId="35" fillId="5" borderId="0" applyNumberFormat="0" applyBorder="0" applyAlignment="0" applyProtection="0"/>
    <xf numFmtId="0" fontId="123" fillId="62" borderId="0" applyNumberFormat="0" applyBorder="0" applyAlignment="0" applyProtection="0"/>
    <xf numFmtId="0" fontId="22" fillId="5" borderId="0" applyNumberFormat="0" applyBorder="0" applyAlignment="0" applyProtection="0"/>
    <xf numFmtId="0" fontId="123" fillId="62" borderId="0" applyNumberFormat="0" applyBorder="0" applyAlignment="0" applyProtection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5" fillId="0" borderId="0"/>
    <xf numFmtId="0" fontId="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5" fillId="0" borderId="0"/>
    <xf numFmtId="0" fontId="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25" fillId="0" borderId="0"/>
    <xf numFmtId="0" fontId="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5" fillId="0" borderId="0"/>
    <xf numFmtId="0" fontId="5" fillId="0" borderId="0"/>
    <xf numFmtId="0" fontId="92" fillId="0" borderId="0"/>
    <xf numFmtId="0" fontId="12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5" fillId="0" borderId="0"/>
    <xf numFmtId="0" fontId="125" fillId="0" borderId="0"/>
    <xf numFmtId="0" fontId="5" fillId="0" borderId="0"/>
    <xf numFmtId="0" fontId="92" fillId="0" borderId="0"/>
    <xf numFmtId="0" fontId="125" fillId="0" borderId="0"/>
    <xf numFmtId="0" fontId="125" fillId="0" borderId="0"/>
    <xf numFmtId="0" fontId="30" fillId="0" borderId="0">
      <alignment vertical="top"/>
    </xf>
    <xf numFmtId="0" fontId="92" fillId="0" borderId="0"/>
    <xf numFmtId="0" fontId="5" fillId="0" borderId="0"/>
    <xf numFmtId="0" fontId="92" fillId="0" borderId="0"/>
    <xf numFmtId="0" fontId="126" fillId="0" borderId="0"/>
    <xf numFmtId="0" fontId="4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76" fillId="0" borderId="0" applyBorder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>
      <alignment vertical="top"/>
    </xf>
    <xf numFmtId="0" fontId="5" fillId="0" borderId="0"/>
    <xf numFmtId="0" fontId="92" fillId="0" borderId="0"/>
    <xf numFmtId="0" fontId="5" fillId="0" borderId="0"/>
    <xf numFmtId="0" fontId="127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6" fillId="0" borderId="0"/>
    <xf numFmtId="0" fontId="13" fillId="0" borderId="0"/>
    <xf numFmtId="0" fontId="13" fillId="0" borderId="0"/>
    <xf numFmtId="0" fontId="128" fillId="0" borderId="0"/>
    <xf numFmtId="0" fontId="92" fillId="0" borderId="0"/>
    <xf numFmtId="0" fontId="5" fillId="0" borderId="0"/>
    <xf numFmtId="0" fontId="5" fillId="0" borderId="0"/>
    <xf numFmtId="0" fontId="92" fillId="0" borderId="0"/>
    <xf numFmtId="0" fontId="125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92" fillId="0" borderId="0"/>
    <xf numFmtId="0" fontId="76" fillId="0" borderId="0"/>
    <xf numFmtId="0" fontId="5" fillId="0" borderId="0"/>
    <xf numFmtId="0" fontId="5" fillId="0" borderId="0"/>
    <xf numFmtId="0" fontId="30" fillId="0" borderId="0">
      <alignment vertical="top"/>
    </xf>
    <xf numFmtId="0" fontId="30" fillId="0" borderId="0">
      <alignment vertical="top"/>
    </xf>
    <xf numFmtId="0" fontId="7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92" fillId="0" borderId="0"/>
    <xf numFmtId="0" fontId="30" fillId="0" borderId="0">
      <alignment vertical="top"/>
    </xf>
    <xf numFmtId="0" fontId="92" fillId="0" borderId="0"/>
    <xf numFmtId="0" fontId="92" fillId="0" borderId="0"/>
    <xf numFmtId="0" fontId="30" fillId="0" borderId="0">
      <alignment vertical="top"/>
    </xf>
    <xf numFmtId="0" fontId="30" fillId="0" borderId="0">
      <alignment vertical="top"/>
    </xf>
    <xf numFmtId="0" fontId="92" fillId="0" borderId="0"/>
    <xf numFmtId="0" fontId="30" fillId="0" borderId="0">
      <alignment vertical="top"/>
    </xf>
    <xf numFmtId="0" fontId="5" fillId="0" borderId="0"/>
    <xf numFmtId="0" fontId="92" fillId="0" borderId="0"/>
    <xf numFmtId="0" fontId="92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92" fillId="0" borderId="0"/>
    <xf numFmtId="0" fontId="92" fillId="0" borderId="0"/>
    <xf numFmtId="0" fontId="92" fillId="0" borderId="0"/>
    <xf numFmtId="0" fontId="5" fillId="0" borderId="0"/>
    <xf numFmtId="0" fontId="5" fillId="0" borderId="0"/>
    <xf numFmtId="0" fontId="92" fillId="0" borderId="0"/>
    <xf numFmtId="0" fontId="129" fillId="0" borderId="0"/>
    <xf numFmtId="0" fontId="5" fillId="0" borderId="0"/>
    <xf numFmtId="0" fontId="5" fillId="0" borderId="0"/>
    <xf numFmtId="0" fontId="93" fillId="0" borderId="0"/>
    <xf numFmtId="0" fontId="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5" fillId="0" borderId="0"/>
    <xf numFmtId="0" fontId="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5" fillId="0" borderId="0"/>
    <xf numFmtId="0" fontId="92" fillId="0" borderId="0"/>
    <xf numFmtId="0" fontId="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25" fillId="0" borderId="0"/>
    <xf numFmtId="0" fontId="12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2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5" fillId="0" borderId="0"/>
    <xf numFmtId="0" fontId="5" fillId="0" borderId="0"/>
    <xf numFmtId="0" fontId="5" fillId="0" borderId="0"/>
    <xf numFmtId="0" fontId="92" fillId="0" borderId="0"/>
    <xf numFmtId="0" fontId="92" fillId="0" borderId="0"/>
    <xf numFmtId="0" fontId="12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2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5" fillId="0" borderId="0"/>
    <xf numFmtId="0" fontId="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0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1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2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1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2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0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5" fillId="0" borderId="0"/>
    <xf numFmtId="0" fontId="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5" fillId="0" borderId="0"/>
    <xf numFmtId="0" fontId="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29" fillId="0" borderId="0" applyNumberFormat="0" applyBorder="0" applyAlignment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89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27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92" fillId="0" borderId="0"/>
    <xf numFmtId="0" fontId="93" fillId="0" borderId="0"/>
    <xf numFmtId="0" fontId="13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172" fontId="5" fillId="0" borderId="0" applyFont="0" applyFill="0" applyBorder="0" applyAlignment="0" applyProtection="0">
      <alignment horizontal="right" vertical="center"/>
      <protection locked="0"/>
    </xf>
    <xf numFmtId="0" fontId="45" fillId="28" borderId="0">
      <alignment horizontal="center"/>
    </xf>
    <xf numFmtId="0" fontId="23" fillId="0" borderId="0" applyNumberFormat="0" applyFill="0" applyBorder="0" applyAlignment="0" applyProtection="0"/>
    <xf numFmtId="0" fontId="33" fillId="28" borderId="0"/>
    <xf numFmtId="0" fontId="31" fillId="0" borderId="6" applyNumberFormat="0" applyFill="0" applyAlignment="0" applyProtection="0"/>
    <xf numFmtId="0" fontId="132" fillId="0" borderId="0" applyNumberFormat="0" applyFill="0" applyBorder="0" applyAlignment="0" applyProtection="0"/>
    <xf numFmtId="0" fontId="133" fillId="0" borderId="37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134" fillId="0" borderId="37" applyNumberFormat="0" applyFill="0" applyAlignment="0" applyProtection="0"/>
    <xf numFmtId="0" fontId="37" fillId="0" borderId="19" applyNumberFormat="0" applyFill="0" applyAlignment="0" applyProtection="0"/>
    <xf numFmtId="0" fontId="133" fillId="0" borderId="37" applyNumberFormat="0" applyFill="0" applyAlignment="0" applyProtection="0"/>
    <xf numFmtId="0" fontId="135" fillId="0" borderId="37" applyNumberFormat="0" applyFill="0" applyAlignment="0" applyProtection="0"/>
    <xf numFmtId="0" fontId="133" fillId="0" borderId="37" applyNumberFormat="0" applyFill="0" applyAlignment="0" applyProtection="0"/>
    <xf numFmtId="0" fontId="24" fillId="0" borderId="8" applyNumberFormat="0" applyFill="0" applyAlignment="0" applyProtection="0"/>
    <xf numFmtId="0" fontId="136" fillId="0" borderId="38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137" fillId="0" borderId="38" applyNumberFormat="0" applyFill="0" applyAlignment="0" applyProtection="0"/>
    <xf numFmtId="0" fontId="38" fillId="0" borderId="9" applyNumberFormat="0" applyFill="0" applyAlignment="0" applyProtection="0"/>
    <xf numFmtId="0" fontId="136" fillId="0" borderId="38" applyNumberFormat="0" applyFill="0" applyAlignment="0" applyProtection="0"/>
    <xf numFmtId="0" fontId="138" fillId="0" borderId="38" applyNumberFormat="0" applyFill="0" applyAlignment="0" applyProtection="0"/>
    <xf numFmtId="0" fontId="136" fillId="0" borderId="38" applyNumberFormat="0" applyFill="0" applyAlignment="0" applyProtection="0"/>
    <xf numFmtId="0" fontId="25" fillId="0" borderId="9" applyNumberFormat="0" applyFill="0" applyAlignment="0" applyProtection="0"/>
    <xf numFmtId="0" fontId="139" fillId="0" borderId="39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140" fillId="0" borderId="39" applyNumberFormat="0" applyFill="0" applyAlignment="0" applyProtection="0"/>
    <xf numFmtId="0" fontId="39" fillId="0" borderId="20" applyNumberFormat="0" applyFill="0" applyAlignment="0" applyProtection="0"/>
    <xf numFmtId="0" fontId="139" fillId="0" borderId="39" applyNumberFormat="0" applyFill="0" applyAlignment="0" applyProtection="0"/>
    <xf numFmtId="0" fontId="141" fillId="0" borderId="39" applyNumberFormat="0" applyFill="0" applyAlignment="0" applyProtection="0"/>
    <xf numFmtId="0" fontId="139" fillId="0" borderId="39" applyNumberFormat="0" applyFill="0" applyAlignment="0" applyProtection="0"/>
    <xf numFmtId="0" fontId="26" fillId="0" borderId="10" applyNumberFormat="0" applyFill="0" applyAlignment="0" applyProtection="0"/>
    <xf numFmtId="0" fontId="1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42" fillId="0" borderId="40" applyNumberFormat="0" applyFill="0" applyAlignment="0" applyProtection="0"/>
    <xf numFmtId="0" fontId="27" fillId="0" borderId="15" applyNumberFormat="0" applyFill="0" applyAlignment="0" applyProtection="0"/>
    <xf numFmtId="0" fontId="142" fillId="0" borderId="40" applyNumberFormat="0" applyFill="0" applyAlignment="0" applyProtection="0"/>
    <xf numFmtId="0" fontId="143" fillId="0" borderId="40" applyNumberFormat="0" applyFill="0" applyAlignment="0" applyProtection="0"/>
    <xf numFmtId="0" fontId="78" fillId="0" borderId="21" applyNumberFormat="0" applyFill="0" applyAlignment="0" applyProtection="0"/>
    <xf numFmtId="0" fontId="144" fillId="0" borderId="40" applyNumberFormat="0" applyFill="0" applyAlignment="0" applyProtection="0"/>
    <xf numFmtId="0" fontId="27" fillId="0" borderId="15" applyNumberFormat="0" applyFill="0" applyAlignment="0" applyProtection="0"/>
    <xf numFmtId="0" fontId="142" fillId="0" borderId="40" applyNumberFormat="0" applyFill="0" applyAlignment="0" applyProtection="0"/>
    <xf numFmtId="0" fontId="27" fillId="0" borderId="15" applyNumberFormat="0" applyFill="0" applyAlignment="0" applyProtection="0"/>
    <xf numFmtId="0" fontId="142" fillId="0" borderId="40" applyNumberFormat="0" applyFill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48" fillId="63" borderId="41" applyNumberFormat="0" applyAlignment="0" applyProtection="0"/>
    <xf numFmtId="0" fontId="29" fillId="18" borderId="5" applyNumberFormat="0" applyAlignment="0" applyProtection="0"/>
    <xf numFmtId="0" fontId="148" fillId="63" borderId="41" applyNumberFormat="0" applyAlignment="0" applyProtection="0"/>
    <xf numFmtId="0" fontId="149" fillId="63" borderId="41" applyNumberFormat="0" applyAlignment="0" applyProtection="0"/>
    <xf numFmtId="0" fontId="79" fillId="18" borderId="5" applyNumberFormat="0" applyAlignment="0" applyProtection="0"/>
    <xf numFmtId="0" fontId="150" fillId="63" borderId="41" applyNumberFormat="0" applyAlignment="0" applyProtection="0"/>
    <xf numFmtId="0" fontId="29" fillId="18" borderId="5" applyNumberFormat="0" applyAlignment="0" applyProtection="0"/>
    <xf numFmtId="0" fontId="148" fillId="63" borderId="41" applyNumberFormat="0" applyAlignment="0" applyProtection="0"/>
    <xf numFmtId="0" fontId="29" fillId="18" borderId="5" applyNumberFormat="0" applyAlignment="0" applyProtection="0"/>
    <xf numFmtId="0" fontId="148" fillId="63" borderId="41" applyNumberFormat="0" applyAlignment="0" applyProtection="0"/>
    <xf numFmtId="0" fontId="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94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94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94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94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94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94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86" fillId="4" borderId="0" applyNumberFormat="0" applyBorder="0" applyAlignment="0" applyProtection="0"/>
    <xf numFmtId="0" fontId="86" fillId="6" borderId="0" applyNumberFormat="0" applyBorder="0" applyAlignment="0" applyProtection="0"/>
    <xf numFmtId="0" fontId="86" fillId="8" borderId="0" applyNumberFormat="0" applyBorder="0" applyAlignment="0" applyProtection="0"/>
    <xf numFmtId="0" fontId="86" fillId="10" borderId="0" applyNumberFormat="0" applyBorder="0" applyAlignment="0" applyProtection="0"/>
    <xf numFmtId="0" fontId="86" fillId="11" borderId="0" applyNumberFormat="0" applyBorder="0" applyAlignment="0" applyProtection="0"/>
    <xf numFmtId="0" fontId="86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94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94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94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94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94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94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86" fillId="11" borderId="0" applyNumberFormat="0" applyBorder="0" applyAlignment="0" applyProtection="0"/>
    <xf numFmtId="0" fontId="86" fillId="6" borderId="0" applyNumberFormat="0" applyBorder="0" applyAlignment="0" applyProtection="0"/>
    <xf numFmtId="0" fontId="86" fillId="14" borderId="0" applyNumberFormat="0" applyBorder="0" applyAlignment="0" applyProtection="0"/>
    <xf numFmtId="0" fontId="86" fillId="5" borderId="0" applyNumberFormat="0" applyBorder="0" applyAlignment="0" applyProtection="0"/>
    <xf numFmtId="0" fontId="86" fillId="11" borderId="0" applyNumberFormat="0" applyBorder="0" applyAlignment="0" applyProtection="0"/>
    <xf numFmtId="0" fontId="86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156" fillId="45" borderId="0" applyNumberFormat="0" applyBorder="0" applyAlignment="0" applyProtection="0"/>
    <xf numFmtId="0" fontId="97" fillId="45" borderId="0" applyNumberFormat="0" applyBorder="0" applyAlignment="0" applyProtection="0"/>
    <xf numFmtId="0" fontId="95" fillId="45" borderId="0" applyNumberFormat="0" applyBorder="0" applyAlignment="0" applyProtection="0"/>
    <xf numFmtId="0" fontId="95" fillId="45" borderId="0" applyNumberFormat="0" applyBorder="0" applyAlignment="0" applyProtection="0"/>
    <xf numFmtId="0" fontId="156" fillId="46" borderId="0" applyNumberFormat="0" applyBorder="0" applyAlignment="0" applyProtection="0"/>
    <xf numFmtId="0" fontId="97" fillId="46" borderId="0" applyNumberFormat="0" applyBorder="0" applyAlignment="0" applyProtection="0"/>
    <xf numFmtId="0" fontId="95" fillId="46" borderId="0" applyNumberFormat="0" applyBorder="0" applyAlignment="0" applyProtection="0"/>
    <xf numFmtId="0" fontId="95" fillId="46" borderId="0" applyNumberFormat="0" applyBorder="0" applyAlignment="0" applyProtection="0"/>
    <xf numFmtId="0" fontId="156" fillId="47" borderId="0" applyNumberFormat="0" applyBorder="0" applyAlignment="0" applyProtection="0"/>
    <xf numFmtId="0" fontId="97" fillId="47" borderId="0" applyNumberFormat="0" applyBorder="0" applyAlignment="0" applyProtection="0"/>
    <xf numFmtId="0" fontId="95" fillId="47" borderId="0" applyNumberFormat="0" applyBorder="0" applyAlignment="0" applyProtection="0"/>
    <xf numFmtId="0" fontId="95" fillId="47" borderId="0" applyNumberFormat="0" applyBorder="0" applyAlignment="0" applyProtection="0"/>
    <xf numFmtId="0" fontId="156" fillId="48" borderId="0" applyNumberFormat="0" applyBorder="0" applyAlignment="0" applyProtection="0"/>
    <xf numFmtId="0" fontId="95" fillId="48" borderId="0" applyNumberFormat="0" applyBorder="0" applyAlignment="0" applyProtection="0"/>
    <xf numFmtId="0" fontId="156" fillId="49" borderId="0" applyNumberFormat="0" applyBorder="0" applyAlignment="0" applyProtection="0"/>
    <xf numFmtId="0" fontId="97" fillId="49" borderId="0" applyNumberFormat="0" applyBorder="0" applyAlignment="0" applyProtection="0"/>
    <xf numFmtId="0" fontId="95" fillId="49" borderId="0" applyNumberFormat="0" applyBorder="0" applyAlignment="0" applyProtection="0"/>
    <xf numFmtId="0" fontId="95" fillId="49" borderId="0" applyNumberFormat="0" applyBorder="0" applyAlignment="0" applyProtection="0"/>
    <xf numFmtId="0" fontId="156" fillId="50" borderId="0" applyNumberFormat="0" applyBorder="0" applyAlignment="0" applyProtection="0"/>
    <xf numFmtId="0" fontId="97" fillId="50" borderId="0" applyNumberFormat="0" applyBorder="0" applyAlignment="0" applyProtection="0"/>
    <xf numFmtId="0" fontId="95" fillId="50" borderId="0" applyNumberFormat="0" applyBorder="0" applyAlignment="0" applyProtection="0"/>
    <xf numFmtId="0" fontId="95" fillId="50" borderId="0" applyNumberFormat="0" applyBorder="0" applyAlignment="0" applyProtection="0"/>
    <xf numFmtId="0" fontId="65" fillId="11" borderId="0" applyNumberFormat="0" applyBorder="0" applyAlignment="0" applyProtection="0"/>
    <xf numFmtId="0" fontId="65" fillId="17" borderId="0" applyNumberFormat="0" applyBorder="0" applyAlignment="0" applyProtection="0"/>
    <xf numFmtId="0" fontId="65" fillId="15" borderId="0" applyNumberFormat="0" applyBorder="0" applyAlignment="0" applyProtection="0"/>
    <xf numFmtId="0" fontId="65" fillId="5" borderId="0" applyNumberFormat="0" applyBorder="0" applyAlignment="0" applyProtection="0"/>
    <xf numFmtId="0" fontId="65" fillId="11" borderId="0" applyNumberFormat="0" applyBorder="0" applyAlignment="0" applyProtection="0"/>
    <xf numFmtId="0" fontId="65" fillId="6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9" borderId="0" applyNumberFormat="0" applyBorder="0" applyAlignment="0" applyProtection="0"/>
    <xf numFmtId="0" fontId="14" fillId="21" borderId="0" applyNumberFormat="0" applyBorder="0" applyAlignment="0" applyProtection="0"/>
    <xf numFmtId="0" fontId="65" fillId="67" borderId="0" applyNumberFormat="0" applyBorder="0" applyAlignment="0" applyProtection="0"/>
    <xf numFmtId="0" fontId="65" fillId="17" borderId="0" applyNumberFormat="0" applyBorder="0" applyAlignment="0" applyProtection="0"/>
    <xf numFmtId="0" fontId="65" fillId="15" borderId="0" applyNumberFormat="0" applyBorder="0" applyAlignment="0" applyProtection="0"/>
    <xf numFmtId="0" fontId="65" fillId="26" borderId="0" applyNumberFormat="0" applyBorder="0" applyAlignment="0" applyProtection="0"/>
    <xf numFmtId="0" fontId="65" fillId="20" borderId="0" applyNumberFormat="0" applyBorder="0" applyAlignment="0" applyProtection="0"/>
    <xf numFmtId="0" fontId="65" fillId="23" borderId="0" applyNumberFormat="0" applyBorder="0" applyAlignment="0" applyProtection="0"/>
    <xf numFmtId="0" fontId="156" fillId="51" borderId="0" applyNumberFormat="0" applyBorder="0" applyAlignment="0" applyProtection="0"/>
    <xf numFmtId="0" fontId="14" fillId="22" borderId="0" applyNumberFormat="0" applyBorder="0" applyAlignment="0" applyProtection="0"/>
    <xf numFmtId="0" fontId="97" fillId="51" borderId="0" applyNumberFormat="0" applyBorder="0" applyAlignment="0" applyProtection="0"/>
    <xf numFmtId="0" fontId="95" fillId="51" borderId="0" applyNumberFormat="0" applyBorder="0" applyAlignment="0" applyProtection="0"/>
    <xf numFmtId="0" fontId="95" fillId="51" borderId="0" applyNumberFormat="0" applyBorder="0" applyAlignment="0" applyProtection="0"/>
    <xf numFmtId="0" fontId="41" fillId="22" borderId="0" applyNumberFormat="0" applyBorder="0" applyAlignment="0" applyProtection="0"/>
    <xf numFmtId="0" fontId="156" fillId="52" borderId="0" applyNumberFormat="0" applyBorder="0" applyAlignment="0" applyProtection="0"/>
    <xf numFmtId="0" fontId="14" fillId="23" borderId="0" applyNumberFormat="0" applyBorder="0" applyAlignment="0" applyProtection="0"/>
    <xf numFmtId="0" fontId="95" fillId="52" borderId="0" applyNumberFormat="0" applyBorder="0" applyAlignment="0" applyProtection="0"/>
    <xf numFmtId="0" fontId="95" fillId="52" borderId="0" applyNumberFormat="0" applyBorder="0" applyAlignment="0" applyProtection="0"/>
    <xf numFmtId="0" fontId="41" fillId="23" borderId="0" applyNumberFormat="0" applyBorder="0" applyAlignment="0" applyProtection="0"/>
    <xf numFmtId="0" fontId="156" fillId="53" borderId="0" applyNumberFormat="0" applyBorder="0" applyAlignment="0" applyProtection="0"/>
    <xf numFmtId="0" fontId="14" fillId="24" borderId="0" applyNumberFormat="0" applyBorder="0" applyAlignment="0" applyProtection="0"/>
    <xf numFmtId="0" fontId="95" fillId="53" borderId="0" applyNumberFormat="0" applyBorder="0" applyAlignment="0" applyProtection="0"/>
    <xf numFmtId="0" fontId="95" fillId="53" borderId="0" applyNumberFormat="0" applyBorder="0" applyAlignment="0" applyProtection="0"/>
    <xf numFmtId="0" fontId="41" fillId="24" borderId="0" applyNumberFormat="0" applyBorder="0" applyAlignment="0" applyProtection="0"/>
    <xf numFmtId="0" fontId="156" fillId="54" borderId="0" applyNumberFormat="0" applyBorder="0" applyAlignment="0" applyProtection="0"/>
    <xf numFmtId="0" fontId="14" fillId="19" borderId="0" applyNumberFormat="0" applyBorder="0" applyAlignment="0" applyProtection="0"/>
    <xf numFmtId="0" fontId="95" fillId="54" borderId="0" applyNumberFormat="0" applyBorder="0" applyAlignment="0" applyProtection="0"/>
    <xf numFmtId="0" fontId="95" fillId="54" borderId="0" applyNumberFormat="0" applyBorder="0" applyAlignment="0" applyProtection="0"/>
    <xf numFmtId="0" fontId="41" fillId="19" borderId="0" applyNumberFormat="0" applyBorder="0" applyAlignment="0" applyProtection="0"/>
    <xf numFmtId="0" fontId="156" fillId="55" borderId="0" applyNumberFormat="0" applyBorder="0" applyAlignment="0" applyProtection="0"/>
    <xf numFmtId="0" fontId="14" fillId="20" borderId="0" applyNumberFormat="0" applyBorder="0" applyAlignment="0" applyProtection="0"/>
    <xf numFmtId="0" fontId="97" fillId="55" borderId="0" applyNumberFormat="0" applyBorder="0" applyAlignment="0" applyProtection="0"/>
    <xf numFmtId="0" fontId="95" fillId="55" borderId="0" applyNumberFormat="0" applyBorder="0" applyAlignment="0" applyProtection="0"/>
    <xf numFmtId="0" fontId="95" fillId="55" borderId="0" applyNumberFormat="0" applyBorder="0" applyAlignment="0" applyProtection="0"/>
    <xf numFmtId="0" fontId="41" fillId="20" borderId="0" applyNumberFormat="0" applyBorder="0" applyAlignment="0" applyProtection="0"/>
    <xf numFmtId="0" fontId="156" fillId="56" borderId="0" applyNumberFormat="0" applyBorder="0" applyAlignment="0" applyProtection="0"/>
    <xf numFmtId="0" fontId="14" fillId="17" borderId="0" applyNumberFormat="0" applyBorder="0" applyAlignment="0" applyProtection="0"/>
    <xf numFmtId="0" fontId="95" fillId="56" borderId="0" applyNumberFormat="0" applyBorder="0" applyAlignment="0" applyProtection="0"/>
    <xf numFmtId="0" fontId="41" fillId="17" borderId="0" applyNumberFormat="0" applyBorder="0" applyAlignment="0" applyProtection="0"/>
    <xf numFmtId="0" fontId="157" fillId="57" borderId="33" applyNumberFormat="0" applyAlignment="0" applyProtection="0"/>
    <xf numFmtId="0" fontId="15" fillId="12" borderId="1" applyNumberFormat="0" applyAlignment="0" applyProtection="0"/>
    <xf numFmtId="0" fontId="98" fillId="57" borderId="33" applyNumberFormat="0" applyAlignment="0" applyProtection="0"/>
    <xf numFmtId="0" fontId="98" fillId="57" borderId="33" applyNumberFormat="0" applyAlignment="0" applyProtection="0"/>
    <xf numFmtId="0" fontId="75" fillId="9" borderId="0" applyNumberFormat="0" applyBorder="0" applyAlignment="0" applyProtection="0"/>
    <xf numFmtId="0" fontId="158" fillId="57" borderId="34" applyNumberFormat="0" applyAlignment="0" applyProtection="0"/>
    <xf numFmtId="0" fontId="16" fillId="12" borderId="2" applyNumberFormat="0" applyAlignment="0" applyProtection="0"/>
    <xf numFmtId="0" fontId="100" fillId="57" borderId="34" applyNumberFormat="0" applyAlignment="0" applyProtection="0"/>
    <xf numFmtId="0" fontId="100" fillId="57" borderId="34" applyNumberFormat="0" applyAlignment="0" applyProtection="0"/>
    <xf numFmtId="0" fontId="102" fillId="0" borderId="0" applyNumberFormat="0" applyFill="0" applyBorder="0" applyAlignment="0" applyProtection="0"/>
    <xf numFmtId="0" fontId="67" fillId="3" borderId="2" applyNumberFormat="0" applyAlignment="0" applyProtection="0"/>
    <xf numFmtId="0" fontId="79" fillId="18" borderId="5" applyNumberFormat="0" applyAlignment="0" applyProtection="0"/>
    <xf numFmtId="167" fontId="4" fillId="0" borderId="0" applyFont="0" applyFill="0" applyBorder="0" applyAlignment="0" applyProtection="0"/>
    <xf numFmtId="175" fontId="5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159" fillId="58" borderId="34" applyNumberFormat="0" applyAlignment="0" applyProtection="0"/>
    <xf numFmtId="0" fontId="17" fillId="10" borderId="2" applyNumberFormat="0" applyAlignment="0" applyProtection="0"/>
    <xf numFmtId="0" fontId="106" fillId="58" borderId="34" applyNumberFormat="0" applyAlignment="0" applyProtection="0"/>
    <xf numFmtId="0" fontId="104" fillId="58" borderId="34" applyNumberFormat="0" applyAlignment="0" applyProtection="0"/>
    <xf numFmtId="0" fontId="104" fillId="58" borderId="34" applyNumberFormat="0" applyAlignment="0" applyProtection="0"/>
    <xf numFmtId="0" fontId="153" fillId="0" borderId="35" applyNumberFormat="0" applyFill="0" applyAlignment="0" applyProtection="0"/>
    <xf numFmtId="0" fontId="18" fillId="0" borderId="6" applyNumberFormat="0" applyFill="0" applyAlignment="0" applyProtection="0"/>
    <xf numFmtId="0" fontId="109" fillId="0" borderId="35" applyNumberFormat="0" applyFill="0" applyAlignment="0" applyProtection="0"/>
    <xf numFmtId="0" fontId="107" fillId="0" borderId="35" applyNumberFormat="0" applyFill="0" applyAlignment="0" applyProtection="0"/>
    <xf numFmtId="0" fontId="107" fillId="0" borderId="35" applyNumberFormat="0" applyFill="0" applyAlignment="0" applyProtection="0"/>
    <xf numFmtId="0" fontId="31" fillId="0" borderId="6" applyNumberFormat="0" applyFill="0" applyAlignment="0" applyProtection="0"/>
    <xf numFmtId="0" fontId="16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11" borderId="0" applyNumberFormat="0" applyBorder="0" applyAlignment="0" applyProtection="0"/>
    <xf numFmtId="0" fontId="20" fillId="7" borderId="0" applyNumberFormat="0" applyBorder="0" applyAlignment="0" applyProtection="0"/>
    <xf numFmtId="0" fontId="161" fillId="59" borderId="0" applyNumberFormat="0" applyBorder="0" applyAlignment="0" applyProtection="0"/>
    <xf numFmtId="0" fontId="20" fillId="7" borderId="0" applyNumberFormat="0" applyBorder="0" applyAlignment="0" applyProtection="0"/>
    <xf numFmtId="0" fontId="113" fillId="59" borderId="0" applyNumberFormat="0" applyBorder="0" applyAlignment="0" applyProtection="0"/>
    <xf numFmtId="0" fontId="115" fillId="59" borderId="0" applyNumberFormat="0" applyBorder="0" applyAlignment="0" applyProtection="0"/>
    <xf numFmtId="0" fontId="113" fillId="59" borderId="0" applyNumberFormat="0" applyBorder="0" applyAlignment="0" applyProtection="0"/>
    <xf numFmtId="0" fontId="113" fillId="59" borderId="0" applyNumberFormat="0" applyBorder="0" applyAlignment="0" applyProtection="0"/>
    <xf numFmtId="0" fontId="113" fillId="59" borderId="0" applyNumberFormat="0" applyBorder="0" applyAlignment="0" applyProtection="0"/>
    <xf numFmtId="0" fontId="162" fillId="0" borderId="59" applyNumberFormat="0" applyFill="0" applyAlignment="0" applyProtection="0"/>
    <xf numFmtId="0" fontId="163" fillId="0" borderId="60" applyNumberFormat="0" applyFill="0" applyAlignment="0" applyProtection="0"/>
    <xf numFmtId="0" fontId="77" fillId="0" borderId="61" applyNumberFormat="0" applyFill="0" applyAlignment="0" applyProtection="0"/>
    <xf numFmtId="0" fontId="77" fillId="0" borderId="0" applyNumberFormat="0" applyFill="0" applyBorder="0" applyAlignment="0" applyProtection="0"/>
    <xf numFmtId="0" fontId="164" fillId="0" borderId="0" applyNumberFormat="0" applyFill="0" applyBorder="0" applyAlignment="0" applyProtection="0">
      <alignment vertical="top"/>
      <protection locked="0"/>
    </xf>
    <xf numFmtId="0" fontId="16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68" fillId="14" borderId="2" applyNumberFormat="0" applyAlignment="0" applyProtection="0"/>
    <xf numFmtId="43" fontId="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176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8" fillId="0" borderId="21" applyNumberFormat="0" applyFill="0" applyAlignment="0" applyProtection="0"/>
    <xf numFmtId="0" fontId="73" fillId="14" borderId="0" applyNumberFormat="0" applyBorder="0" applyAlignment="0" applyProtection="0"/>
    <xf numFmtId="0" fontId="166" fillId="60" borderId="0" applyNumberFormat="0" applyBorder="0" applyAlignment="0" applyProtection="0"/>
    <xf numFmtId="0" fontId="121" fillId="60" borderId="0" applyNumberFormat="0" applyBorder="0" applyAlignment="0" applyProtection="0"/>
    <xf numFmtId="0" fontId="120" fillId="60" borderId="0" applyNumberFormat="0" applyBorder="0" applyAlignment="0" applyProtection="0"/>
    <xf numFmtId="0" fontId="120" fillId="6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5" fillId="0" borderId="0"/>
    <xf numFmtId="0" fontId="5" fillId="0" borderId="0"/>
    <xf numFmtId="0" fontId="167" fillId="0" borderId="0"/>
    <xf numFmtId="0" fontId="5" fillId="0" borderId="0"/>
    <xf numFmtId="0" fontId="167" fillId="0" borderId="0"/>
    <xf numFmtId="0" fontId="167" fillId="0" borderId="0"/>
    <xf numFmtId="0" fontId="5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30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30" fillId="8" borderId="1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4" fillId="61" borderId="36" applyNumberFormat="0" applyFont="0" applyAlignment="0" applyProtection="0"/>
    <xf numFmtId="0" fontId="5" fillId="8" borderId="16" applyNumberFormat="0" applyFont="0" applyAlignment="0" applyProtection="0"/>
    <xf numFmtId="0" fontId="4" fillId="61" borderId="36" applyNumberFormat="0" applyFont="0" applyAlignment="0" applyProtection="0"/>
    <xf numFmtId="0" fontId="5" fillId="8" borderId="16" applyNumberFormat="0" applyFont="0" applyAlignment="0" applyProtection="0"/>
    <xf numFmtId="0" fontId="4" fillId="61" borderId="36" applyNumberFormat="0" applyFont="0" applyAlignment="0" applyProtection="0"/>
    <xf numFmtId="0" fontId="5" fillId="8" borderId="16" applyNumberFormat="0" applyFont="0" applyAlignment="0" applyProtection="0"/>
    <xf numFmtId="0" fontId="5" fillId="8" borderId="16" applyNumberFormat="0" applyFont="0" applyAlignment="0" applyProtection="0"/>
    <xf numFmtId="0" fontId="5" fillId="8" borderId="16" applyNumberFormat="0" applyFont="0" applyAlignment="0" applyProtection="0"/>
    <xf numFmtId="0" fontId="5" fillId="8" borderId="16" applyNumberFormat="0" applyFont="0" applyAlignment="0" applyProtection="0"/>
    <xf numFmtId="0" fontId="66" fillId="3" borderId="1" applyNumberFormat="0" applyAlignment="0" applyProtection="0"/>
    <xf numFmtId="9" fontId="4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8" fillId="62" borderId="0" applyNumberFormat="0" applyBorder="0" applyAlignment="0" applyProtection="0"/>
    <xf numFmtId="0" fontId="123" fillId="62" borderId="0" applyNumberFormat="0" applyBorder="0" applyAlignment="0" applyProtection="0"/>
    <xf numFmtId="0" fontId="123" fillId="62" borderId="0" applyNumberFormat="0" applyBorder="0" applyAlignment="0" applyProtection="0"/>
    <xf numFmtId="0" fontId="123" fillId="62" borderId="0" applyNumberFormat="0" applyBorder="0" applyAlignment="0" applyProtection="0"/>
    <xf numFmtId="0" fontId="123" fillId="62" borderId="0" applyNumberFormat="0" applyBorder="0" applyAlignment="0" applyProtection="0"/>
    <xf numFmtId="0" fontId="169" fillId="68" borderId="0">
      <alignment wrapText="1"/>
    </xf>
    <xf numFmtId="0" fontId="169" fillId="68" borderId="0">
      <alignment horizontal="center" textRotation="90" wrapText="1"/>
    </xf>
    <xf numFmtId="0" fontId="17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4" fillId="0" borderId="0"/>
    <xf numFmtId="0" fontId="94" fillId="0" borderId="0"/>
    <xf numFmtId="0" fontId="127" fillId="0" borderId="0"/>
    <xf numFmtId="0" fontId="130" fillId="0" borderId="0"/>
    <xf numFmtId="0" fontId="30" fillId="0" borderId="0">
      <alignment vertical="top"/>
    </xf>
    <xf numFmtId="0" fontId="171" fillId="0" borderId="0"/>
    <xf numFmtId="0" fontId="30" fillId="0" borderId="0">
      <alignment vertical="top"/>
    </xf>
    <xf numFmtId="0" fontId="94" fillId="0" borderId="0"/>
    <xf numFmtId="0" fontId="5" fillId="0" borderId="0"/>
    <xf numFmtId="0" fontId="30" fillId="0" borderId="0">
      <alignment vertical="top"/>
    </xf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29" fillId="0" borderId="0"/>
    <xf numFmtId="0" fontId="2" fillId="0" borderId="0"/>
    <xf numFmtId="0" fontId="2" fillId="0" borderId="0"/>
    <xf numFmtId="0" fontId="2" fillId="0" borderId="0"/>
    <xf numFmtId="0" fontId="1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5" fillId="0" borderId="0"/>
    <xf numFmtId="0" fontId="5" fillId="0" borderId="0"/>
    <xf numFmtId="0" fontId="5" fillId="0" borderId="0"/>
    <xf numFmtId="0" fontId="1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>
      <alignment vertical="top"/>
    </xf>
    <xf numFmtId="0" fontId="40" fillId="0" borderId="0" applyNumberFormat="0" applyFill="0" applyBorder="0" applyAlignment="0" applyProtection="0"/>
    <xf numFmtId="0" fontId="173" fillId="0" borderId="62" applyNumberFormat="0" applyFill="0" applyAlignment="0" applyProtection="0"/>
    <xf numFmtId="0" fontId="134" fillId="0" borderId="37" applyNumberFormat="0" applyFill="0" applyAlignment="0" applyProtection="0"/>
    <xf numFmtId="0" fontId="24" fillId="0" borderId="8" applyNumberFormat="0" applyFill="0" applyAlignment="0" applyProtection="0"/>
    <xf numFmtId="0" fontId="135" fillId="0" borderId="37" applyNumberFormat="0" applyFill="0" applyAlignment="0" applyProtection="0"/>
    <xf numFmtId="0" fontId="133" fillId="0" borderId="37" applyNumberFormat="0" applyFill="0" applyAlignment="0" applyProtection="0"/>
    <xf numFmtId="0" fontId="133" fillId="0" borderId="37" applyNumberFormat="0" applyFill="0" applyAlignment="0" applyProtection="0"/>
    <xf numFmtId="0" fontId="137" fillId="0" borderId="38" applyNumberFormat="0" applyFill="0" applyAlignment="0" applyProtection="0"/>
    <xf numFmtId="0" fontId="25" fillId="0" borderId="9" applyNumberFormat="0" applyFill="0" applyAlignment="0" applyProtection="0"/>
    <xf numFmtId="0" fontId="138" fillId="0" borderId="38" applyNumberFormat="0" applyFill="0" applyAlignment="0" applyProtection="0"/>
    <xf numFmtId="0" fontId="136" fillId="0" borderId="38" applyNumberFormat="0" applyFill="0" applyAlignment="0" applyProtection="0"/>
    <xf numFmtId="0" fontId="136" fillId="0" borderId="38" applyNumberFormat="0" applyFill="0" applyAlignment="0" applyProtection="0"/>
    <xf numFmtId="0" fontId="140" fillId="0" borderId="39" applyNumberFormat="0" applyFill="0" applyAlignment="0" applyProtection="0"/>
    <xf numFmtId="0" fontId="26" fillId="0" borderId="10" applyNumberFormat="0" applyFill="0" applyAlignment="0" applyProtection="0"/>
    <xf numFmtId="0" fontId="141" fillId="0" borderId="39" applyNumberFormat="0" applyFill="0" applyAlignment="0" applyProtection="0"/>
    <xf numFmtId="0" fontId="139" fillId="0" borderId="39" applyNumberFormat="0" applyFill="0" applyAlignment="0" applyProtection="0"/>
    <xf numFmtId="0" fontId="139" fillId="0" borderId="39" applyNumberFormat="0" applyFill="0" applyAlignment="0" applyProtection="0"/>
    <xf numFmtId="0" fontId="14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75" fillId="0" borderId="40" applyNumberFormat="0" applyFill="0" applyAlignment="0" applyProtection="0"/>
    <xf numFmtId="0" fontId="27" fillId="0" borderId="15" applyNumberFormat="0" applyFill="0" applyAlignment="0" applyProtection="0"/>
    <xf numFmtId="0" fontId="142" fillId="0" borderId="40" applyNumberFormat="0" applyFill="0" applyAlignment="0" applyProtection="0"/>
    <xf numFmtId="0" fontId="142" fillId="0" borderId="40" applyNumberFormat="0" applyFill="0" applyAlignment="0" applyProtection="0"/>
    <xf numFmtId="0" fontId="17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77" fillId="63" borderId="41" applyNumberFormat="0" applyAlignment="0" applyProtection="0"/>
    <xf numFmtId="0" fontId="29" fillId="18" borderId="5" applyNumberFormat="0" applyAlignment="0" applyProtection="0"/>
    <xf numFmtId="0" fontId="148" fillId="63" borderId="41" applyNumberFormat="0" applyAlignment="0" applyProtection="0"/>
    <xf numFmtId="0" fontId="148" fillId="63" borderId="41" applyNumberFormat="0" applyAlignment="0" applyProtection="0"/>
    <xf numFmtId="171" fontId="179" fillId="0" borderId="0" applyFont="0" applyFill="0" applyBorder="0" applyAlignment="0" applyProtection="0"/>
    <xf numFmtId="1" fontId="7" fillId="0" borderId="0">
      <alignment horizontal="left" vertical="center"/>
    </xf>
    <xf numFmtId="0" fontId="179" fillId="8" borderId="16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177" fontId="7" fillId="0" borderId="0">
      <alignment horizontal="right" vertical="center"/>
    </xf>
    <xf numFmtId="165" fontId="7" fillId="0" borderId="0">
      <alignment horizontal="right" vertical="center"/>
    </xf>
    <xf numFmtId="4" fontId="180" fillId="0" borderId="0"/>
  </cellStyleXfs>
  <cellXfs count="634">
    <xf numFmtId="0" fontId="0" fillId="0" borderId="0" xfId="0"/>
    <xf numFmtId="0" fontId="6" fillId="0" borderId="0" xfId="0" applyFont="1"/>
    <xf numFmtId="0" fontId="0" fillId="0" borderId="0" xfId="0" applyAlignment="1"/>
    <xf numFmtId="0" fontId="10" fillId="0" borderId="0" xfId="0" applyFont="1" applyAlignment="1">
      <alignment horizontal="right"/>
    </xf>
    <xf numFmtId="0" fontId="6" fillId="0" borderId="22" xfId="0" applyFont="1" applyBorder="1"/>
    <xf numFmtId="0" fontId="6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Fill="1"/>
    <xf numFmtId="0" fontId="6" fillId="0" borderId="0" xfId="0" applyFont="1" applyAlignment="1">
      <alignment horizontal="right" wrapText="1"/>
    </xf>
    <xf numFmtId="0" fontId="12" fillId="0" borderId="22" xfId="0" applyFont="1" applyFill="1" applyBorder="1"/>
    <xf numFmtId="0" fontId="5" fillId="0" borderId="0" xfId="0" applyFont="1"/>
    <xf numFmtId="0" fontId="6" fillId="0" borderId="13" xfId="0" applyFont="1" applyBorder="1" applyAlignment="1">
      <alignment horizontal="right"/>
    </xf>
    <xf numFmtId="0" fontId="6" fillId="0" borderId="13" xfId="0" applyFont="1" applyBorder="1" applyAlignment="1">
      <alignment horizontal="right" wrapText="1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wrapText="1"/>
    </xf>
    <xf numFmtId="0" fontId="5" fillId="0" borderId="0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0" fontId="5" fillId="0" borderId="0" xfId="0" applyFont="1" applyFill="1" applyBorder="1"/>
    <xf numFmtId="166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Border="1" applyAlignment="1">
      <alignment horizontal="right"/>
    </xf>
    <xf numFmtId="0" fontId="6" fillId="0" borderId="0" xfId="0" applyFont="1" applyFill="1"/>
    <xf numFmtId="41" fontId="6" fillId="0" borderId="0" xfId="0" applyNumberFormat="1" applyFont="1" applyFill="1" applyBorder="1" applyAlignment="1">
      <alignment horizontal="right"/>
    </xf>
    <xf numFmtId="0" fontId="5" fillId="0" borderId="0" xfId="0" applyFont="1" applyBorder="1"/>
    <xf numFmtId="0" fontId="5" fillId="0" borderId="0" xfId="0" applyFont="1" applyAlignment="1">
      <alignment horizontal="left" wrapText="1" indent="1"/>
    </xf>
    <xf numFmtId="0" fontId="5" fillId="0" borderId="13" xfId="0" applyFont="1" applyBorder="1" applyAlignment="1">
      <alignment horizontal="right"/>
    </xf>
    <xf numFmtId="0" fontId="0" fillId="0" borderId="0" xfId="0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/>
    <xf numFmtId="166" fontId="5" fillId="0" borderId="0" xfId="0" applyNumberFormat="1" applyFont="1" applyBorder="1"/>
    <xf numFmtId="0" fontId="5" fillId="0" borderId="0" xfId="0" applyFont="1" applyAlignment="1">
      <alignment horizontal="right"/>
    </xf>
    <xf numFmtId="165" fontId="5" fillId="0" borderId="0" xfId="0" applyNumberFormat="1" applyFont="1"/>
    <xf numFmtId="0" fontId="0" fillId="0" borderId="0" xfId="0" applyFill="1"/>
    <xf numFmtId="0" fontId="11" fillId="0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5" fillId="0" borderId="11" xfId="0" applyFont="1" applyBorder="1" applyAlignment="1">
      <alignment horizontal="right"/>
    </xf>
    <xf numFmtId="166" fontId="5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6" fontId="6" fillId="0" borderId="0" xfId="0" applyNumberFormat="1" applyFont="1" applyFill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0" fontId="5" fillId="0" borderId="23" xfId="0" applyFont="1" applyBorder="1" applyAlignment="1">
      <alignment horizontal="left" indent="1"/>
    </xf>
    <xf numFmtId="0" fontId="5" fillId="0" borderId="22" xfId="0" quotePrefix="1" applyFont="1" applyBorder="1"/>
    <xf numFmtId="165" fontId="5" fillId="0" borderId="0" xfId="0" applyNumberFormat="1" applyFont="1" applyAlignment="1">
      <alignment horizontal="right"/>
    </xf>
    <xf numFmtId="0" fontId="5" fillId="0" borderId="0" xfId="0" quotePrefix="1" applyFont="1" applyBorder="1"/>
    <xf numFmtId="0" fontId="0" fillId="0" borderId="0" xfId="0" applyFill="1" applyBorder="1"/>
    <xf numFmtId="0" fontId="5" fillId="0" borderId="0" xfId="0" quotePrefix="1" applyFont="1" applyBorder="1" applyAlignment="1">
      <alignment horizontal="left" indent="1"/>
    </xf>
    <xf numFmtId="0" fontId="6" fillId="0" borderId="13" xfId="0" applyFont="1" applyBorder="1" applyAlignment="1">
      <alignment wrapText="1"/>
    </xf>
    <xf numFmtId="0" fontId="0" fillId="0" borderId="0" xfId="0" quotePrefix="1" applyBorder="1"/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wrapText="1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wrapText="1"/>
    </xf>
    <xf numFmtId="0" fontId="7" fillId="0" borderId="23" xfId="0" applyFont="1" applyBorder="1"/>
    <xf numFmtId="0" fontId="7" fillId="0" borderId="0" xfId="0" applyFont="1" applyFill="1"/>
    <xf numFmtId="0" fontId="6" fillId="0" borderId="0" xfId="0" applyFont="1" applyFill="1" applyBorder="1" applyAlignment="1">
      <alignment wrapText="1"/>
    </xf>
    <xf numFmtId="0" fontId="6" fillId="0" borderId="24" xfId="0" applyFont="1" applyBorder="1"/>
    <xf numFmtId="41" fontId="6" fillId="0" borderId="0" xfId="0" applyNumberFormat="1" applyFont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0" fontId="33" fillId="0" borderId="0" xfId="0" applyFont="1" applyAlignment="1"/>
    <xf numFmtId="0" fontId="33" fillId="0" borderId="25" xfId="0" applyFont="1" applyBorder="1"/>
    <xf numFmtId="41" fontId="5" fillId="0" borderId="0" xfId="0" applyNumberFormat="1" applyFont="1" applyBorder="1" applyAlignment="1"/>
    <xf numFmtId="41" fontId="7" fillId="0" borderId="0" xfId="0" applyNumberFormat="1" applyFont="1" applyBorder="1" applyAlignment="1"/>
    <xf numFmtId="0" fontId="7" fillId="0" borderId="0" xfId="0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0" fontId="5" fillId="0" borderId="0" xfId="3029"/>
    <xf numFmtId="0" fontId="10" fillId="0" borderId="0" xfId="3029" applyFont="1" applyAlignment="1"/>
    <xf numFmtId="0" fontId="5" fillId="0" borderId="0" xfId="3029" applyBorder="1"/>
    <xf numFmtId="0" fontId="7" fillId="0" borderId="0" xfId="3029" applyFont="1" applyBorder="1" applyAlignment="1">
      <alignment horizontal="center" vertical="center" wrapText="1"/>
    </xf>
    <xf numFmtId="0" fontId="7" fillId="0" borderId="0" xfId="3029" applyFont="1" applyFill="1" applyBorder="1" applyAlignment="1">
      <alignment horizontal="center" vertical="center" wrapText="1"/>
    </xf>
    <xf numFmtId="0" fontId="7" fillId="0" borderId="0" xfId="3029" applyFont="1" applyAlignment="1">
      <alignment horizontal="center" vertical="center" wrapText="1"/>
    </xf>
    <xf numFmtId="0" fontId="6" fillId="0" borderId="0" xfId="3029" applyFont="1" applyFill="1" applyBorder="1" applyAlignment="1">
      <alignment horizontal="right" wrapText="1"/>
    </xf>
    <xf numFmtId="0" fontId="5" fillId="0" borderId="13" xfId="3029" applyBorder="1"/>
    <xf numFmtId="0" fontId="6" fillId="0" borderId="13" xfId="3029" applyFont="1" applyFill="1" applyBorder="1" applyAlignment="1">
      <alignment wrapText="1"/>
    </xf>
    <xf numFmtId="0" fontId="5" fillId="0" borderId="13" xfId="3029" applyFill="1" applyBorder="1" applyAlignment="1">
      <alignment wrapText="1"/>
    </xf>
    <xf numFmtId="0" fontId="120" fillId="0" borderId="0" xfId="2697" applyFill="1"/>
    <xf numFmtId="165" fontId="120" fillId="0" borderId="0" xfId="2697" applyNumberFormat="1" applyFill="1"/>
    <xf numFmtId="165" fontId="5" fillId="0" borderId="0" xfId="3029" applyNumberFormat="1" applyFont="1" applyFill="1" applyBorder="1" applyAlignment="1">
      <alignment horizontal="right"/>
    </xf>
    <xf numFmtId="165" fontId="5" fillId="0" borderId="0" xfId="3029" applyNumberFormat="1" applyFill="1" applyBorder="1"/>
    <xf numFmtId="165" fontId="120" fillId="0" borderId="0" xfId="2697" applyNumberFormat="1" applyFill="1" applyAlignment="1">
      <alignment horizontal="right"/>
    </xf>
    <xf numFmtId="165" fontId="5" fillId="0" borderId="0" xfId="3029" applyNumberFormat="1" applyFont="1" applyFill="1" applyAlignment="1">
      <alignment horizontal="right"/>
    </xf>
    <xf numFmtId="165" fontId="5" fillId="0" borderId="0" xfId="3029" applyNumberFormat="1" applyFill="1"/>
    <xf numFmtId="0" fontId="5" fillId="0" borderId="0" xfId="3029" applyFill="1"/>
    <xf numFmtId="165" fontId="5" fillId="0" borderId="0" xfId="3029" applyNumberFormat="1" applyFont="1" applyFill="1" applyAlignment="1">
      <alignment horizontal="left"/>
    </xf>
    <xf numFmtId="165" fontId="5" fillId="0" borderId="0" xfId="3029" applyNumberFormat="1" applyFill="1" applyAlignment="1">
      <alignment horizontal="left"/>
    </xf>
    <xf numFmtId="165" fontId="5" fillId="0" borderId="0" xfId="3029" applyNumberFormat="1"/>
    <xf numFmtId="165" fontId="5" fillId="0" borderId="0" xfId="3029" applyNumberFormat="1" applyFill="1" applyAlignment="1">
      <alignment horizontal="right"/>
    </xf>
    <xf numFmtId="0" fontId="123" fillId="0" borderId="0" xfId="2957" applyFill="1"/>
    <xf numFmtId="0" fontId="123" fillId="0" borderId="0" xfId="2957" applyFill="1" applyAlignment="1">
      <alignment horizontal="left" indent="2"/>
    </xf>
    <xf numFmtId="0" fontId="6" fillId="0" borderId="0" xfId="3029" applyFont="1"/>
    <xf numFmtId="0" fontId="6" fillId="0" borderId="0" xfId="3029" applyFont="1" applyAlignment="1">
      <alignment wrapText="1"/>
    </xf>
    <xf numFmtId="0" fontId="6" fillId="0" borderId="0" xfId="3029" applyFont="1" applyAlignment="1">
      <alignment horizontal="right" wrapText="1"/>
    </xf>
    <xf numFmtId="0" fontId="5" fillId="0" borderId="26" xfId="3029" applyFont="1" applyBorder="1"/>
    <xf numFmtId="0" fontId="5" fillId="0" borderId="0" xfId="3029" applyFont="1"/>
    <xf numFmtId="165" fontId="5" fillId="0" borderId="0" xfId="3029" applyNumberFormat="1" applyBorder="1"/>
    <xf numFmtId="1" fontId="5" fillId="0" borderId="0" xfId="3029" applyNumberFormat="1" applyFill="1" applyBorder="1"/>
    <xf numFmtId="1" fontId="5" fillId="0" borderId="0" xfId="3029" applyNumberFormat="1"/>
    <xf numFmtId="0" fontId="5" fillId="0" borderId="23" xfId="3029" applyFont="1" applyBorder="1"/>
    <xf numFmtId="0" fontId="5" fillId="0" borderId="0" xfId="3029" applyFont="1" applyBorder="1"/>
    <xf numFmtId="0" fontId="5" fillId="0" borderId="0" xfId="3029" applyFill="1" applyBorder="1" applyAlignment="1">
      <alignment vertical="top" wrapText="1"/>
    </xf>
    <xf numFmtId="0" fontId="5" fillId="0" borderId="0" xfId="3029" applyFont="1" applyFill="1" applyBorder="1"/>
    <xf numFmtId="1" fontId="5" fillId="0" borderId="27" xfId="3029" applyNumberFormat="1" applyFill="1" applyBorder="1"/>
    <xf numFmtId="0" fontId="5" fillId="0" borderId="28" xfId="3029" applyFont="1" applyBorder="1"/>
    <xf numFmtId="0" fontId="6" fillId="0" borderId="0" xfId="0" applyFont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6" xfId="0" applyFont="1" applyBorder="1"/>
    <xf numFmtId="0" fontId="5" fillId="0" borderId="0" xfId="0" applyFont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Border="1" applyAlignment="1">
      <alignment horizontal="right" vertical="center" wrapText="1"/>
    </xf>
    <xf numFmtId="0" fontId="5" fillId="0" borderId="0" xfId="0" quotePrefix="1" applyFont="1" applyAlignment="1">
      <alignment horizontal="right"/>
    </xf>
    <xf numFmtId="16" fontId="5" fillId="0" borderId="0" xfId="0" quotePrefix="1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/>
    </xf>
    <xf numFmtId="17" fontId="5" fillId="0" borderId="0" xfId="0" quotePrefix="1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26" xfId="0" applyFont="1" applyBorder="1" applyAlignment="1">
      <alignment wrapText="1"/>
    </xf>
    <xf numFmtId="0" fontId="5" fillId="0" borderId="23" xfId="0" applyFont="1" applyBorder="1" applyAlignment="1">
      <alignment horizontal="left" vertical="center" wrapText="1"/>
    </xf>
    <xf numFmtId="0" fontId="5" fillId="0" borderId="23" xfId="0" applyFont="1" applyBorder="1"/>
    <xf numFmtId="0" fontId="5" fillId="0" borderId="0" xfId="0" applyFont="1" applyBorder="1" applyAlignment="1">
      <alignment horizontal="left" vertical="center" wrapText="1" indent="1"/>
    </xf>
    <xf numFmtId="0" fontId="6" fillId="0" borderId="22" xfId="0" applyFont="1" applyBorder="1" applyAlignment="1">
      <alignment wrapText="1"/>
    </xf>
    <xf numFmtId="0" fontId="5" fillId="0" borderId="23" xfId="0" applyFont="1" applyBorder="1" applyAlignment="1">
      <alignment vertical="center" wrapText="1"/>
    </xf>
    <xf numFmtId="0" fontId="0" fillId="0" borderId="0" xfId="0" applyFill="1" applyAlignment="1">
      <alignment wrapText="1"/>
    </xf>
    <xf numFmtId="0" fontId="8" fillId="0" borderId="0" xfId="3028" applyFont="1" applyAlignment="1">
      <alignment wrapText="1"/>
    </xf>
    <xf numFmtId="0" fontId="9" fillId="0" borderId="0" xfId="3028" applyAlignment="1">
      <alignment wrapText="1"/>
    </xf>
    <xf numFmtId="0" fontId="8" fillId="0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3" fillId="0" borderId="0" xfId="0" applyFont="1" applyAlignment="1"/>
    <xf numFmtId="0" fontId="8" fillId="0" borderId="0" xfId="0" applyFont="1" applyBorder="1" applyAlignment="1">
      <alignment wrapText="1"/>
    </xf>
    <xf numFmtId="0" fontId="8" fillId="0" borderId="0" xfId="3032" applyFont="1" applyAlignment="1">
      <alignment wrapText="1"/>
    </xf>
    <xf numFmtId="0" fontId="5" fillId="0" borderId="0" xfId="3032" applyAlignment="1">
      <alignment wrapText="1"/>
    </xf>
    <xf numFmtId="0" fontId="5" fillId="0" borderId="0" xfId="3032" applyAlignment="1"/>
    <xf numFmtId="0" fontId="5" fillId="0" borderId="0" xfId="3029" applyAlignment="1"/>
    <xf numFmtId="0" fontId="8" fillId="0" borderId="0" xfId="3029" applyFont="1" applyAlignment="1">
      <alignment wrapText="1"/>
    </xf>
    <xf numFmtId="0" fontId="90" fillId="0" borderId="0" xfId="2666" applyFont="1" applyAlignment="1">
      <alignment horizontal="right"/>
    </xf>
    <xf numFmtId="0" fontId="8" fillId="0" borderId="0" xfId="2969" applyFont="1" applyAlignment="1">
      <alignment wrapText="1"/>
    </xf>
    <xf numFmtId="0" fontId="8" fillId="0" borderId="0" xfId="2969" applyFont="1" applyAlignment="1"/>
    <xf numFmtId="0" fontId="5" fillId="0" borderId="0" xfId="3029" applyAlignment="1">
      <alignment wrapText="1"/>
    </xf>
    <xf numFmtId="0" fontId="91" fillId="0" borderId="0" xfId="0" applyFont="1"/>
    <xf numFmtId="0" fontId="81" fillId="0" borderId="0" xfId="2969" applyFont="1" applyAlignment="1"/>
    <xf numFmtId="0" fontId="6" fillId="0" borderId="0" xfId="0" applyFont="1" applyAlignment="1"/>
    <xf numFmtId="0" fontId="10" fillId="0" borderId="0" xfId="3029" applyFont="1" applyAlignment="1">
      <alignment horizontal="right"/>
    </xf>
    <xf numFmtId="0" fontId="6" fillId="0" borderId="26" xfId="3029" applyFont="1" applyBorder="1"/>
    <xf numFmtId="0" fontId="5" fillId="0" borderId="23" xfId="3029" applyBorder="1"/>
    <xf numFmtId="41" fontId="5" fillId="0" borderId="23" xfId="3029" applyNumberFormat="1" applyFont="1" applyFill="1" applyBorder="1" applyAlignment="1">
      <alignment horizontal="right"/>
    </xf>
    <xf numFmtId="0" fontId="5" fillId="0" borderId="0" xfId="3029" applyFill="1" applyBorder="1" applyAlignment="1">
      <alignment horizontal="left" indent="2"/>
    </xf>
    <xf numFmtId="41" fontId="5" fillId="0" borderId="0" xfId="3029" applyNumberFormat="1" applyFont="1" applyFill="1" applyBorder="1" applyAlignment="1">
      <alignment horizontal="right"/>
    </xf>
    <xf numFmtId="0" fontId="5" fillId="0" borderId="0" xfId="3029" applyFill="1" applyBorder="1" applyAlignment="1"/>
    <xf numFmtId="0" fontId="5" fillId="0" borderId="23" xfId="3029" applyFill="1" applyBorder="1"/>
    <xf numFmtId="0" fontId="5" fillId="0" borderId="0" xfId="3029" applyFill="1" applyBorder="1"/>
    <xf numFmtId="41" fontId="5" fillId="0" borderId="0" xfId="3029" applyNumberFormat="1" applyFill="1" applyBorder="1" applyAlignment="1">
      <alignment horizontal="right"/>
    </xf>
    <xf numFmtId="41" fontId="5" fillId="0" borderId="0" xfId="3029" applyNumberFormat="1" applyFill="1" applyAlignment="1">
      <alignment horizontal="right"/>
    </xf>
    <xf numFmtId="0" fontId="6" fillId="0" borderId="0" xfId="3029" applyFont="1" applyBorder="1"/>
    <xf numFmtId="41" fontId="6" fillId="0" borderId="0" xfId="3029" applyNumberFormat="1" applyFont="1" applyFill="1" applyBorder="1" applyAlignment="1">
      <alignment horizontal="right"/>
    </xf>
    <xf numFmtId="0" fontId="5" fillId="0" borderId="29" xfId="3029" applyBorder="1"/>
    <xf numFmtId="41" fontId="5" fillId="0" borderId="29" xfId="3029" applyNumberFormat="1" applyFill="1" applyBorder="1" applyAlignment="1">
      <alignment horizontal="right"/>
    </xf>
    <xf numFmtId="41" fontId="5" fillId="0" borderId="23" xfId="3029" applyNumberFormat="1" applyFill="1" applyBorder="1" applyAlignment="1">
      <alignment horizontal="right"/>
    </xf>
    <xf numFmtId="0" fontId="5" fillId="0" borderId="22" xfId="3029" applyFill="1" applyBorder="1" applyAlignment="1">
      <alignment horizontal="left" indent="2"/>
    </xf>
    <xf numFmtId="41" fontId="5" fillId="0" borderId="22" xfId="3029" applyNumberFormat="1" applyFill="1" applyBorder="1" applyAlignment="1">
      <alignment horizontal="right"/>
    </xf>
    <xf numFmtId="41" fontId="5" fillId="0" borderId="0" xfId="3029" applyNumberFormat="1" applyFill="1"/>
    <xf numFmtId="0" fontId="7" fillId="0" borderId="23" xfId="0" applyFont="1" applyFill="1" applyBorder="1"/>
    <xf numFmtId="0" fontId="6" fillId="0" borderId="0" xfId="0" applyFont="1" applyBorder="1" applyAlignment="1">
      <alignment horizontal="center" wrapText="1"/>
    </xf>
    <xf numFmtId="0" fontId="6" fillId="0" borderId="29" xfId="0" applyFont="1" applyBorder="1"/>
    <xf numFmtId="0" fontId="0" fillId="0" borderId="23" xfId="0" applyBorder="1"/>
    <xf numFmtId="0" fontId="0" fillId="0" borderId="23" xfId="0" quotePrefix="1" applyBorder="1"/>
    <xf numFmtId="0" fontId="12" fillId="0" borderId="0" xfId="0" applyFont="1" applyFill="1" applyBorder="1"/>
    <xf numFmtId="2" fontId="0" fillId="0" borderId="0" xfId="0" applyNumberFormat="1"/>
    <xf numFmtId="169" fontId="5" fillId="0" borderId="0" xfId="0" applyNumberFormat="1" applyFont="1" applyFill="1" applyBorder="1" applyAlignment="1">
      <alignment horizontal="right"/>
    </xf>
    <xf numFmtId="0" fontId="6" fillId="0" borderId="30" xfId="0" applyFont="1" applyBorder="1"/>
    <xf numFmtId="165" fontId="0" fillId="0" borderId="0" xfId="0" applyNumberFormat="1"/>
    <xf numFmtId="0" fontId="6" fillId="0" borderId="13" xfId="3029" applyFont="1" applyBorder="1" applyAlignment="1">
      <alignment horizontal="center"/>
    </xf>
    <xf numFmtId="0" fontId="5" fillId="0" borderId="22" xfId="3029" applyBorder="1"/>
    <xf numFmtId="41" fontId="5" fillId="0" borderId="22" xfId="3029" applyNumberFormat="1" applyFill="1" applyBorder="1" applyAlignment="1">
      <alignment horizontal="right"/>
    </xf>
    <xf numFmtId="41" fontId="5" fillId="0" borderId="23" xfId="3029" applyNumberFormat="1" applyFont="1" applyFill="1" applyBorder="1" applyAlignment="1">
      <alignment horizontal="right"/>
    </xf>
    <xf numFmtId="0" fontId="12" fillId="0" borderId="31" xfId="0" applyFont="1" applyBorder="1" applyAlignment="1">
      <alignment wrapText="1"/>
    </xf>
    <xf numFmtId="166" fontId="6" fillId="0" borderId="32" xfId="0" applyNumberFormat="1" applyFont="1" applyBorder="1"/>
    <xf numFmtId="166" fontId="6" fillId="0" borderId="24" xfId="0" applyNumberFormat="1" applyFont="1" applyBorder="1"/>
    <xf numFmtId="166" fontId="5" fillId="0" borderId="23" xfId="0" applyNumberFormat="1" applyFont="1" applyBorder="1"/>
    <xf numFmtId="166" fontId="6" fillId="0" borderId="22" xfId="0" applyNumberFormat="1" applyFont="1" applyBorder="1"/>
    <xf numFmtId="0" fontId="88" fillId="0" borderId="23" xfId="0" applyFont="1" applyBorder="1" applyAlignment="1"/>
    <xf numFmtId="0" fontId="5" fillId="0" borderId="0" xfId="0" applyFont="1" applyBorder="1" applyAlignment="1"/>
    <xf numFmtId="0" fontId="88" fillId="0" borderId="0" xfId="0" applyFont="1" applyBorder="1" applyAlignment="1"/>
    <xf numFmtId="166" fontId="5" fillId="0" borderId="23" xfId="0" applyNumberFormat="1" applyFont="1" applyFill="1" applyBorder="1" applyAlignment="1">
      <alignment horizontal="right"/>
    </xf>
    <xf numFmtId="0" fontId="5" fillId="0" borderId="23" xfId="0" quotePrefix="1" applyFont="1" applyBorder="1" applyAlignment="1">
      <alignment horizontal="left" indent="1"/>
    </xf>
    <xf numFmtId="165" fontId="5" fillId="0" borderId="22" xfId="0" applyNumberFormat="1" applyFont="1" applyFill="1" applyBorder="1" applyAlignment="1">
      <alignment horizontal="right"/>
    </xf>
    <xf numFmtId="166" fontId="5" fillId="0" borderId="22" xfId="0" applyNumberFormat="1" applyFont="1" applyFill="1" applyBorder="1" applyAlignment="1">
      <alignment horizontal="right"/>
    </xf>
    <xf numFmtId="166" fontId="5" fillId="0" borderId="27" xfId="0" applyNumberFormat="1" applyFont="1" applyFill="1" applyBorder="1" applyAlignment="1">
      <alignment horizontal="right"/>
    </xf>
    <xf numFmtId="165" fontId="5" fillId="0" borderId="23" xfId="0" applyNumberFormat="1" applyFont="1" applyFill="1" applyBorder="1" applyAlignment="1">
      <alignment horizontal="right"/>
    </xf>
    <xf numFmtId="165" fontId="5" fillId="0" borderId="2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0" fontId="151" fillId="0" borderId="0" xfId="2666" applyFont="1" applyAlignment="1">
      <alignment horizontal="right"/>
    </xf>
    <xf numFmtId="0" fontId="151" fillId="0" borderId="0" xfId="0" applyFont="1"/>
    <xf numFmtId="0" fontId="6" fillId="64" borderId="22" xfId="0" applyFont="1" applyFill="1" applyBorder="1"/>
    <xf numFmtId="0" fontId="0" fillId="64" borderId="0" xfId="0" applyFill="1"/>
    <xf numFmtId="0" fontId="0" fillId="64" borderId="22" xfId="0" applyFill="1" applyBorder="1"/>
    <xf numFmtId="41" fontId="5" fillId="64" borderId="0" xfId="3029" applyNumberFormat="1" applyFont="1" applyFill="1" applyBorder="1" applyAlignment="1">
      <alignment horizontal="right"/>
    </xf>
    <xf numFmtId="41" fontId="5" fillId="64" borderId="23" xfId="3029" applyNumberFormat="1" applyFont="1" applyFill="1" applyBorder="1" applyAlignment="1">
      <alignment horizontal="right"/>
    </xf>
    <xf numFmtId="0" fontId="6" fillId="64" borderId="0" xfId="0" applyFont="1" applyFill="1"/>
    <xf numFmtId="41" fontId="5" fillId="64" borderId="29" xfId="3029" applyNumberFormat="1" applyFill="1" applyBorder="1" applyAlignment="1">
      <alignment horizontal="right"/>
    </xf>
    <xf numFmtId="41" fontId="5" fillId="64" borderId="0" xfId="3029" applyNumberFormat="1" applyFill="1" applyBorder="1" applyAlignment="1">
      <alignment horizontal="right"/>
    </xf>
    <xf numFmtId="41" fontId="5" fillId="64" borderId="23" xfId="3029" applyNumberFormat="1" applyFill="1" applyBorder="1" applyAlignment="1">
      <alignment horizontal="right"/>
    </xf>
    <xf numFmtId="41" fontId="5" fillId="64" borderId="22" xfId="3029" applyNumberFormat="1" applyFill="1" applyBorder="1" applyAlignment="1">
      <alignment horizontal="right"/>
    </xf>
    <xf numFmtId="41" fontId="6" fillId="64" borderId="0" xfId="3029" applyNumberFormat="1" applyFont="1" applyFill="1" applyBorder="1" applyAlignment="1">
      <alignment horizontal="right"/>
    </xf>
    <xf numFmtId="0" fontId="0" fillId="0" borderId="42" xfId="0" applyBorder="1"/>
    <xf numFmtId="0" fontId="12" fillId="0" borderId="43" xfId="0" applyFont="1" applyFill="1" applyBorder="1"/>
    <xf numFmtId="0" fontId="0" fillId="64" borderId="43" xfId="0" applyFill="1" applyBorder="1"/>
    <xf numFmtId="0" fontId="0" fillId="64" borderId="0" xfId="0" applyFill="1" applyBorder="1"/>
    <xf numFmtId="0" fontId="0" fillId="64" borderId="42" xfId="0" applyFill="1" applyBorder="1"/>
    <xf numFmtId="166" fontId="5" fillId="64" borderId="0" xfId="0" applyNumberFormat="1" applyFont="1" applyFill="1" applyBorder="1"/>
    <xf numFmtId="0" fontId="6" fillId="64" borderId="44" xfId="0" applyFont="1" applyFill="1" applyBorder="1"/>
    <xf numFmtId="0" fontId="6" fillId="0" borderId="43" xfId="0" applyFont="1" applyBorder="1"/>
    <xf numFmtId="0" fontId="6" fillId="64" borderId="43" xfId="0" applyFont="1" applyFill="1" applyBorder="1"/>
    <xf numFmtId="0" fontId="6" fillId="64" borderId="0" xfId="0" applyFont="1" applyFill="1" applyBorder="1"/>
    <xf numFmtId="0" fontId="6" fillId="0" borderId="43" xfId="0" applyFont="1" applyBorder="1" applyAlignment="1">
      <alignment wrapText="1"/>
    </xf>
    <xf numFmtId="0" fontId="0" fillId="0" borderId="45" xfId="0" applyBorder="1"/>
    <xf numFmtId="165" fontId="6" fillId="0" borderId="45" xfId="0" applyNumberFormat="1" applyFont="1" applyFill="1" applyBorder="1" applyAlignment="1">
      <alignment horizontal="right"/>
    </xf>
    <xf numFmtId="0" fontId="0" fillId="64" borderId="46" xfId="0" applyFill="1" applyBorder="1"/>
    <xf numFmtId="0" fontId="6" fillId="64" borderId="45" xfId="0" applyFont="1" applyFill="1" applyBorder="1"/>
    <xf numFmtId="0" fontId="5" fillId="0" borderId="0" xfId="2987"/>
    <xf numFmtId="0" fontId="6" fillId="0" borderId="0" xfId="2987" applyFont="1"/>
    <xf numFmtId="0" fontId="5" fillId="0" borderId="0" xfId="2987" applyAlignment="1">
      <alignment horizontal="right"/>
    </xf>
    <xf numFmtId="165" fontId="5" fillId="0" borderId="0" xfId="2987" applyNumberFormat="1" applyAlignment="1">
      <alignment horizontal="right"/>
    </xf>
    <xf numFmtId="0" fontId="31" fillId="0" borderId="13" xfId="2987" applyFont="1" applyBorder="1" applyAlignment="1">
      <alignment horizontal="right" wrapText="1"/>
    </xf>
    <xf numFmtId="0" fontId="6" fillId="0" borderId="13" xfId="2987" applyFont="1" applyBorder="1" applyAlignment="1">
      <alignment horizontal="right"/>
    </xf>
    <xf numFmtId="165" fontId="5" fillId="0" borderId="13" xfId="2987" applyNumberFormat="1" applyBorder="1" applyAlignment="1">
      <alignment horizontal="right"/>
    </xf>
    <xf numFmtId="0" fontId="6" fillId="0" borderId="13" xfId="2987" applyFont="1" applyBorder="1" applyAlignment="1">
      <alignment horizontal="right" wrapText="1"/>
    </xf>
    <xf numFmtId="0" fontId="6" fillId="0" borderId="13" xfId="2987" applyFont="1" applyBorder="1" applyAlignment="1">
      <alignment wrapText="1"/>
    </xf>
    <xf numFmtId="165" fontId="6" fillId="0" borderId="13" xfId="2987" applyNumberFormat="1" applyFont="1" applyBorder="1" applyAlignment="1">
      <alignment horizontal="right" wrapText="1"/>
    </xf>
    <xf numFmtId="0" fontId="6" fillId="0" borderId="25" xfId="2987" applyFont="1" applyBorder="1"/>
    <xf numFmtId="166" fontId="6" fillId="0" borderId="22" xfId="2987" applyNumberFormat="1" applyFont="1" applyFill="1" applyBorder="1"/>
    <xf numFmtId="165" fontId="6" fillId="0" borderId="22" xfId="2987" applyNumberFormat="1" applyFont="1" applyBorder="1" applyAlignment="1">
      <alignment horizontal="right"/>
    </xf>
    <xf numFmtId="0" fontId="5" fillId="0" borderId="0" xfId="2987" applyFont="1" applyBorder="1"/>
    <xf numFmtId="166" fontId="5" fillId="0" borderId="0" xfId="2987" applyNumberFormat="1" applyFont="1" applyFill="1" applyBorder="1"/>
    <xf numFmtId="165" fontId="5" fillId="0" borderId="0" xfId="2987" applyNumberFormat="1" applyFont="1" applyBorder="1" applyAlignment="1">
      <alignment horizontal="right"/>
    </xf>
    <xf numFmtId="166" fontId="5" fillId="0" borderId="0" xfId="2987" applyNumberFormat="1" applyFont="1" applyBorder="1"/>
    <xf numFmtId="166" fontId="5" fillId="0" borderId="0" xfId="2987" applyNumberFormat="1" applyFont="1" applyBorder="1" applyAlignment="1">
      <alignment horizontal="right"/>
    </xf>
    <xf numFmtId="0" fontId="6" fillId="28" borderId="0" xfId="2987" applyFont="1" applyFill="1"/>
    <xf numFmtId="166" fontId="6" fillId="0" borderId="0" xfId="2987" applyNumberFormat="1" applyFont="1" applyBorder="1"/>
    <xf numFmtId="166" fontId="6" fillId="0" borderId="0" xfId="2987" applyNumberFormat="1" applyFont="1" applyBorder="1" applyAlignment="1">
      <alignment horizontal="right"/>
    </xf>
    <xf numFmtId="165" fontId="6" fillId="0" borderId="0" xfId="2987" applyNumberFormat="1" applyFont="1" applyBorder="1" applyAlignment="1">
      <alignment horizontal="right"/>
    </xf>
    <xf numFmtId="0" fontId="32" fillId="0" borderId="23" xfId="2987" applyFont="1" applyBorder="1"/>
    <xf numFmtId="166" fontId="5" fillId="0" borderId="23" xfId="2987" applyNumberFormat="1" applyFont="1" applyBorder="1"/>
    <xf numFmtId="166" fontId="5" fillId="0" borderId="23" xfId="2987" applyNumberFormat="1" applyFont="1" applyBorder="1" applyAlignment="1">
      <alignment horizontal="right"/>
    </xf>
    <xf numFmtId="165" fontId="5" fillId="0" borderId="23" xfId="2987" applyNumberFormat="1" applyFont="1" applyBorder="1" applyAlignment="1">
      <alignment horizontal="right"/>
    </xf>
    <xf numFmtId="0" fontId="5" fillId="0" borderId="0" xfId="2987" quotePrefix="1" applyBorder="1"/>
    <xf numFmtId="0" fontId="5" fillId="0" borderId="0" xfId="2987" applyBorder="1"/>
    <xf numFmtId="0" fontId="32" fillId="0" borderId="0" xfId="2987" applyFont="1" applyFill="1" applyBorder="1"/>
    <xf numFmtId="0" fontId="5" fillId="0" borderId="0" xfId="2987" applyFill="1"/>
    <xf numFmtId="0" fontId="5" fillId="0" borderId="0" xfId="2987" quotePrefix="1" applyFont="1" applyBorder="1"/>
    <xf numFmtId="0" fontId="5" fillId="0" borderId="0" xfId="2987" applyFont="1"/>
    <xf numFmtId="0" fontId="32" fillId="0" borderId="0" xfId="2987" applyFont="1"/>
    <xf numFmtId="0" fontId="6" fillId="28" borderId="22" xfId="2987" applyFont="1" applyFill="1" applyBorder="1"/>
    <xf numFmtId="166" fontId="6" fillId="0" borderId="22" xfId="2987" applyNumberFormat="1" applyFont="1" applyBorder="1"/>
    <xf numFmtId="166" fontId="6" fillId="0" borderId="22" xfId="2987" applyNumberFormat="1" applyFont="1" applyBorder="1" applyAlignment="1">
      <alignment horizontal="right"/>
    </xf>
    <xf numFmtId="166" fontId="6" fillId="0" borderId="22" xfId="2987" applyNumberFormat="1" applyFont="1" applyFill="1" applyBorder="1" applyAlignment="1">
      <alignment horizontal="right"/>
    </xf>
    <xf numFmtId="0" fontId="32" fillId="0" borderId="0" xfId="2987" applyFont="1" applyFill="1"/>
    <xf numFmtId="166" fontId="5" fillId="0" borderId="0" xfId="2987" applyNumberFormat="1" applyFont="1" applyFill="1" applyBorder="1" applyAlignment="1">
      <alignment horizontal="right"/>
    </xf>
    <xf numFmtId="1" fontId="82" fillId="0" borderId="0" xfId="2987" applyNumberFormat="1" applyFont="1"/>
    <xf numFmtId="0" fontId="5" fillId="0" borderId="0" xfId="3608" applyFont="1"/>
    <xf numFmtId="0" fontId="5" fillId="0" borderId="0" xfId="2987" applyFont="1" applyFill="1"/>
    <xf numFmtId="165" fontId="5" fillId="0" borderId="0" xfId="2987" applyNumberFormat="1" applyFont="1" applyFill="1" applyBorder="1" applyAlignment="1">
      <alignment horizontal="right"/>
    </xf>
    <xf numFmtId="0" fontId="82" fillId="0" borderId="0" xfId="3608" applyFont="1"/>
    <xf numFmtId="166" fontId="6" fillId="64" borderId="22" xfId="2987" applyNumberFormat="1" applyFont="1" applyFill="1" applyBorder="1"/>
    <xf numFmtId="166" fontId="5" fillId="64" borderId="0" xfId="2987" applyNumberFormat="1" applyFont="1" applyFill="1" applyBorder="1"/>
    <xf numFmtId="166" fontId="6" fillId="64" borderId="0" xfId="2987" applyNumberFormat="1" applyFont="1" applyFill="1" applyBorder="1"/>
    <xf numFmtId="166" fontId="5" fillId="64" borderId="23" xfId="2987" applyNumberFormat="1" applyFont="1" applyFill="1" applyBorder="1"/>
    <xf numFmtId="0" fontId="33" fillId="0" borderId="0" xfId="2987" applyFont="1" applyAlignment="1">
      <alignment horizontal="center"/>
    </xf>
    <xf numFmtId="0" fontId="33" fillId="0" borderId="0" xfId="2987" applyFont="1" applyAlignment="1"/>
    <xf numFmtId="0" fontId="33" fillId="0" borderId="0" xfId="2987" applyFont="1"/>
    <xf numFmtId="0" fontId="33" fillId="0" borderId="0" xfId="2987" applyFont="1" applyFill="1"/>
    <xf numFmtId="0" fontId="33" fillId="0" borderId="0" xfId="2987" applyFont="1" applyAlignment="1">
      <alignment wrapText="1"/>
    </xf>
    <xf numFmtId="0" fontId="33" fillId="0" borderId="26" xfId="2987" applyFont="1" applyFill="1" applyBorder="1"/>
    <xf numFmtId="0" fontId="33" fillId="0" borderId="26" xfId="2987" applyFont="1" applyFill="1" applyBorder="1" applyAlignment="1">
      <alignment horizontal="right"/>
    </xf>
    <xf numFmtId="0" fontId="34" fillId="0" borderId="0" xfId="2987" applyFont="1"/>
    <xf numFmtId="0" fontId="33" fillId="0" borderId="22" xfId="2987" applyFont="1" applyFill="1" applyBorder="1" applyAlignment="1">
      <alignment wrapText="1"/>
    </xf>
    <xf numFmtId="166" fontId="7" fillId="0" borderId="48" xfId="2987" applyNumberFormat="1" applyFont="1" applyBorder="1" applyAlignment="1">
      <alignment horizontal="right"/>
    </xf>
    <xf numFmtId="166" fontId="7" fillId="0" borderId="48" xfId="2987" applyNumberFormat="1" applyFont="1" applyFill="1" applyBorder="1" applyAlignment="1">
      <alignment horizontal="right"/>
    </xf>
    <xf numFmtId="0" fontId="7" fillId="0" borderId="0" xfId="2987" applyFont="1" applyFill="1"/>
    <xf numFmtId="0" fontId="7" fillId="0" borderId="0" xfId="2987" applyFont="1" applyFill="1" applyAlignment="1">
      <alignment horizontal="right"/>
    </xf>
    <xf numFmtId="0" fontId="33" fillId="0" borderId="0" xfId="2987" applyFont="1" applyFill="1" applyBorder="1"/>
    <xf numFmtId="0" fontId="33" fillId="0" borderId="0" xfId="2987" applyFont="1" applyFill="1" applyBorder="1" applyAlignment="1">
      <alignment horizontal="right"/>
    </xf>
    <xf numFmtId="0" fontId="7" fillId="0" borderId="23" xfId="2987" applyFont="1" applyFill="1" applyBorder="1"/>
    <xf numFmtId="166" fontId="7" fillId="0" borderId="49" xfId="2987" applyNumberFormat="1" applyFont="1" applyBorder="1" applyAlignment="1">
      <alignment horizontal="right"/>
    </xf>
    <xf numFmtId="166" fontId="7" fillId="0" borderId="49" xfId="2987" applyNumberFormat="1" applyFont="1" applyFill="1" applyBorder="1" applyAlignment="1">
      <alignment horizontal="right"/>
    </xf>
    <xf numFmtId="166" fontId="7" fillId="0" borderId="0" xfId="2987" applyNumberFormat="1" applyFont="1" applyBorder="1" applyAlignment="1">
      <alignment horizontal="right"/>
    </xf>
    <xf numFmtId="166" fontId="7" fillId="0" borderId="0" xfId="2987" applyNumberFormat="1" applyFont="1" applyFill="1" applyBorder="1" applyAlignment="1">
      <alignment horizontal="right"/>
    </xf>
    <xf numFmtId="0" fontId="7" fillId="0" borderId="0" xfId="2987" applyFont="1" applyFill="1" applyBorder="1"/>
    <xf numFmtId="0" fontId="7" fillId="0" borderId="48" xfId="2987" applyFont="1" applyFill="1" applyBorder="1"/>
    <xf numFmtId="166" fontId="33" fillId="0" borderId="48" xfId="2987" applyNumberFormat="1" applyFont="1" applyBorder="1" applyAlignment="1">
      <alignment horizontal="right"/>
    </xf>
    <xf numFmtId="166" fontId="33" fillId="0" borderId="48" xfId="2987" applyNumberFormat="1" applyFont="1" applyFill="1" applyBorder="1" applyAlignment="1">
      <alignment horizontal="right"/>
    </xf>
    <xf numFmtId="0" fontId="33" fillId="0" borderId="23" xfId="2987" applyFont="1" applyFill="1" applyBorder="1"/>
    <xf numFmtId="0" fontId="7" fillId="0" borderId="22" xfId="2987" applyFont="1" applyFill="1" applyBorder="1"/>
    <xf numFmtId="0" fontId="34" fillId="0" borderId="0" xfId="2987" applyFont="1" applyBorder="1"/>
    <xf numFmtId="0" fontId="7" fillId="0" borderId="43" xfId="2987" applyFont="1" applyFill="1" applyBorder="1"/>
    <xf numFmtId="0" fontId="7" fillId="0" borderId="50" xfId="2987" applyFont="1" applyFill="1" applyBorder="1"/>
    <xf numFmtId="166" fontId="7" fillId="0" borderId="50" xfId="2987" applyNumberFormat="1" applyFont="1" applyBorder="1" applyAlignment="1">
      <alignment horizontal="right"/>
    </xf>
    <xf numFmtId="166" fontId="7" fillId="0" borderId="50" xfId="2987" applyNumberFormat="1" applyFont="1" applyFill="1" applyBorder="1" applyAlignment="1">
      <alignment horizontal="right"/>
    </xf>
    <xf numFmtId="0" fontId="5" fillId="0" borderId="0" xfId="2987" applyAlignment="1"/>
    <xf numFmtId="0" fontId="152" fillId="0" borderId="0" xfId="3608" applyFont="1"/>
    <xf numFmtId="0" fontId="152" fillId="0" borderId="0" xfId="3608" applyFont="1" applyAlignment="1">
      <alignment vertical="top" wrapText="1"/>
    </xf>
    <xf numFmtId="0" fontId="152" fillId="0" borderId="0" xfId="3608" applyFont="1" applyFill="1" applyAlignment="1">
      <alignment vertical="top" wrapText="1"/>
    </xf>
    <xf numFmtId="0" fontId="7" fillId="0" borderId="42" xfId="2987" applyFont="1" applyFill="1" applyBorder="1"/>
    <xf numFmtId="0" fontId="33" fillId="0" borderId="22" xfId="2987" applyFont="1" applyBorder="1" applyAlignment="1">
      <alignment wrapText="1"/>
    </xf>
    <xf numFmtId="166" fontId="33" fillId="0" borderId="0" xfId="2987" applyNumberFormat="1" applyFont="1" applyBorder="1" applyAlignment="1">
      <alignment horizontal="right"/>
    </xf>
    <xf numFmtId="166" fontId="33" fillId="0" borderId="0" xfId="2987" applyNumberFormat="1" applyFont="1" applyFill="1" applyBorder="1" applyAlignment="1">
      <alignment horizontal="right"/>
    </xf>
    <xf numFmtId="0" fontId="33" fillId="0" borderId="26" xfId="2987" applyFont="1" applyBorder="1" applyAlignment="1">
      <alignment horizontal="right"/>
    </xf>
    <xf numFmtId="0" fontId="33" fillId="0" borderId="26" xfId="2987" applyFont="1" applyBorder="1"/>
    <xf numFmtId="49" fontId="33" fillId="0" borderId="11" xfId="2987" applyNumberFormat="1" applyFont="1" applyBorder="1" applyAlignment="1">
      <alignment horizontal="right" wrapText="1"/>
    </xf>
    <xf numFmtId="0" fontId="33" fillId="0" borderId="11" xfId="2987" applyFont="1" applyFill="1" applyBorder="1"/>
    <xf numFmtId="0" fontId="33" fillId="0" borderId="11" xfId="2987" applyFont="1" applyBorder="1"/>
    <xf numFmtId="0" fontId="6" fillId="0" borderId="11" xfId="2987" applyFont="1" applyBorder="1"/>
    <xf numFmtId="0" fontId="7" fillId="0" borderId="13" xfId="2987" applyFont="1" applyBorder="1"/>
    <xf numFmtId="0" fontId="33" fillId="0" borderId="0" xfId="2987" applyFont="1" applyBorder="1"/>
    <xf numFmtId="0" fontId="6" fillId="0" borderId="13" xfId="2987" applyFont="1" applyBorder="1"/>
    <xf numFmtId="0" fontId="6" fillId="0" borderId="13" xfId="2987" applyFont="1" applyBorder="1" applyAlignment="1"/>
    <xf numFmtId="166" fontId="5" fillId="0" borderId="51" xfId="2987" applyNumberFormat="1" applyFont="1" applyBorder="1" applyAlignment="1">
      <alignment horizontal="right"/>
    </xf>
    <xf numFmtId="0" fontId="5" fillId="0" borderId="0" xfId="2987" applyFont="1" applyAlignment="1">
      <alignment wrapText="1"/>
    </xf>
    <xf numFmtId="166" fontId="5" fillId="0" borderId="50" xfId="2987" applyNumberFormat="1" applyFont="1" applyBorder="1" applyAlignment="1">
      <alignment horizontal="right"/>
    </xf>
    <xf numFmtId="0" fontId="5" fillId="0" borderId="43" xfId="2987" applyFont="1" applyBorder="1" applyAlignment="1">
      <alignment wrapText="1"/>
    </xf>
    <xf numFmtId="0" fontId="5" fillId="0" borderId="0" xfId="2987" applyFont="1" applyAlignment="1">
      <alignment horizontal="left" wrapText="1" indent="1"/>
    </xf>
    <xf numFmtId="0" fontId="5" fillId="0" borderId="0" xfId="2987" applyFont="1" applyBorder="1" applyAlignment="1">
      <alignment wrapText="1"/>
    </xf>
    <xf numFmtId="0" fontId="5" fillId="0" borderId="42" xfId="2987" applyFont="1" applyBorder="1" applyAlignment="1">
      <alignment horizontal="left" wrapText="1" indent="1"/>
    </xf>
    <xf numFmtId="166" fontId="5" fillId="0" borderId="0" xfId="2987" applyNumberFormat="1" applyFont="1" applyBorder="1" applyAlignment="1">
      <alignment horizontal="right" vertical="center"/>
    </xf>
    <xf numFmtId="0" fontId="6" fillId="0" borderId="0" xfId="2987" applyFont="1" applyFill="1" applyBorder="1" applyAlignment="1">
      <alignment wrapText="1"/>
    </xf>
    <xf numFmtId="0" fontId="127" fillId="0" borderId="0" xfId="3609" applyFont="1" applyAlignment="1">
      <alignment vertical="top" wrapText="1"/>
    </xf>
    <xf numFmtId="0" fontId="153" fillId="0" borderId="0" xfId="3609" applyFont="1" applyAlignment="1">
      <alignment horizontal="center" vertical="top" wrapText="1"/>
    </xf>
    <xf numFmtId="0" fontId="5" fillId="0" borderId="0" xfId="2987" applyAlignment="1">
      <alignment wrapText="1"/>
    </xf>
    <xf numFmtId="0" fontId="6" fillId="0" borderId="0" xfId="2987" applyFont="1" applyAlignment="1"/>
    <xf numFmtId="0" fontId="5" fillId="0" borderId="13" xfId="2987" applyBorder="1"/>
    <xf numFmtId="0" fontId="6" fillId="0" borderId="25" xfId="2987" applyFont="1" applyBorder="1" applyAlignment="1">
      <alignment wrapText="1"/>
    </xf>
    <xf numFmtId="166" fontId="5" fillId="0" borderId="48" xfId="2987" applyNumberFormat="1" applyFont="1" applyBorder="1" applyAlignment="1">
      <alignment horizontal="right"/>
    </xf>
    <xf numFmtId="0" fontId="6" fillId="0" borderId="0" xfId="2987" applyFont="1" applyBorder="1" applyAlignment="1">
      <alignment wrapText="1"/>
    </xf>
    <xf numFmtId="0" fontId="5" fillId="0" borderId="0" xfId="2987" applyBorder="1" applyAlignment="1">
      <alignment horizontal="right"/>
    </xf>
    <xf numFmtId="0" fontId="5" fillId="0" borderId="23" xfId="2987" applyFont="1" applyBorder="1" applyAlignment="1">
      <alignment wrapText="1"/>
    </xf>
    <xf numFmtId="0" fontId="127" fillId="0" borderId="0" xfId="3609" applyFont="1" applyAlignment="1">
      <alignment horizontal="center" vertical="top" wrapText="1"/>
    </xf>
    <xf numFmtId="0" fontId="6" fillId="0" borderId="0" xfId="2987" applyFont="1" applyAlignment="1">
      <alignment wrapText="1"/>
    </xf>
    <xf numFmtId="0" fontId="33" fillId="0" borderId="25" xfId="2987" applyFont="1" applyBorder="1" applyAlignment="1">
      <alignment wrapText="1"/>
    </xf>
    <xf numFmtId="0" fontId="7" fillId="0" borderId="25" xfId="2987" applyFont="1" applyBorder="1" applyAlignment="1">
      <alignment horizontal="right"/>
    </xf>
    <xf numFmtId="166" fontId="7" fillId="0" borderId="52" xfId="2987" applyNumberFormat="1" applyFont="1" applyFill="1" applyBorder="1" applyAlignment="1">
      <alignment horizontal="right"/>
    </xf>
    <xf numFmtId="0" fontId="152" fillId="0" borderId="0" xfId="3609" applyFont="1" applyAlignment="1">
      <alignment vertical="top" wrapText="1"/>
    </xf>
    <xf numFmtId="0" fontId="7" fillId="0" borderId="0" xfId="2987" applyFont="1" applyAlignment="1">
      <alignment wrapText="1"/>
    </xf>
    <xf numFmtId="0" fontId="7" fillId="0" borderId="0" xfId="2987" applyFont="1" applyFill="1" applyAlignment="1">
      <alignment wrapText="1"/>
    </xf>
    <xf numFmtId="0" fontId="7" fillId="0" borderId="23" xfId="2987" applyFont="1" applyFill="1" applyBorder="1" applyAlignment="1">
      <alignment wrapText="1"/>
    </xf>
    <xf numFmtId="0" fontId="7" fillId="0" borderId="0" xfId="2987" applyFont="1" applyFill="1" applyBorder="1" applyAlignment="1">
      <alignment wrapText="1"/>
    </xf>
    <xf numFmtId="0" fontId="7" fillId="0" borderId="23" xfId="2987" applyFont="1" applyBorder="1" applyAlignment="1">
      <alignment wrapText="1"/>
    </xf>
    <xf numFmtId="0" fontId="7" fillId="0" borderId="0" xfId="2987" applyFont="1" applyBorder="1" applyAlignment="1">
      <alignment wrapText="1"/>
    </xf>
    <xf numFmtId="0" fontId="152" fillId="0" borderId="0" xfId="3609" applyFont="1"/>
    <xf numFmtId="0" fontId="7" fillId="0" borderId="43" xfId="2987" applyFont="1" applyBorder="1" applyAlignment="1">
      <alignment wrapText="1"/>
    </xf>
    <xf numFmtId="0" fontId="7" fillId="0" borderId="42" xfId="2987" applyFont="1" applyBorder="1" applyAlignment="1">
      <alignment wrapText="1"/>
    </xf>
    <xf numFmtId="0" fontId="152" fillId="0" borderId="0" xfId="3609" applyFont="1" applyAlignment="1">
      <alignment horizontal="center" vertical="top" wrapText="1"/>
    </xf>
    <xf numFmtId="0" fontId="5" fillId="0" borderId="53" xfId="2987" applyFont="1" applyBorder="1"/>
    <xf numFmtId="0" fontId="6" fillId="0" borderId="26" xfId="2987" applyFont="1" applyBorder="1"/>
    <xf numFmtId="0" fontId="6" fillId="0" borderId="53" xfId="2987" applyFont="1" applyBorder="1"/>
    <xf numFmtId="0" fontId="6" fillId="0" borderId="53" xfId="2987" applyFont="1" applyBorder="1" applyAlignment="1">
      <alignment wrapText="1"/>
    </xf>
    <xf numFmtId="0" fontId="6" fillId="0" borderId="26" xfId="2987" applyFont="1" applyBorder="1" applyAlignment="1">
      <alignment wrapText="1"/>
    </xf>
    <xf numFmtId="0" fontId="6" fillId="0" borderId="25" xfId="2987" applyFont="1" applyBorder="1" applyAlignment="1">
      <alignment horizontal="left" wrapText="1"/>
    </xf>
    <xf numFmtId="166" fontId="5" fillId="0" borderId="54" xfId="2987" applyNumberFormat="1" applyFont="1" applyBorder="1" applyAlignment="1">
      <alignment horizontal="right"/>
    </xf>
    <xf numFmtId="0" fontId="5" fillId="0" borderId="0" xfId="2987" applyFont="1" applyAlignment="1">
      <alignment horizontal="left" wrapText="1"/>
    </xf>
    <xf numFmtId="166" fontId="5" fillId="0" borderId="42" xfId="2987" applyNumberFormat="1" applyFont="1" applyBorder="1" applyAlignment="1">
      <alignment horizontal="right"/>
    </xf>
    <xf numFmtId="166" fontId="5" fillId="0" borderId="46" xfId="2987" applyNumberFormat="1" applyFont="1" applyBorder="1" applyAlignment="1">
      <alignment horizontal="right"/>
    </xf>
    <xf numFmtId="166" fontId="5" fillId="0" borderId="43" xfId="2987" applyNumberFormat="1" applyFont="1" applyBorder="1" applyAlignment="1">
      <alignment horizontal="right"/>
    </xf>
    <xf numFmtId="0" fontId="5" fillId="0" borderId="23" xfId="2987" applyFont="1" applyBorder="1" applyAlignment="1">
      <alignment horizontal="left" wrapText="1"/>
    </xf>
    <xf numFmtId="0" fontId="5" fillId="0" borderId="0" xfId="2987" applyFont="1" applyBorder="1" applyAlignment="1">
      <alignment horizontal="left" wrapText="1"/>
    </xf>
    <xf numFmtId="0" fontId="5" fillId="0" borderId="50" xfId="2987" applyFont="1" applyBorder="1" applyAlignment="1">
      <alignment horizontal="left" wrapText="1"/>
    </xf>
    <xf numFmtId="0" fontId="127" fillId="0" borderId="0" xfId="3609" applyFont="1"/>
    <xf numFmtId="0" fontId="5" fillId="0" borderId="0" xfId="2987" applyFont="1" applyFill="1" applyBorder="1" applyAlignment="1">
      <alignment horizontal="right"/>
    </xf>
    <xf numFmtId="0" fontId="33" fillId="64" borderId="26" xfId="2987" applyFont="1" applyFill="1" applyBorder="1" applyAlignment="1">
      <alignment horizontal="right"/>
    </xf>
    <xf numFmtId="41" fontId="7" fillId="64" borderId="47" xfId="2987" applyNumberFormat="1" applyFont="1" applyFill="1" applyBorder="1" applyAlignment="1">
      <alignment horizontal="right"/>
    </xf>
    <xf numFmtId="0" fontId="7" fillId="64" borderId="0" xfId="2987" applyFont="1" applyFill="1" applyAlignment="1">
      <alignment horizontal="right"/>
    </xf>
    <xf numFmtId="0" fontId="33" fillId="64" borderId="0" xfId="2987" applyFont="1" applyFill="1" applyBorder="1" applyAlignment="1">
      <alignment horizontal="right"/>
    </xf>
    <xf numFmtId="0" fontId="7" fillId="64" borderId="23" xfId="2987" applyFont="1" applyFill="1" applyBorder="1" applyAlignment="1">
      <alignment horizontal="right"/>
    </xf>
    <xf numFmtId="0" fontId="7" fillId="64" borderId="0" xfId="2987" applyFont="1" applyFill="1" applyBorder="1" applyAlignment="1">
      <alignment horizontal="right"/>
    </xf>
    <xf numFmtId="0" fontId="7" fillId="64" borderId="48" xfId="2987" applyFont="1" applyFill="1" applyBorder="1" applyAlignment="1">
      <alignment horizontal="right"/>
    </xf>
    <xf numFmtId="0" fontId="33" fillId="64" borderId="22" xfId="2987" applyFont="1" applyFill="1" applyBorder="1" applyAlignment="1">
      <alignment horizontal="right"/>
    </xf>
    <xf numFmtId="0" fontId="7" fillId="64" borderId="43" xfId="2987" applyFont="1" applyFill="1" applyBorder="1" applyAlignment="1">
      <alignment horizontal="right"/>
    </xf>
    <xf numFmtId="41" fontId="7" fillId="64" borderId="0" xfId="2987" applyNumberFormat="1" applyFont="1" applyFill="1" applyBorder="1" applyAlignment="1">
      <alignment horizontal="right"/>
    </xf>
    <xf numFmtId="0" fontId="7" fillId="64" borderId="50" xfId="2987" applyFont="1" applyFill="1" applyBorder="1" applyAlignment="1">
      <alignment horizontal="right"/>
    </xf>
    <xf numFmtId="0" fontId="5" fillId="64" borderId="51" xfId="2987" applyFont="1" applyFill="1" applyBorder="1" applyAlignment="1">
      <alignment horizontal="right"/>
    </xf>
    <xf numFmtId="0" fontId="5" fillId="64" borderId="50" xfId="2987" applyFont="1" applyFill="1" applyBorder="1" applyAlignment="1">
      <alignment horizontal="right"/>
    </xf>
    <xf numFmtId="0" fontId="5" fillId="64" borderId="0" xfId="2987" applyFont="1" applyFill="1" applyBorder="1" applyAlignment="1">
      <alignment horizontal="right"/>
    </xf>
    <xf numFmtId="0" fontId="5" fillId="64" borderId="0" xfId="2987" applyFont="1" applyFill="1" applyBorder="1" applyAlignment="1">
      <alignment horizontal="right" vertical="center"/>
    </xf>
    <xf numFmtId="0" fontId="5" fillId="64" borderId="0" xfId="2987" applyFill="1" applyAlignment="1">
      <alignment horizontal="right"/>
    </xf>
    <xf numFmtId="0" fontId="5" fillId="64" borderId="23" xfId="2987" applyFill="1" applyBorder="1" applyAlignment="1">
      <alignment horizontal="right"/>
    </xf>
    <xf numFmtId="0" fontId="5" fillId="64" borderId="0" xfId="2987" applyFill="1" applyBorder="1" applyAlignment="1">
      <alignment horizontal="right"/>
    </xf>
    <xf numFmtId="0" fontId="7" fillId="64" borderId="25" xfId="2987" applyFont="1" applyFill="1" applyBorder="1" applyAlignment="1">
      <alignment horizontal="right"/>
    </xf>
    <xf numFmtId="0" fontId="7" fillId="64" borderId="23" xfId="2987" applyFont="1" applyFill="1" applyBorder="1" applyAlignment="1">
      <alignment horizontal="right" wrapText="1"/>
    </xf>
    <xf numFmtId="0" fontId="7" fillId="64" borderId="0" xfId="2987" applyFont="1" applyFill="1" applyBorder="1" applyAlignment="1">
      <alignment horizontal="right" wrapText="1"/>
    </xf>
    <xf numFmtId="0" fontId="5" fillId="64" borderId="0" xfId="2987" applyFont="1" applyFill="1" applyAlignment="1">
      <alignment horizontal="right"/>
    </xf>
    <xf numFmtId="0" fontId="6" fillId="0" borderId="0" xfId="0" applyFont="1" applyBorder="1"/>
    <xf numFmtId="0" fontId="0" fillId="0" borderId="0" xfId="0" applyAlignment="1"/>
    <xf numFmtId="0" fontId="10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left" wrapText="1"/>
    </xf>
    <xf numFmtId="0" fontId="123" fillId="0" borderId="0" xfId="2957" applyFill="1" applyAlignment="1">
      <alignment horizontal="left"/>
    </xf>
    <xf numFmtId="0" fontId="6" fillId="0" borderId="13" xfId="3029" applyFont="1" applyBorder="1" applyAlignment="1">
      <alignment wrapText="1"/>
    </xf>
    <xf numFmtId="0" fontId="5" fillId="0" borderId="13" xfId="3029" applyBorder="1" applyAlignment="1">
      <alignment wrapText="1"/>
    </xf>
    <xf numFmtId="0" fontId="5" fillId="0" borderId="0" xfId="3029" applyBorder="1" applyAlignment="1">
      <alignment vertical="top" wrapText="1"/>
    </xf>
    <xf numFmtId="0" fontId="8" fillId="0" borderId="0" xfId="3029" applyFont="1" applyAlignment="1">
      <alignment wrapText="1"/>
    </xf>
    <xf numFmtId="0" fontId="6" fillId="0" borderId="24" xfId="0" applyFont="1" applyFill="1" applyBorder="1"/>
    <xf numFmtId="41" fontId="6" fillId="65" borderId="52" xfId="0" applyNumberFormat="1" applyFont="1" applyFill="1" applyBorder="1" applyAlignment="1">
      <alignment horizontal="right"/>
    </xf>
    <xf numFmtId="41" fontId="6" fillId="0" borderId="52" xfId="0" applyNumberFormat="1" applyFont="1" applyBorder="1" applyAlignment="1">
      <alignment horizontal="right"/>
    </xf>
    <xf numFmtId="41" fontId="5" fillId="65" borderId="0" xfId="0" applyNumberFormat="1" applyFont="1" applyFill="1" applyBorder="1" applyAlignment="1">
      <alignment horizontal="right"/>
    </xf>
    <xf numFmtId="0" fontId="6" fillId="0" borderId="23" xfId="0" applyFont="1" applyFill="1" applyBorder="1"/>
    <xf numFmtId="41" fontId="5" fillId="65" borderId="50" xfId="0" applyNumberFormat="1" applyFont="1" applyFill="1" applyBorder="1" applyAlignment="1">
      <alignment horizontal="right"/>
    </xf>
    <xf numFmtId="41" fontId="5" fillId="0" borderId="50" xfId="0" applyNumberFormat="1" applyFont="1" applyBorder="1" applyAlignment="1">
      <alignment horizontal="right"/>
    </xf>
    <xf numFmtId="41" fontId="6" fillId="65" borderId="0" xfId="0" applyNumberFormat="1" applyFont="1" applyFill="1" applyBorder="1" applyAlignment="1">
      <alignment horizontal="right"/>
    </xf>
    <xf numFmtId="0" fontId="32" fillId="66" borderId="0" xfId="0" applyFont="1" applyFill="1" applyAlignment="1">
      <alignment horizontal="left"/>
    </xf>
    <xf numFmtId="41" fontId="5" fillId="66" borderId="0" xfId="0" applyNumberFormat="1" applyFont="1" applyFill="1" applyBorder="1" applyAlignment="1">
      <alignment horizontal="right"/>
    </xf>
    <xf numFmtId="0" fontId="32" fillId="66" borderId="0" xfId="0" applyFont="1" applyFill="1"/>
    <xf numFmtId="41" fontId="6" fillId="0" borderId="51" xfId="0" applyNumberFormat="1" applyFont="1" applyBorder="1" applyAlignment="1"/>
    <xf numFmtId="41" fontId="5" fillId="0" borderId="50" xfId="0" applyNumberFormat="1" applyFont="1" applyBorder="1" applyAlignment="1"/>
    <xf numFmtId="0" fontId="7" fillId="0" borderId="50" xfId="0" applyFont="1" applyBorder="1"/>
    <xf numFmtId="0" fontId="154" fillId="0" borderId="0" xfId="3610" applyFont="1" applyAlignment="1">
      <alignment horizontal="center" vertical="top" wrapText="1"/>
    </xf>
    <xf numFmtId="0" fontId="154" fillId="0" borderId="0" xfId="3610" applyFont="1" applyAlignment="1">
      <alignment vertical="top" wrapText="1"/>
    </xf>
    <xf numFmtId="0" fontId="125" fillId="0" borderId="0" xfId="3610" applyFont="1" applyAlignment="1">
      <alignment horizontal="center" vertical="top" wrapText="1"/>
    </xf>
    <xf numFmtId="0" fontId="125" fillId="0" borderId="0" xfId="3610" applyFont="1" applyAlignment="1">
      <alignment vertical="top" wrapText="1"/>
    </xf>
    <xf numFmtId="41" fontId="33" fillId="0" borderId="52" xfId="0" applyNumberFormat="1" applyFont="1" applyBorder="1" applyAlignment="1"/>
    <xf numFmtId="0" fontId="125" fillId="0" borderId="0" xfId="3611" applyFont="1" applyAlignment="1">
      <alignment vertical="top" wrapText="1"/>
    </xf>
    <xf numFmtId="41" fontId="7" fillId="0" borderId="48" xfId="0" applyNumberFormat="1" applyFont="1" applyBorder="1" applyAlignment="1">
      <alignment horizontal="right"/>
    </xf>
    <xf numFmtId="0" fontId="127" fillId="0" borderId="0" xfId="3611" applyFont="1"/>
    <xf numFmtId="0" fontId="33" fillId="64" borderId="52" xfId="0" applyFont="1" applyFill="1" applyBorder="1" applyAlignment="1"/>
    <xf numFmtId="0" fontId="7" fillId="64" borderId="0" xfId="0" applyFont="1" applyFill="1" applyAlignment="1"/>
    <xf numFmtId="0" fontId="7" fillId="64" borderId="0" xfId="0" applyFont="1" applyFill="1" applyBorder="1" applyAlignment="1">
      <alignment horizontal="right"/>
    </xf>
    <xf numFmtId="0" fontId="7" fillId="64" borderId="23" xfId="0" applyFont="1" applyFill="1" applyBorder="1" applyAlignment="1">
      <alignment horizontal="right"/>
    </xf>
    <xf numFmtId="0" fontId="6" fillId="64" borderId="51" xfId="0" applyFont="1" applyFill="1" applyBorder="1" applyAlignment="1">
      <alignment horizontal="right"/>
    </xf>
    <xf numFmtId="0" fontId="5" fillId="64" borderId="50" xfId="0" applyFont="1" applyFill="1" applyBorder="1" applyAlignment="1">
      <alignment horizontal="right"/>
    </xf>
    <xf numFmtId="0" fontId="5" fillId="64" borderId="0" xfId="0" applyFont="1" applyFill="1" applyBorder="1" applyAlignment="1">
      <alignment horizontal="right"/>
    </xf>
    <xf numFmtId="174" fontId="0" fillId="64" borderId="55" xfId="0" applyNumberFormat="1" applyFill="1" applyBorder="1"/>
    <xf numFmtId="174" fontId="0" fillId="0" borderId="55" xfId="0" applyNumberFormat="1" applyFill="1" applyBorder="1"/>
    <xf numFmtId="0" fontId="0" fillId="0" borderId="56" xfId="0" applyBorder="1"/>
    <xf numFmtId="174" fontId="0" fillId="0" borderId="0" xfId="0" applyNumberFormat="1" applyFill="1"/>
    <xf numFmtId="174" fontId="5" fillId="0" borderId="30" xfId="0" applyNumberFormat="1" applyFont="1" applyFill="1" applyBorder="1"/>
    <xf numFmtId="174" fontId="5" fillId="0" borderId="29" xfId="0" applyNumberFormat="1" applyFont="1" applyFill="1" applyBorder="1"/>
    <xf numFmtId="174" fontId="5" fillId="0" borderId="0" xfId="0" applyNumberFormat="1" applyFont="1" applyFill="1"/>
    <xf numFmtId="174" fontId="5" fillId="0" borderId="23" xfId="0" applyNumberFormat="1" applyFont="1" applyFill="1" applyBorder="1"/>
    <xf numFmtId="174" fontId="5" fillId="0" borderId="0" xfId="0" applyNumberFormat="1" applyFont="1" applyFill="1" applyBorder="1"/>
    <xf numFmtId="174" fontId="5" fillId="0" borderId="0" xfId="0" applyNumberFormat="1" applyFont="1" applyFill="1" applyBorder="1" applyAlignment="1">
      <alignment horizontal="right"/>
    </xf>
    <xf numFmtId="174" fontId="5" fillId="0" borderId="0" xfId="0" applyNumberFormat="1" applyFont="1" applyFill="1" applyAlignment="1">
      <alignment horizontal="right"/>
    </xf>
    <xf numFmtId="174" fontId="5" fillId="0" borderId="23" xfId="0" applyNumberFormat="1" applyFont="1" applyFill="1" applyBorder="1" applyAlignment="1">
      <alignment horizontal="right"/>
    </xf>
    <xf numFmtId="174" fontId="5" fillId="0" borderId="0" xfId="0" quotePrefix="1" applyNumberFormat="1" applyFont="1" applyFill="1" applyAlignment="1">
      <alignment horizontal="right"/>
    </xf>
    <xf numFmtId="0" fontId="6" fillId="0" borderId="57" xfId="0" applyFont="1" applyBorder="1"/>
    <xf numFmtId="169" fontId="5" fillId="0" borderId="58" xfId="0" applyNumberFormat="1" applyFont="1" applyFill="1" applyBorder="1" applyAlignment="1">
      <alignment horizontal="right"/>
    </xf>
    <xf numFmtId="0" fontId="6" fillId="0" borderId="58" xfId="0" applyFont="1" applyBorder="1"/>
    <xf numFmtId="169" fontId="5" fillId="0" borderId="50" xfId="0" applyNumberFormat="1" applyFont="1" applyFill="1" applyBorder="1" applyAlignment="1">
      <alignment horizontal="right"/>
    </xf>
    <xf numFmtId="0" fontId="5" fillId="0" borderId="58" xfId="0" applyFont="1" applyBorder="1"/>
    <xf numFmtId="0" fontId="155" fillId="0" borderId="0" xfId="0" applyFont="1" applyAlignment="1">
      <alignment horizontal="left" vertical="center" wrapText="1"/>
    </xf>
    <xf numFmtId="0" fontId="155" fillId="0" borderId="0" xfId="0" applyFont="1" applyAlignment="1">
      <alignment horizontal="right"/>
    </xf>
    <xf numFmtId="174" fontId="0" fillId="64" borderId="0" xfId="0" applyNumberFormat="1" applyFill="1"/>
    <xf numFmtId="174" fontId="5" fillId="64" borderId="30" xfId="0" applyNumberFormat="1" applyFont="1" applyFill="1" applyBorder="1"/>
    <xf numFmtId="174" fontId="5" fillId="64" borderId="29" xfId="0" applyNumberFormat="1" applyFont="1" applyFill="1" applyBorder="1"/>
    <xf numFmtId="174" fontId="5" fillId="64" borderId="0" xfId="0" applyNumberFormat="1" applyFont="1" applyFill="1"/>
    <xf numFmtId="174" fontId="5" fillId="64" borderId="23" xfId="0" applyNumberFormat="1" applyFont="1" applyFill="1" applyBorder="1"/>
    <xf numFmtId="174" fontId="5" fillId="64" borderId="0" xfId="0" applyNumberFormat="1" applyFont="1" applyFill="1" applyBorder="1"/>
    <xf numFmtId="174" fontId="5" fillId="64" borderId="0" xfId="0" quotePrefix="1" applyNumberFormat="1" applyFont="1" applyFill="1"/>
    <xf numFmtId="169" fontId="5" fillId="64" borderId="58" xfId="0" applyNumberFormat="1" applyFont="1" applyFill="1" applyBorder="1" applyAlignment="1">
      <alignment horizontal="right"/>
    </xf>
    <xf numFmtId="169" fontId="5" fillId="64" borderId="0" xfId="0" applyNumberFormat="1" applyFont="1" applyFill="1" applyBorder="1" applyAlignment="1">
      <alignment horizontal="right"/>
    </xf>
    <xf numFmtId="169" fontId="5" fillId="64" borderId="50" xfId="0" applyNumberFormat="1" applyFont="1" applyFill="1" applyBorder="1" applyAlignment="1">
      <alignment horizontal="right"/>
    </xf>
    <xf numFmtId="0" fontId="2" fillId="0" borderId="0" xfId="3610"/>
    <xf numFmtId="0" fontId="2" fillId="0" borderId="0" xfId="3610" applyAlignment="1"/>
    <xf numFmtId="0" fontId="6" fillId="0" borderId="0" xfId="3610" applyFont="1" applyAlignment="1">
      <alignment wrapText="1"/>
    </xf>
    <xf numFmtId="0" fontId="6" fillId="0" borderId="0" xfId="3610" applyFont="1" applyAlignment="1">
      <alignment horizontal="center" wrapText="1"/>
    </xf>
    <xf numFmtId="0" fontId="5" fillId="0" borderId="26" xfId="3610" applyFont="1" applyBorder="1"/>
    <xf numFmtId="0" fontId="5" fillId="0" borderId="0" xfId="3610" applyFont="1" applyAlignment="1">
      <alignment vertical="top"/>
    </xf>
    <xf numFmtId="165" fontId="2" fillId="0" borderId="0" xfId="3610" applyNumberFormat="1" applyFill="1" applyAlignment="1">
      <alignment vertical="top"/>
    </xf>
    <xf numFmtId="165" fontId="2" fillId="0" borderId="0" xfId="3610" applyNumberFormat="1" applyFill="1"/>
    <xf numFmtId="0" fontId="2" fillId="0" borderId="0" xfId="3610" applyFill="1" applyBorder="1"/>
    <xf numFmtId="0" fontId="2" fillId="0" borderId="0" xfId="3610" applyFill="1" applyAlignment="1"/>
    <xf numFmtId="0" fontId="6" fillId="0" borderId="0" xfId="3610" applyFont="1" applyBorder="1" applyAlignment="1"/>
    <xf numFmtId="0" fontId="6" fillId="0" borderId="13" xfId="3610" applyFont="1" applyBorder="1" applyAlignment="1"/>
    <xf numFmtId="0" fontId="2" fillId="0" borderId="0" xfId="3610" applyFill="1"/>
    <xf numFmtId="0" fontId="5" fillId="0" borderId="0" xfId="3610" applyFont="1" applyFill="1" applyAlignment="1"/>
    <xf numFmtId="0" fontId="6" fillId="0" borderId="0" xfId="3610" applyFont="1" applyFill="1" applyAlignment="1"/>
    <xf numFmtId="0" fontId="4" fillId="0" borderId="0" xfId="2957" applyFont="1" applyFill="1" applyAlignment="1"/>
    <xf numFmtId="165" fontId="32" fillId="0" borderId="0" xfId="3029" applyNumberFormat="1" applyFont="1" applyFill="1" applyAlignment="1">
      <alignment horizontal="right"/>
    </xf>
    <xf numFmtId="0" fontId="30" fillId="0" borderId="0" xfId="3610" applyFont="1" applyFill="1" applyBorder="1" applyAlignment="1">
      <alignment wrapText="1"/>
    </xf>
    <xf numFmtId="0" fontId="31" fillId="0" borderId="0" xfId="3029" applyFont="1" applyAlignment="1">
      <alignment horizontal="center" vertical="center"/>
    </xf>
    <xf numFmtId="0" fontId="18" fillId="0" borderId="0" xfId="2957" applyFont="1" applyFill="1" applyAlignment="1">
      <alignment wrapText="1"/>
    </xf>
    <xf numFmtId="0" fontId="18" fillId="0" borderId="0" xfId="2957" applyFont="1" applyFill="1" applyBorder="1" applyAlignment="1">
      <alignment wrapText="1"/>
    </xf>
    <xf numFmtId="0" fontId="31" fillId="0" borderId="0" xfId="3029" applyFont="1" applyBorder="1" applyAlignment="1">
      <alignment wrapText="1"/>
    </xf>
    <xf numFmtId="0" fontId="30" fillId="0" borderId="0" xfId="3029" applyFont="1" applyBorder="1"/>
    <xf numFmtId="0" fontId="4" fillId="0" borderId="0" xfId="2957" applyFont="1" applyFill="1" applyBorder="1" applyAlignment="1">
      <alignment wrapText="1"/>
    </xf>
    <xf numFmtId="0" fontId="4" fillId="0" borderId="13" xfId="2957" applyFont="1" applyFill="1" applyBorder="1" applyAlignment="1">
      <alignment wrapText="1"/>
    </xf>
    <xf numFmtId="0" fontId="30" fillId="0" borderId="0" xfId="3029" applyFont="1" applyBorder="1" applyAlignment="1">
      <alignment wrapText="1"/>
    </xf>
    <xf numFmtId="165" fontId="30" fillId="0" borderId="0" xfId="3029" applyNumberFormat="1" applyFont="1" applyBorder="1"/>
    <xf numFmtId="165" fontId="30" fillId="0" borderId="0" xfId="3610" applyNumberFormat="1" applyFont="1" applyBorder="1" applyAlignment="1">
      <alignment horizontal="right"/>
    </xf>
    <xf numFmtId="165" fontId="30" fillId="0" borderId="0" xfId="3610" applyNumberFormat="1" applyFont="1" applyFill="1" applyBorder="1" applyAlignment="1">
      <alignment horizontal="right"/>
    </xf>
    <xf numFmtId="0" fontId="30" fillId="0" borderId="0" xfId="3610" applyFont="1" applyFill="1" applyBorder="1" applyAlignment="1">
      <alignment vertical="top" wrapText="1"/>
    </xf>
    <xf numFmtId="0" fontId="30" fillId="0" borderId="0" xfId="3610" applyFont="1" applyFill="1" applyBorder="1" applyAlignment="1">
      <alignment horizontal="left" vertical="top" wrapText="1"/>
    </xf>
    <xf numFmtId="165" fontId="5" fillId="64" borderId="26" xfId="3029" applyNumberFormat="1" applyFont="1" applyFill="1" applyBorder="1"/>
    <xf numFmtId="165" fontId="5" fillId="64" borderId="26" xfId="3029" applyNumberFormat="1" applyFont="1" applyFill="1" applyBorder="1" applyAlignment="1">
      <alignment horizontal="right"/>
    </xf>
    <xf numFmtId="165" fontId="5" fillId="64" borderId="23" xfId="3029" applyNumberFormat="1" applyFill="1" applyBorder="1"/>
    <xf numFmtId="165" fontId="5" fillId="64" borderId="0" xfId="3029" applyNumberFormat="1" applyFill="1"/>
    <xf numFmtId="1" fontId="5" fillId="64" borderId="26" xfId="3029" applyNumberFormat="1" applyFill="1" applyBorder="1"/>
    <xf numFmtId="165" fontId="5" fillId="64" borderId="26" xfId="3029" applyNumberFormat="1" applyFill="1" applyBorder="1"/>
    <xf numFmtId="165" fontId="5" fillId="64" borderId="0" xfId="3029" applyNumberFormat="1" applyFill="1" applyBorder="1"/>
    <xf numFmtId="165" fontId="5" fillId="64" borderId="0" xfId="3029" applyNumberFormat="1" applyFont="1" applyFill="1" applyBorder="1" applyAlignment="1">
      <alignment horizontal="right"/>
    </xf>
    <xf numFmtId="165" fontId="5" fillId="64" borderId="0" xfId="3029" applyNumberFormat="1" applyFont="1" applyFill="1" applyAlignment="1">
      <alignment horizontal="right"/>
    </xf>
    <xf numFmtId="0" fontId="5" fillId="64" borderId="0" xfId="0" applyFont="1" applyFill="1" applyBorder="1" applyAlignment="1">
      <alignment horizontal="right" vertical="center"/>
    </xf>
    <xf numFmtId="0" fontId="5" fillId="64" borderId="0" xfId="0" applyFont="1" applyFill="1" applyAlignment="1">
      <alignment horizontal="right" vertical="center" wrapText="1"/>
    </xf>
    <xf numFmtId="0" fontId="5" fillId="64" borderId="0" xfId="0" applyFont="1" applyFill="1" applyBorder="1" applyAlignment="1">
      <alignment vertical="center" wrapText="1"/>
    </xf>
    <xf numFmtId="0" fontId="5" fillId="64" borderId="0" xfId="0" quotePrefix="1" applyFont="1" applyFill="1" applyBorder="1" applyAlignment="1">
      <alignment horizontal="right" vertical="center" wrapText="1"/>
    </xf>
    <xf numFmtId="0" fontId="5" fillId="64" borderId="0" xfId="0" quotePrefix="1" applyFont="1" applyFill="1" applyBorder="1" applyAlignment="1">
      <alignment horizontal="right" vertical="center"/>
    </xf>
    <xf numFmtId="0" fontId="5" fillId="64" borderId="0" xfId="0" applyFont="1" applyFill="1" applyBorder="1" applyAlignment="1">
      <alignment vertical="center"/>
    </xf>
    <xf numFmtId="0" fontId="5" fillId="64" borderId="0" xfId="0" applyFont="1" applyFill="1" applyBorder="1" applyAlignment="1"/>
    <xf numFmtId="165" fontId="5" fillId="64" borderId="26" xfId="3610" applyNumberFormat="1" applyFont="1" applyFill="1" applyBorder="1"/>
    <xf numFmtId="165" fontId="2" fillId="64" borderId="26" xfId="3610" applyNumberFormat="1" applyFill="1" applyBorder="1"/>
    <xf numFmtId="0" fontId="181" fillId="0" borderId="0" xfId="0" applyFont="1" applyAlignment="1"/>
    <xf numFmtId="0" fontId="0" fillId="0" borderId="0" xfId="0"/>
    <xf numFmtId="0" fontId="0" fillId="0" borderId="0" xfId="0" applyBorder="1"/>
    <xf numFmtId="0" fontId="5" fillId="0" borderId="0" xfId="0" applyFont="1"/>
    <xf numFmtId="0" fontId="5" fillId="0" borderId="0" xfId="3029"/>
    <xf numFmtId="0" fontId="5" fillId="0" borderId="0" xfId="3029" applyFill="1"/>
    <xf numFmtId="0" fontId="181" fillId="0" borderId="0" xfId="0" applyFont="1" applyAlignment="1">
      <alignment horizontal="right"/>
    </xf>
    <xf numFmtId="0" fontId="80" fillId="0" borderId="0" xfId="2969" applyFont="1" applyAlignment="1">
      <alignment horizontal="left"/>
    </xf>
    <xf numFmtId="0" fontId="181" fillId="0" borderId="0" xfId="0" applyFont="1" applyAlignment="1">
      <alignment horizontal="right"/>
    </xf>
    <xf numFmtId="0" fontId="8" fillId="0" borderId="0" xfId="0" applyFont="1"/>
    <xf numFmtId="0" fontId="6" fillId="0" borderId="0" xfId="0" applyFont="1" applyBorder="1"/>
    <xf numFmtId="0" fontId="6" fillId="0" borderId="13" xfId="0" applyFont="1" applyBorder="1"/>
    <xf numFmtId="0" fontId="8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left" wrapText="1"/>
    </xf>
    <xf numFmtId="0" fontId="0" fillId="0" borderId="0" xfId="0" applyAlignment="1"/>
    <xf numFmtId="0" fontId="13" fillId="0" borderId="0" xfId="0" applyFont="1" applyAlignment="1"/>
    <xf numFmtId="0" fontId="6" fillId="0" borderId="0" xfId="0" applyFont="1" applyAlignment="1"/>
    <xf numFmtId="0" fontId="10" fillId="0" borderId="0" xfId="0" applyFont="1" applyAlignment="1">
      <alignment horizontal="right"/>
    </xf>
    <xf numFmtId="0" fontId="5" fillId="0" borderId="0" xfId="0" applyFont="1" applyAlignment="1"/>
    <xf numFmtId="0" fontId="6" fillId="0" borderId="13" xfId="0" applyFont="1" applyBorder="1" applyAlignment="1">
      <alignment horizontal="left" indent="5"/>
    </xf>
    <xf numFmtId="0" fontId="5" fillId="0" borderId="0" xfId="2987" applyFont="1" applyAlignment="1">
      <alignment horizontal="left" wrapText="1"/>
    </xf>
    <xf numFmtId="0" fontId="5" fillId="0" borderId="0" xfId="2987" applyAlignment="1">
      <alignment horizontal="left" wrapText="1"/>
    </xf>
    <xf numFmtId="0" fontId="8" fillId="0" borderId="0" xfId="2987" applyFont="1" applyAlignment="1">
      <alignment wrapText="1"/>
    </xf>
    <xf numFmtId="0" fontId="5" fillId="0" borderId="0" xfId="2987" applyAlignment="1"/>
    <xf numFmtId="0" fontId="10" fillId="0" borderId="0" xfId="2987" applyFont="1" applyAlignment="1">
      <alignment horizontal="right"/>
    </xf>
    <xf numFmtId="0" fontId="5" fillId="0" borderId="0" xfId="2987" applyAlignment="1">
      <alignment horizontal="right"/>
    </xf>
    <xf numFmtId="0" fontId="31" fillId="0" borderId="0" xfId="2987" applyFont="1" applyAlignment="1">
      <alignment horizontal="center" wrapText="1"/>
    </xf>
    <xf numFmtId="0" fontId="31" fillId="0" borderId="13" xfId="2987" applyFont="1" applyBorder="1" applyAlignment="1">
      <alignment horizontal="center" wrapText="1"/>
    </xf>
    <xf numFmtId="0" fontId="6" fillId="0" borderId="13" xfId="2987" applyFont="1" applyBorder="1" applyAlignment="1">
      <alignment horizontal="right"/>
    </xf>
    <xf numFmtId="0" fontId="6" fillId="0" borderId="0" xfId="2987" applyFont="1" applyAlignment="1">
      <alignment horizontal="left"/>
    </xf>
    <xf numFmtId="0" fontId="182" fillId="0" borderId="0" xfId="0" applyFont="1" applyAlignment="1">
      <alignment horizontal="right"/>
    </xf>
    <xf numFmtId="0" fontId="5" fillId="0" borderId="0" xfId="2987" applyAlignment="1">
      <alignment wrapText="1"/>
    </xf>
    <xf numFmtId="0" fontId="6" fillId="0" borderId="0" xfId="2987" applyFont="1" applyAlignment="1"/>
    <xf numFmtId="0" fontId="10" fillId="0" borderId="0" xfId="2987" applyFont="1" applyAlignment="1">
      <alignment horizontal="center"/>
    </xf>
    <xf numFmtId="0" fontId="33" fillId="0" borderId="0" xfId="2987" applyFont="1" applyAlignment="1"/>
    <xf numFmtId="0" fontId="33" fillId="0" borderId="0" xfId="2987" applyFont="1" applyAlignment="1">
      <alignment horizontal="center"/>
    </xf>
    <xf numFmtId="0" fontId="6" fillId="0" borderId="0" xfId="2987" applyFont="1" applyAlignment="1">
      <alignment wrapText="1"/>
    </xf>
    <xf numFmtId="0" fontId="6" fillId="0" borderId="13" xfId="2987" applyFont="1" applyBorder="1" applyAlignment="1"/>
    <xf numFmtId="0" fontId="5" fillId="0" borderId="13" xfId="2987" applyBorder="1" applyAlignment="1"/>
    <xf numFmtId="0" fontId="7" fillId="0" borderId="0" xfId="2987" applyFont="1" applyBorder="1" applyAlignment="1">
      <alignment horizontal="left" wrapText="1"/>
    </xf>
    <xf numFmtId="0" fontId="83" fillId="0" borderId="0" xfId="2987" applyFont="1" applyAlignment="1">
      <alignment horizontal="right"/>
    </xf>
    <xf numFmtId="0" fontId="5" fillId="0" borderId="0" xfId="2987" applyFont="1" applyAlignment="1">
      <alignment horizontal="right"/>
    </xf>
    <xf numFmtId="0" fontId="6" fillId="0" borderId="0" xfId="2987" applyFont="1" applyAlignment="1">
      <alignment horizontal="center"/>
    </xf>
    <xf numFmtId="0" fontId="33" fillId="0" borderId="0" xfId="2987" applyFont="1" applyFill="1" applyBorder="1" applyAlignment="1">
      <alignment horizontal="left"/>
    </xf>
    <xf numFmtId="0" fontId="5" fillId="0" borderId="0" xfId="2987" applyFont="1" applyAlignment="1"/>
    <xf numFmtId="0" fontId="5" fillId="0" borderId="0" xfId="2987" applyFill="1" applyAlignment="1">
      <alignment horizontal="left"/>
    </xf>
    <xf numFmtId="0" fontId="6" fillId="0" borderId="13" xfId="2987" applyFont="1" applyBorder="1" applyAlignment="1">
      <alignment horizontal="center"/>
    </xf>
    <xf numFmtId="0" fontId="5" fillId="0" borderId="13" xfId="2987" applyFont="1" applyBorder="1" applyAlignment="1"/>
    <xf numFmtId="0" fontId="8" fillId="0" borderId="0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8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8" fillId="0" borderId="0" xfId="0" applyFont="1" applyFill="1" applyAlignment="1">
      <alignment wrapText="1"/>
    </xf>
    <xf numFmtId="0" fontId="33" fillId="0" borderId="0" xfId="0" applyFont="1" applyAlignment="1">
      <alignment horizontal="center"/>
    </xf>
    <xf numFmtId="0" fontId="0" fillId="0" borderId="0" xfId="0" applyFill="1" applyAlignment="1"/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0" fillId="0" borderId="0" xfId="0" applyAlignment="1">
      <alignment horizontal="center"/>
    </xf>
    <xf numFmtId="0" fontId="12" fillId="0" borderId="0" xfId="0" applyFont="1" applyFill="1" applyBorder="1" applyAlignment="1"/>
    <xf numFmtId="0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6" fillId="0" borderId="13" xfId="0" applyFont="1" applyBorder="1" applyAlignment="1">
      <alignment horizontal="left" wrapText="1" indent="2"/>
    </xf>
    <xf numFmtId="0" fontId="5" fillId="0" borderId="13" xfId="0" applyFont="1" applyBorder="1" applyAlignment="1">
      <alignment horizontal="left" indent="2"/>
    </xf>
    <xf numFmtId="0" fontId="5" fillId="0" borderId="13" xfId="0" applyFont="1" applyBorder="1" applyAlignment="1">
      <alignment horizontal="left" wrapText="1" indent="2"/>
    </xf>
    <xf numFmtId="0" fontId="6" fillId="0" borderId="13" xfId="0" applyFont="1" applyBorder="1" applyAlignment="1">
      <alignment horizontal="left" wrapText="1"/>
    </xf>
    <xf numFmtId="0" fontId="30" fillId="0" borderId="0" xfId="3610" applyFont="1" applyFill="1" applyBorder="1" applyAlignment="1">
      <alignment horizontal="left" wrapText="1"/>
    </xf>
    <xf numFmtId="0" fontId="8" fillId="0" borderId="0" xfId="3610" applyFont="1" applyAlignment="1">
      <alignment horizontal="left" wrapText="1"/>
    </xf>
    <xf numFmtId="0" fontId="6" fillId="0" borderId="0" xfId="3610" applyFont="1" applyAlignment="1"/>
    <xf numFmtId="0" fontId="10" fillId="0" borderId="0" xfId="3610" applyFont="1" applyAlignment="1">
      <alignment horizontal="right"/>
    </xf>
    <xf numFmtId="0" fontId="6" fillId="0" borderId="0" xfId="3610" applyFont="1" applyBorder="1" applyAlignment="1">
      <alignment horizontal="left"/>
    </xf>
    <xf numFmtId="0" fontId="6" fillId="0" borderId="0" xfId="3610" applyFont="1" applyAlignment="1">
      <alignment horizontal="center"/>
    </xf>
    <xf numFmtId="0" fontId="6" fillId="0" borderId="0" xfId="3610" applyFont="1" applyFill="1" applyAlignment="1">
      <alignment horizontal="left"/>
    </xf>
    <xf numFmtId="0" fontId="8" fillId="0" borderId="0" xfId="3610" applyFont="1" applyAlignment="1">
      <alignment horizontal="left"/>
    </xf>
    <xf numFmtId="0" fontId="2" fillId="0" borderId="0" xfId="3610" applyAlignment="1"/>
    <xf numFmtId="0" fontId="6" fillId="0" borderId="13" xfId="3610" applyFont="1" applyBorder="1" applyAlignment="1">
      <alignment wrapText="1"/>
    </xf>
    <xf numFmtId="0" fontId="2" fillId="0" borderId="13" xfId="3610" applyBorder="1" applyAlignment="1">
      <alignment wrapText="1"/>
    </xf>
    <xf numFmtId="0" fontId="5" fillId="0" borderId="0" xfId="3610" applyFont="1" applyFill="1" applyAlignment="1">
      <alignment horizontal="left"/>
    </xf>
    <xf numFmtId="0" fontId="6" fillId="0" borderId="0" xfId="3029" applyFont="1" applyFill="1" applyAlignment="1">
      <alignment horizontal="left"/>
    </xf>
    <xf numFmtId="0" fontId="178" fillId="0" borderId="0" xfId="2957" applyFont="1" applyFill="1" applyAlignment="1">
      <alignment horizontal="left" vertical="top"/>
    </xf>
    <xf numFmtId="0" fontId="178" fillId="0" borderId="0" xfId="2957" applyFont="1" applyFill="1" applyAlignment="1">
      <alignment horizontal="left" vertical="top" wrapText="1"/>
    </xf>
    <xf numFmtId="0" fontId="31" fillId="0" borderId="0" xfId="2957" applyFont="1" applyFill="1" applyAlignment="1">
      <alignment horizontal="left"/>
    </xf>
    <xf numFmtId="0" fontId="30" fillId="0" borderId="0" xfId="2957" applyFont="1" applyFill="1" applyAlignment="1">
      <alignment horizontal="left"/>
    </xf>
    <xf numFmtId="165" fontId="6" fillId="0" borderId="0" xfId="3029" applyNumberFormat="1" applyFont="1" applyFill="1" applyBorder="1" applyAlignment="1">
      <alignment horizontal="left"/>
    </xf>
    <xf numFmtId="165" fontId="6" fillId="0" borderId="0" xfId="3029" applyNumberFormat="1" applyFont="1" applyFill="1" applyAlignment="1">
      <alignment horizontal="left"/>
    </xf>
    <xf numFmtId="0" fontId="8" fillId="0" borderId="0" xfId="3029" applyFont="1" applyAlignment="1">
      <alignment horizontal="left"/>
    </xf>
    <xf numFmtId="0" fontId="5" fillId="0" borderId="0" xfId="3029" applyAlignment="1"/>
    <xf numFmtId="0" fontId="8" fillId="0" borderId="0" xfId="3029" applyFont="1" applyAlignment="1">
      <alignment horizontal="left" wrapText="1"/>
    </xf>
    <xf numFmtId="0" fontId="5" fillId="0" borderId="0" xfId="3029" applyAlignment="1">
      <alignment horizontal="left" wrapText="1"/>
    </xf>
    <xf numFmtId="0" fontId="6" fillId="0" borderId="0" xfId="3029" applyFont="1" applyAlignment="1"/>
    <xf numFmtId="0" fontId="10" fillId="0" borderId="0" xfId="3029" applyFont="1" applyAlignment="1">
      <alignment horizontal="right"/>
    </xf>
    <xf numFmtId="165" fontId="6" fillId="0" borderId="0" xfId="3029" applyNumberFormat="1" applyFont="1" applyBorder="1" applyAlignment="1">
      <alignment horizontal="left"/>
    </xf>
    <xf numFmtId="165" fontId="6" fillId="0" borderId="0" xfId="3029" applyNumberFormat="1" applyFont="1" applyAlignment="1">
      <alignment horizontal="left"/>
    </xf>
    <xf numFmtId="165" fontId="5" fillId="0" borderId="0" xfId="3029" applyNumberFormat="1" applyFont="1" applyFill="1" applyBorder="1" applyAlignment="1">
      <alignment horizontal="center"/>
    </xf>
    <xf numFmtId="165" fontId="5" fillId="0" borderId="0" xfId="3029" applyNumberFormat="1" applyFont="1" applyFill="1" applyAlignment="1">
      <alignment horizontal="center"/>
    </xf>
    <xf numFmtId="0" fontId="5" fillId="0" borderId="0" xfId="2957" applyFont="1" applyFill="1" applyAlignment="1">
      <alignment horizontal="left" vertical="top" wrapText="1"/>
    </xf>
    <xf numFmtId="0" fontId="5" fillId="0" borderId="0" xfId="2957" applyFont="1" applyFill="1" applyAlignment="1">
      <alignment horizontal="left" vertical="top"/>
    </xf>
    <xf numFmtId="0" fontId="5" fillId="0" borderId="0" xfId="3029" applyFont="1" applyFill="1" applyBorder="1" applyAlignment="1">
      <alignment horizontal="left"/>
    </xf>
    <xf numFmtId="0" fontId="5" fillId="0" borderId="0" xfId="3029" applyFont="1" applyFill="1" applyAlignment="1">
      <alignment horizontal="left"/>
    </xf>
    <xf numFmtId="0" fontId="123" fillId="0" borderId="0" xfId="2957" applyFill="1" applyAlignment="1">
      <alignment horizontal="left"/>
    </xf>
    <xf numFmtId="0" fontId="5" fillId="0" borderId="0" xfId="3029" applyFont="1" applyBorder="1" applyAlignment="1">
      <alignment horizontal="left"/>
    </xf>
    <xf numFmtId="0" fontId="5" fillId="0" borderId="0" xfId="3029" applyFont="1" applyAlignment="1">
      <alignment horizontal="left"/>
    </xf>
    <xf numFmtId="0" fontId="6" fillId="0" borderId="13" xfId="3029" applyFont="1" applyBorder="1" applyAlignment="1">
      <alignment wrapText="1"/>
    </xf>
    <xf numFmtId="0" fontId="5" fillId="0" borderId="13" xfId="3029" applyBorder="1" applyAlignment="1">
      <alignment wrapText="1"/>
    </xf>
    <xf numFmtId="0" fontId="30" fillId="0" borderId="0" xfId="3610" applyFont="1" applyFill="1" applyAlignment="1">
      <alignment horizontal="left"/>
    </xf>
    <xf numFmtId="0" fontId="8" fillId="0" borderId="0" xfId="3029" applyFont="1" applyAlignment="1">
      <alignment wrapText="1"/>
    </xf>
    <xf numFmtId="0" fontId="30" fillId="0" borderId="0" xfId="3610" applyFont="1" applyFill="1" applyBorder="1" applyAlignment="1">
      <alignment horizontal="left" vertical="top" wrapText="1"/>
    </xf>
    <xf numFmtId="0" fontId="5" fillId="0" borderId="28" xfId="3029" applyFont="1" applyBorder="1" applyAlignment="1">
      <alignment vertical="top" wrapText="1"/>
    </xf>
    <xf numFmtId="0" fontId="5" fillId="0" borderId="0" xfId="3029" applyBorder="1" applyAlignment="1">
      <alignment vertical="top" wrapText="1"/>
    </xf>
    <xf numFmtId="0" fontId="5" fillId="0" borderId="26" xfId="3029" applyFont="1" applyBorder="1" applyAlignment="1">
      <alignment vertical="top" wrapText="1"/>
    </xf>
    <xf numFmtId="0" fontId="5" fillId="0" borderId="23" xfId="3029" applyFont="1" applyBorder="1" applyAlignment="1">
      <alignment vertical="top" wrapText="1"/>
    </xf>
  </cellXfs>
  <cellStyles count="4951">
    <cellStyle name="20 % - Akzent1" xfId="1" builtinId="30" customBuiltin="1"/>
    <cellStyle name="20 % - Akzent1 10" xfId="2"/>
    <cellStyle name="20 % - Akzent1 10 2" xfId="3"/>
    <cellStyle name="20 % - Akzent1 11" xfId="4"/>
    <cellStyle name="20 % - Akzent1 11 2" xfId="5"/>
    <cellStyle name="20 % - Akzent1 12" xfId="6"/>
    <cellStyle name="20 % - Akzent1 12 2" xfId="7"/>
    <cellStyle name="20 % - Akzent1 13" xfId="8"/>
    <cellStyle name="20 % - Akzent1 13 2" xfId="9"/>
    <cellStyle name="20 % - Akzent1 14" xfId="10"/>
    <cellStyle name="20 % - Akzent1 2" xfId="11"/>
    <cellStyle name="20 % - Akzent1 2 10" xfId="3612"/>
    <cellStyle name="20 % - Akzent1 2 11" xfId="3613"/>
    <cellStyle name="20 % - Akzent1 2 12" xfId="3614"/>
    <cellStyle name="20 % - Akzent1 2 13" xfId="3615"/>
    <cellStyle name="20 % - Akzent1 2 14" xfId="3616"/>
    <cellStyle name="20 % - Akzent1 2 2" xfId="12"/>
    <cellStyle name="20 % - Akzent1 2 2 2" xfId="13"/>
    <cellStyle name="20 % - Akzent1 2 2 2 2" xfId="14"/>
    <cellStyle name="20 % - Akzent1 2 2 2 2 2" xfId="15"/>
    <cellStyle name="20 % - Akzent1 2 2 2 2 2 2" xfId="16"/>
    <cellStyle name="20 % - Akzent1 2 2 2 2 3" xfId="17"/>
    <cellStyle name="20 % - Akzent1 2 2 2 2 3 2" xfId="18"/>
    <cellStyle name="20 % - Akzent1 2 2 2 2 4" xfId="19"/>
    <cellStyle name="20 % - Akzent1 2 2 2 3" xfId="20"/>
    <cellStyle name="20 % - Akzent1 2 2 2 3 2" xfId="21"/>
    <cellStyle name="20 % - Akzent1 2 2 2 3 2 2" xfId="22"/>
    <cellStyle name="20 % - Akzent1 2 2 2 3 3" xfId="23"/>
    <cellStyle name="20 % - Akzent1 2 2 2 3 3 2" xfId="24"/>
    <cellStyle name="20 % - Akzent1 2 2 2 3 4" xfId="25"/>
    <cellStyle name="20 % - Akzent1 2 2 2 4" xfId="26"/>
    <cellStyle name="20 % - Akzent1 2 2 2 4 2" xfId="27"/>
    <cellStyle name="20 % - Akzent1 2 2 2 5" xfId="28"/>
    <cellStyle name="20 % - Akzent1 2 2 2 5 2" xfId="29"/>
    <cellStyle name="20 % - Akzent1 2 2 2 6" xfId="30"/>
    <cellStyle name="20 % - Akzent1 2 2 3" xfId="31"/>
    <cellStyle name="20 % - Akzent1 2 2 3 2" xfId="32"/>
    <cellStyle name="20 % - Akzent1 2 2 3 2 2" xfId="33"/>
    <cellStyle name="20 % - Akzent1 2 2 3 3" xfId="34"/>
    <cellStyle name="20 % - Akzent1 2 2 3 3 2" xfId="35"/>
    <cellStyle name="20 % - Akzent1 2 2 3 4" xfId="36"/>
    <cellStyle name="20 % - Akzent1 2 2 4" xfId="37"/>
    <cellStyle name="20 % - Akzent1 2 2 4 2" xfId="38"/>
    <cellStyle name="20 % - Akzent1 2 2 4 2 2" xfId="39"/>
    <cellStyle name="20 % - Akzent1 2 2 4 3" xfId="40"/>
    <cellStyle name="20 % - Akzent1 2 2 4 3 2" xfId="41"/>
    <cellStyle name="20 % - Akzent1 2 2 4 4" xfId="42"/>
    <cellStyle name="20 % - Akzent1 2 2 5" xfId="43"/>
    <cellStyle name="20 % - Akzent1 2 2 5 2" xfId="44"/>
    <cellStyle name="20 % - Akzent1 2 2 6" xfId="45"/>
    <cellStyle name="20 % - Akzent1 2 2 6 2" xfId="46"/>
    <cellStyle name="20 % - Akzent1 2 2 7" xfId="47"/>
    <cellStyle name="20 % - Akzent1 2 2 8" xfId="3617"/>
    <cellStyle name="20 % - Akzent1 2 2 9" xfId="3618"/>
    <cellStyle name="20 % - Akzent1 2 3" xfId="48"/>
    <cellStyle name="20 % - Akzent1 2 3 2" xfId="49"/>
    <cellStyle name="20 % - Akzent1 2 3 2 2" xfId="50"/>
    <cellStyle name="20 % - Akzent1 2 3 2 2 2" xfId="51"/>
    <cellStyle name="20 % - Akzent1 2 3 2 3" xfId="52"/>
    <cellStyle name="20 % - Akzent1 2 3 2 3 2" xfId="53"/>
    <cellStyle name="20 % - Akzent1 2 3 2 4" xfId="54"/>
    <cellStyle name="20 % - Akzent1 2 3 3" xfId="55"/>
    <cellStyle name="20 % - Akzent1 2 3 3 2" xfId="56"/>
    <cellStyle name="20 % - Akzent1 2 3 3 2 2" xfId="57"/>
    <cellStyle name="20 % - Akzent1 2 3 3 3" xfId="58"/>
    <cellStyle name="20 % - Akzent1 2 3 3 3 2" xfId="59"/>
    <cellStyle name="20 % - Akzent1 2 3 3 4" xfId="60"/>
    <cellStyle name="20 % - Akzent1 2 3 4" xfId="61"/>
    <cellStyle name="20 % - Akzent1 2 3 4 2" xfId="62"/>
    <cellStyle name="20 % - Akzent1 2 3 5" xfId="63"/>
    <cellStyle name="20 % - Akzent1 2 3 5 2" xfId="64"/>
    <cellStyle name="20 % - Akzent1 2 3 6" xfId="65"/>
    <cellStyle name="20 % - Akzent1 2 3 7" xfId="3619"/>
    <cellStyle name="20 % - Akzent1 2 3 8" xfId="3620"/>
    <cellStyle name="20 % - Akzent1 2 3 9" xfId="3621"/>
    <cellStyle name="20 % - Akzent1 2 4" xfId="66"/>
    <cellStyle name="20 % - Akzent1 2 4 2" xfId="67"/>
    <cellStyle name="20 % - Akzent1 2 4 2 2" xfId="68"/>
    <cellStyle name="20 % - Akzent1 2 4 3" xfId="69"/>
    <cellStyle name="20 % - Akzent1 2 4 3 2" xfId="70"/>
    <cellStyle name="20 % - Akzent1 2 4 4" xfId="71"/>
    <cellStyle name="20 % - Akzent1 2 4 5" xfId="3622"/>
    <cellStyle name="20 % - Akzent1 2 4 6" xfId="3623"/>
    <cellStyle name="20 % - Akzent1 2 4 7" xfId="3624"/>
    <cellStyle name="20 % - Akzent1 2 4 8" xfId="3625"/>
    <cellStyle name="20 % - Akzent1 2 5" xfId="72"/>
    <cellStyle name="20 % - Akzent1 2 5 2" xfId="73"/>
    <cellStyle name="20 % - Akzent1 2 5 2 2" xfId="74"/>
    <cellStyle name="20 % - Akzent1 2 5 3" xfId="75"/>
    <cellStyle name="20 % - Akzent1 2 5 3 2" xfId="76"/>
    <cellStyle name="20 % - Akzent1 2 5 4" xfId="77"/>
    <cellStyle name="20 % - Akzent1 2 5 5" xfId="3626"/>
    <cellStyle name="20 % - Akzent1 2 5 6" xfId="3627"/>
    <cellStyle name="20 % - Akzent1 2 5 7" xfId="3628"/>
    <cellStyle name="20 % - Akzent1 2 6" xfId="78"/>
    <cellStyle name="20 % - Akzent1 2 6 2" xfId="79"/>
    <cellStyle name="20 % - Akzent1 2 6 3" xfId="3629"/>
    <cellStyle name="20 % - Akzent1 2 6 4" xfId="3630"/>
    <cellStyle name="20 % - Akzent1 2 7" xfId="80"/>
    <cellStyle name="20 % - Akzent1 2 7 2" xfId="81"/>
    <cellStyle name="20 % - Akzent1 2 8" xfId="82"/>
    <cellStyle name="20 % - Akzent1 2 9" xfId="3631"/>
    <cellStyle name="20 % - Akzent1 3" xfId="83"/>
    <cellStyle name="20 % - Akzent1 3 2" xfId="84"/>
    <cellStyle name="20 % - Akzent1 3 2 2" xfId="85"/>
    <cellStyle name="20 % - Akzent1 3 2 2 2" xfId="86"/>
    <cellStyle name="20 % - Akzent1 3 2 2 2 2" xfId="87"/>
    <cellStyle name="20 % - Akzent1 3 2 2 3" xfId="88"/>
    <cellStyle name="20 % - Akzent1 3 2 2 3 2" xfId="89"/>
    <cellStyle name="20 % - Akzent1 3 2 2 4" xfId="90"/>
    <cellStyle name="20 % - Akzent1 3 2 3" xfId="91"/>
    <cellStyle name="20 % - Akzent1 3 2 3 2" xfId="92"/>
    <cellStyle name="20 % - Akzent1 3 2 3 2 2" xfId="93"/>
    <cellStyle name="20 % - Akzent1 3 2 3 3" xfId="94"/>
    <cellStyle name="20 % - Akzent1 3 2 3 3 2" xfId="95"/>
    <cellStyle name="20 % - Akzent1 3 2 3 4" xfId="96"/>
    <cellStyle name="20 % - Akzent1 3 2 4" xfId="97"/>
    <cellStyle name="20 % - Akzent1 3 2 4 2" xfId="98"/>
    <cellStyle name="20 % - Akzent1 3 2 5" xfId="99"/>
    <cellStyle name="20 % - Akzent1 3 2 5 2" xfId="100"/>
    <cellStyle name="20 % - Akzent1 3 2 6" xfId="101"/>
    <cellStyle name="20 % - Akzent1 3 3" xfId="102"/>
    <cellStyle name="20 % - Akzent1 3 3 2" xfId="103"/>
    <cellStyle name="20 % - Akzent1 3 3 2 2" xfId="104"/>
    <cellStyle name="20 % - Akzent1 3 3 3" xfId="105"/>
    <cellStyle name="20 % - Akzent1 3 3 3 2" xfId="106"/>
    <cellStyle name="20 % - Akzent1 3 3 4" xfId="107"/>
    <cellStyle name="20 % - Akzent1 3 4" xfId="108"/>
    <cellStyle name="20 % - Akzent1 3 4 2" xfId="109"/>
    <cellStyle name="20 % - Akzent1 3 4 2 2" xfId="110"/>
    <cellStyle name="20 % - Akzent1 3 4 3" xfId="111"/>
    <cellStyle name="20 % - Akzent1 3 4 3 2" xfId="112"/>
    <cellStyle name="20 % - Akzent1 3 4 4" xfId="113"/>
    <cellStyle name="20 % - Akzent1 3 5" xfId="114"/>
    <cellStyle name="20 % - Akzent1 3 5 2" xfId="115"/>
    <cellStyle name="20 % - Akzent1 3 6" xfId="116"/>
    <cellStyle name="20 % - Akzent1 3 6 2" xfId="117"/>
    <cellStyle name="20 % - Akzent1 3 7" xfId="118"/>
    <cellStyle name="20 % - Akzent1 4" xfId="119"/>
    <cellStyle name="20 % - Akzent1 4 2" xfId="120"/>
    <cellStyle name="20 % - Akzent1 4 2 2" xfId="121"/>
    <cellStyle name="20 % - Akzent1 4 2 2 2" xfId="122"/>
    <cellStyle name="20 % - Akzent1 4 2 3" xfId="123"/>
    <cellStyle name="20 % - Akzent1 4 2 3 2" xfId="124"/>
    <cellStyle name="20 % - Akzent1 4 2 4" xfId="125"/>
    <cellStyle name="20 % - Akzent1 4 3" xfId="126"/>
    <cellStyle name="20 % - Akzent1 4 3 2" xfId="127"/>
    <cellStyle name="20 % - Akzent1 4 3 2 2" xfId="128"/>
    <cellStyle name="20 % - Akzent1 4 3 3" xfId="129"/>
    <cellStyle name="20 % - Akzent1 4 3 3 2" xfId="130"/>
    <cellStyle name="20 % - Akzent1 4 3 4" xfId="131"/>
    <cellStyle name="20 % - Akzent1 4 4" xfId="132"/>
    <cellStyle name="20 % - Akzent1 4 4 2" xfId="133"/>
    <cellStyle name="20 % - Akzent1 4 5" xfId="134"/>
    <cellStyle name="20 % - Akzent1 4 5 2" xfId="135"/>
    <cellStyle name="20 % - Akzent1 4 6" xfId="136"/>
    <cellStyle name="20 % - Akzent1 5" xfId="137"/>
    <cellStyle name="20 % - Akzent1 5 2" xfId="138"/>
    <cellStyle name="20 % - Akzent1 5 2 2" xfId="139"/>
    <cellStyle name="20 % - Akzent1 5 2 2 2" xfId="140"/>
    <cellStyle name="20 % - Akzent1 5 2 3" xfId="141"/>
    <cellStyle name="20 % - Akzent1 5 2 3 2" xfId="142"/>
    <cellStyle name="20 % - Akzent1 5 2 4" xfId="143"/>
    <cellStyle name="20 % - Akzent1 5 3" xfId="144"/>
    <cellStyle name="20 % - Akzent1 5 3 2" xfId="145"/>
    <cellStyle name="20 % - Akzent1 5 3 2 2" xfId="146"/>
    <cellStyle name="20 % - Akzent1 5 3 3" xfId="147"/>
    <cellStyle name="20 % - Akzent1 5 3 3 2" xfId="148"/>
    <cellStyle name="20 % - Akzent1 5 3 4" xfId="149"/>
    <cellStyle name="20 % - Akzent1 5 4" xfId="150"/>
    <cellStyle name="20 % - Akzent1 5 4 2" xfId="151"/>
    <cellStyle name="20 % - Akzent1 5 5" xfId="152"/>
    <cellStyle name="20 % - Akzent1 5 5 2" xfId="153"/>
    <cellStyle name="20 % - Akzent1 5 6" xfId="154"/>
    <cellStyle name="20 % - Akzent1 6" xfId="155"/>
    <cellStyle name="20 % - Akzent1 6 2" xfId="156"/>
    <cellStyle name="20 % - Akzent1 6 2 2" xfId="157"/>
    <cellStyle name="20 % - Akzent1 6 2 2 2" xfId="158"/>
    <cellStyle name="20 % - Akzent1 6 2 3" xfId="159"/>
    <cellStyle name="20 % - Akzent1 6 2 3 2" xfId="160"/>
    <cellStyle name="20 % - Akzent1 6 2 4" xfId="161"/>
    <cellStyle name="20 % - Akzent1 6 3" xfId="162"/>
    <cellStyle name="20 % - Akzent1 6 3 2" xfId="163"/>
    <cellStyle name="20 % - Akzent1 6 3 2 2" xfId="164"/>
    <cellStyle name="20 % - Akzent1 6 3 3" xfId="165"/>
    <cellStyle name="20 % - Akzent1 6 3 3 2" xfId="166"/>
    <cellStyle name="20 % - Akzent1 6 3 4" xfId="167"/>
    <cellStyle name="20 % - Akzent1 6 4" xfId="168"/>
    <cellStyle name="20 % - Akzent1 6 4 2" xfId="169"/>
    <cellStyle name="20 % - Akzent1 6 5" xfId="170"/>
    <cellStyle name="20 % - Akzent1 6 5 2" xfId="171"/>
    <cellStyle name="20 % - Akzent1 6 6" xfId="172"/>
    <cellStyle name="20 % - Akzent1 7" xfId="173"/>
    <cellStyle name="20 % - Akzent1 7 2" xfId="174"/>
    <cellStyle name="20 % - Akzent1 7 2 2" xfId="175"/>
    <cellStyle name="20 % - Akzent1 7 2 2 2" xfId="176"/>
    <cellStyle name="20 % - Akzent1 7 2 3" xfId="177"/>
    <cellStyle name="20 % - Akzent1 7 2 3 2" xfId="178"/>
    <cellStyle name="20 % - Akzent1 7 2 4" xfId="179"/>
    <cellStyle name="20 % - Akzent1 7 3" xfId="180"/>
    <cellStyle name="20 % - Akzent1 7 3 2" xfId="181"/>
    <cellStyle name="20 % - Akzent1 7 4" xfId="182"/>
    <cellStyle name="20 % - Akzent1 7 4 2" xfId="183"/>
    <cellStyle name="20 % - Akzent1 7 5" xfId="184"/>
    <cellStyle name="20 % - Akzent1 8" xfId="185"/>
    <cellStyle name="20 % - Akzent1 8 2" xfId="186"/>
    <cellStyle name="20 % - Akzent1 8 2 2" xfId="187"/>
    <cellStyle name="20 % - Akzent1 8 3" xfId="188"/>
    <cellStyle name="20 % - Akzent1 8 3 2" xfId="189"/>
    <cellStyle name="20 % - Akzent1 8 4" xfId="190"/>
    <cellStyle name="20 % - Akzent1 9" xfId="191"/>
    <cellStyle name="20 % - Akzent1 9 2" xfId="192"/>
    <cellStyle name="20 % - Akzent1 9 2 2" xfId="193"/>
    <cellStyle name="20 % - Akzent1 9 3" xfId="194"/>
    <cellStyle name="20 % - Akzent1 9 3 2" xfId="195"/>
    <cellStyle name="20 % - Akzent1 9 4" xfId="196"/>
    <cellStyle name="20 % - Akzent2" xfId="197" builtinId="34" customBuiltin="1"/>
    <cellStyle name="20 % - Akzent2 10" xfId="198"/>
    <cellStyle name="20 % - Akzent2 10 2" xfId="199"/>
    <cellStyle name="20 % - Akzent2 11" xfId="200"/>
    <cellStyle name="20 % - Akzent2 11 2" xfId="201"/>
    <cellStyle name="20 % - Akzent2 12" xfId="202"/>
    <cellStyle name="20 % - Akzent2 12 2" xfId="203"/>
    <cellStyle name="20 % - Akzent2 13" xfId="204"/>
    <cellStyle name="20 % - Akzent2 13 2" xfId="205"/>
    <cellStyle name="20 % - Akzent2 14" xfId="206"/>
    <cellStyle name="20 % - Akzent2 2" xfId="207"/>
    <cellStyle name="20 % - Akzent2 2 10" xfId="3632"/>
    <cellStyle name="20 % - Akzent2 2 11" xfId="3633"/>
    <cellStyle name="20 % - Akzent2 2 12" xfId="3634"/>
    <cellStyle name="20 % - Akzent2 2 13" xfId="3635"/>
    <cellStyle name="20 % - Akzent2 2 14" xfId="3636"/>
    <cellStyle name="20 % - Akzent2 2 2" xfId="208"/>
    <cellStyle name="20 % - Akzent2 2 2 2" xfId="209"/>
    <cellStyle name="20 % - Akzent2 2 2 2 2" xfId="210"/>
    <cellStyle name="20 % - Akzent2 2 2 2 2 2" xfId="211"/>
    <cellStyle name="20 % - Akzent2 2 2 2 2 2 2" xfId="212"/>
    <cellStyle name="20 % - Akzent2 2 2 2 2 3" xfId="213"/>
    <cellStyle name="20 % - Akzent2 2 2 2 2 3 2" xfId="214"/>
    <cellStyle name="20 % - Akzent2 2 2 2 2 4" xfId="215"/>
    <cellStyle name="20 % - Akzent2 2 2 2 3" xfId="216"/>
    <cellStyle name="20 % - Akzent2 2 2 2 3 2" xfId="217"/>
    <cellStyle name="20 % - Akzent2 2 2 2 3 2 2" xfId="218"/>
    <cellStyle name="20 % - Akzent2 2 2 2 3 3" xfId="219"/>
    <cellStyle name="20 % - Akzent2 2 2 2 3 3 2" xfId="220"/>
    <cellStyle name="20 % - Akzent2 2 2 2 3 4" xfId="221"/>
    <cellStyle name="20 % - Akzent2 2 2 2 4" xfId="222"/>
    <cellStyle name="20 % - Akzent2 2 2 2 4 2" xfId="223"/>
    <cellStyle name="20 % - Akzent2 2 2 2 5" xfId="224"/>
    <cellStyle name="20 % - Akzent2 2 2 2 5 2" xfId="225"/>
    <cellStyle name="20 % - Akzent2 2 2 2 6" xfId="226"/>
    <cellStyle name="20 % - Akzent2 2 2 3" xfId="227"/>
    <cellStyle name="20 % - Akzent2 2 2 3 2" xfId="228"/>
    <cellStyle name="20 % - Akzent2 2 2 3 2 2" xfId="229"/>
    <cellStyle name="20 % - Akzent2 2 2 3 3" xfId="230"/>
    <cellStyle name="20 % - Akzent2 2 2 3 3 2" xfId="231"/>
    <cellStyle name="20 % - Akzent2 2 2 3 4" xfId="232"/>
    <cellStyle name="20 % - Akzent2 2 2 4" xfId="233"/>
    <cellStyle name="20 % - Akzent2 2 2 4 2" xfId="234"/>
    <cellStyle name="20 % - Akzent2 2 2 4 2 2" xfId="235"/>
    <cellStyle name="20 % - Akzent2 2 2 4 3" xfId="236"/>
    <cellStyle name="20 % - Akzent2 2 2 4 3 2" xfId="237"/>
    <cellStyle name="20 % - Akzent2 2 2 4 4" xfId="238"/>
    <cellStyle name="20 % - Akzent2 2 2 5" xfId="239"/>
    <cellStyle name="20 % - Akzent2 2 2 5 2" xfId="240"/>
    <cellStyle name="20 % - Akzent2 2 2 6" xfId="241"/>
    <cellStyle name="20 % - Akzent2 2 2 6 2" xfId="242"/>
    <cellStyle name="20 % - Akzent2 2 2 7" xfId="243"/>
    <cellStyle name="20 % - Akzent2 2 2 8" xfId="3637"/>
    <cellStyle name="20 % - Akzent2 2 2 9" xfId="3638"/>
    <cellStyle name="20 % - Akzent2 2 3" xfId="244"/>
    <cellStyle name="20 % - Akzent2 2 3 2" xfId="245"/>
    <cellStyle name="20 % - Akzent2 2 3 2 2" xfId="246"/>
    <cellStyle name="20 % - Akzent2 2 3 2 2 2" xfId="247"/>
    <cellStyle name="20 % - Akzent2 2 3 2 3" xfId="248"/>
    <cellStyle name="20 % - Akzent2 2 3 2 3 2" xfId="249"/>
    <cellStyle name="20 % - Akzent2 2 3 2 4" xfId="250"/>
    <cellStyle name="20 % - Akzent2 2 3 3" xfId="251"/>
    <cellStyle name="20 % - Akzent2 2 3 3 2" xfId="252"/>
    <cellStyle name="20 % - Akzent2 2 3 3 2 2" xfId="253"/>
    <cellStyle name="20 % - Akzent2 2 3 3 3" xfId="254"/>
    <cellStyle name="20 % - Akzent2 2 3 3 3 2" xfId="255"/>
    <cellStyle name="20 % - Akzent2 2 3 3 4" xfId="256"/>
    <cellStyle name="20 % - Akzent2 2 3 4" xfId="257"/>
    <cellStyle name="20 % - Akzent2 2 3 4 2" xfId="258"/>
    <cellStyle name="20 % - Akzent2 2 3 5" xfId="259"/>
    <cellStyle name="20 % - Akzent2 2 3 5 2" xfId="260"/>
    <cellStyle name="20 % - Akzent2 2 3 6" xfId="261"/>
    <cellStyle name="20 % - Akzent2 2 3 7" xfId="3639"/>
    <cellStyle name="20 % - Akzent2 2 3 8" xfId="3640"/>
    <cellStyle name="20 % - Akzent2 2 3 9" xfId="3641"/>
    <cellStyle name="20 % - Akzent2 2 4" xfId="262"/>
    <cellStyle name="20 % - Akzent2 2 4 2" xfId="263"/>
    <cellStyle name="20 % - Akzent2 2 4 2 2" xfId="264"/>
    <cellStyle name="20 % - Akzent2 2 4 3" xfId="265"/>
    <cellStyle name="20 % - Akzent2 2 4 3 2" xfId="266"/>
    <cellStyle name="20 % - Akzent2 2 4 4" xfId="267"/>
    <cellStyle name="20 % - Akzent2 2 4 5" xfId="3642"/>
    <cellStyle name="20 % - Akzent2 2 4 6" xfId="3643"/>
    <cellStyle name="20 % - Akzent2 2 4 7" xfId="3644"/>
    <cellStyle name="20 % - Akzent2 2 4 8" xfId="3645"/>
    <cellStyle name="20 % - Akzent2 2 5" xfId="268"/>
    <cellStyle name="20 % - Akzent2 2 5 2" xfId="269"/>
    <cellStyle name="20 % - Akzent2 2 5 2 2" xfId="270"/>
    <cellStyle name="20 % - Akzent2 2 5 3" xfId="271"/>
    <cellStyle name="20 % - Akzent2 2 5 3 2" xfId="272"/>
    <cellStyle name="20 % - Akzent2 2 5 4" xfId="273"/>
    <cellStyle name="20 % - Akzent2 2 5 5" xfId="3646"/>
    <cellStyle name="20 % - Akzent2 2 5 6" xfId="3647"/>
    <cellStyle name="20 % - Akzent2 2 5 7" xfId="3648"/>
    <cellStyle name="20 % - Akzent2 2 6" xfId="274"/>
    <cellStyle name="20 % - Akzent2 2 6 2" xfId="275"/>
    <cellStyle name="20 % - Akzent2 2 6 3" xfId="3649"/>
    <cellStyle name="20 % - Akzent2 2 6 4" xfId="3650"/>
    <cellStyle name="20 % - Akzent2 2 7" xfId="276"/>
    <cellStyle name="20 % - Akzent2 2 7 2" xfId="277"/>
    <cellStyle name="20 % - Akzent2 2 8" xfId="278"/>
    <cellStyle name="20 % - Akzent2 2 9" xfId="3651"/>
    <cellStyle name="20 % - Akzent2 3" xfId="279"/>
    <cellStyle name="20 % - Akzent2 3 2" xfId="280"/>
    <cellStyle name="20 % - Akzent2 3 2 2" xfId="281"/>
    <cellStyle name="20 % - Akzent2 3 2 2 2" xfId="282"/>
    <cellStyle name="20 % - Akzent2 3 2 2 2 2" xfId="283"/>
    <cellStyle name="20 % - Akzent2 3 2 2 3" xfId="284"/>
    <cellStyle name="20 % - Akzent2 3 2 2 3 2" xfId="285"/>
    <cellStyle name="20 % - Akzent2 3 2 2 4" xfId="286"/>
    <cellStyle name="20 % - Akzent2 3 2 3" xfId="287"/>
    <cellStyle name="20 % - Akzent2 3 2 3 2" xfId="288"/>
    <cellStyle name="20 % - Akzent2 3 2 3 2 2" xfId="289"/>
    <cellStyle name="20 % - Akzent2 3 2 3 3" xfId="290"/>
    <cellStyle name="20 % - Akzent2 3 2 3 3 2" xfId="291"/>
    <cellStyle name="20 % - Akzent2 3 2 3 4" xfId="292"/>
    <cellStyle name="20 % - Akzent2 3 2 4" xfId="293"/>
    <cellStyle name="20 % - Akzent2 3 2 4 2" xfId="294"/>
    <cellStyle name="20 % - Akzent2 3 2 5" xfId="295"/>
    <cellStyle name="20 % - Akzent2 3 2 5 2" xfId="296"/>
    <cellStyle name="20 % - Akzent2 3 2 6" xfId="297"/>
    <cellStyle name="20 % - Akzent2 3 3" xfId="298"/>
    <cellStyle name="20 % - Akzent2 3 3 2" xfId="299"/>
    <cellStyle name="20 % - Akzent2 3 3 2 2" xfId="300"/>
    <cellStyle name="20 % - Akzent2 3 3 3" xfId="301"/>
    <cellStyle name="20 % - Akzent2 3 3 3 2" xfId="302"/>
    <cellStyle name="20 % - Akzent2 3 3 4" xfId="303"/>
    <cellStyle name="20 % - Akzent2 3 4" xfId="304"/>
    <cellStyle name="20 % - Akzent2 3 4 2" xfId="305"/>
    <cellStyle name="20 % - Akzent2 3 4 2 2" xfId="306"/>
    <cellStyle name="20 % - Akzent2 3 4 3" xfId="307"/>
    <cellStyle name="20 % - Akzent2 3 4 3 2" xfId="308"/>
    <cellStyle name="20 % - Akzent2 3 4 4" xfId="309"/>
    <cellStyle name="20 % - Akzent2 3 5" xfId="310"/>
    <cellStyle name="20 % - Akzent2 3 5 2" xfId="311"/>
    <cellStyle name="20 % - Akzent2 3 6" xfId="312"/>
    <cellStyle name="20 % - Akzent2 3 6 2" xfId="313"/>
    <cellStyle name="20 % - Akzent2 3 7" xfId="314"/>
    <cellStyle name="20 % - Akzent2 4" xfId="315"/>
    <cellStyle name="20 % - Akzent2 4 2" xfId="316"/>
    <cellStyle name="20 % - Akzent2 4 2 2" xfId="317"/>
    <cellStyle name="20 % - Akzent2 4 2 2 2" xfId="318"/>
    <cellStyle name="20 % - Akzent2 4 2 3" xfId="319"/>
    <cellStyle name="20 % - Akzent2 4 2 3 2" xfId="320"/>
    <cellStyle name="20 % - Akzent2 4 2 4" xfId="321"/>
    <cellStyle name="20 % - Akzent2 4 3" xfId="322"/>
    <cellStyle name="20 % - Akzent2 4 3 2" xfId="323"/>
    <cellStyle name="20 % - Akzent2 4 3 2 2" xfId="324"/>
    <cellStyle name="20 % - Akzent2 4 3 3" xfId="325"/>
    <cellStyle name="20 % - Akzent2 4 3 3 2" xfId="326"/>
    <cellStyle name="20 % - Akzent2 4 3 4" xfId="327"/>
    <cellStyle name="20 % - Akzent2 4 4" xfId="328"/>
    <cellStyle name="20 % - Akzent2 4 4 2" xfId="329"/>
    <cellStyle name="20 % - Akzent2 4 5" xfId="330"/>
    <cellStyle name="20 % - Akzent2 4 5 2" xfId="331"/>
    <cellStyle name="20 % - Akzent2 4 6" xfId="332"/>
    <cellStyle name="20 % - Akzent2 5" xfId="333"/>
    <cellStyle name="20 % - Akzent2 5 2" xfId="334"/>
    <cellStyle name="20 % - Akzent2 5 2 2" xfId="335"/>
    <cellStyle name="20 % - Akzent2 5 2 2 2" xfId="336"/>
    <cellStyle name="20 % - Akzent2 5 2 3" xfId="337"/>
    <cellStyle name="20 % - Akzent2 5 2 3 2" xfId="338"/>
    <cellStyle name="20 % - Akzent2 5 2 4" xfId="339"/>
    <cellStyle name="20 % - Akzent2 5 3" xfId="340"/>
    <cellStyle name="20 % - Akzent2 5 3 2" xfId="341"/>
    <cellStyle name="20 % - Akzent2 5 3 2 2" xfId="342"/>
    <cellStyle name="20 % - Akzent2 5 3 3" xfId="343"/>
    <cellStyle name="20 % - Akzent2 5 3 3 2" xfId="344"/>
    <cellStyle name="20 % - Akzent2 5 3 4" xfId="345"/>
    <cellStyle name="20 % - Akzent2 5 4" xfId="346"/>
    <cellStyle name="20 % - Akzent2 5 4 2" xfId="347"/>
    <cellStyle name="20 % - Akzent2 5 5" xfId="348"/>
    <cellStyle name="20 % - Akzent2 5 5 2" xfId="349"/>
    <cellStyle name="20 % - Akzent2 5 6" xfId="350"/>
    <cellStyle name="20 % - Akzent2 6" xfId="351"/>
    <cellStyle name="20 % - Akzent2 6 2" xfId="352"/>
    <cellStyle name="20 % - Akzent2 6 2 2" xfId="353"/>
    <cellStyle name="20 % - Akzent2 6 2 2 2" xfId="354"/>
    <cellStyle name="20 % - Akzent2 6 2 3" xfId="355"/>
    <cellStyle name="20 % - Akzent2 6 2 3 2" xfId="356"/>
    <cellStyle name="20 % - Akzent2 6 2 4" xfId="357"/>
    <cellStyle name="20 % - Akzent2 6 3" xfId="358"/>
    <cellStyle name="20 % - Akzent2 6 3 2" xfId="359"/>
    <cellStyle name="20 % - Akzent2 6 3 2 2" xfId="360"/>
    <cellStyle name="20 % - Akzent2 6 3 3" xfId="361"/>
    <cellStyle name="20 % - Akzent2 6 3 3 2" xfId="362"/>
    <cellStyle name="20 % - Akzent2 6 3 4" xfId="363"/>
    <cellStyle name="20 % - Akzent2 6 4" xfId="364"/>
    <cellStyle name="20 % - Akzent2 6 4 2" xfId="365"/>
    <cellStyle name="20 % - Akzent2 6 5" xfId="366"/>
    <cellStyle name="20 % - Akzent2 6 5 2" xfId="367"/>
    <cellStyle name="20 % - Akzent2 6 6" xfId="368"/>
    <cellStyle name="20 % - Akzent2 7" xfId="369"/>
    <cellStyle name="20 % - Akzent2 7 2" xfId="370"/>
    <cellStyle name="20 % - Akzent2 7 2 2" xfId="371"/>
    <cellStyle name="20 % - Akzent2 7 2 2 2" xfId="372"/>
    <cellStyle name="20 % - Akzent2 7 2 3" xfId="373"/>
    <cellStyle name="20 % - Akzent2 7 2 3 2" xfId="374"/>
    <cellStyle name="20 % - Akzent2 7 2 4" xfId="375"/>
    <cellStyle name="20 % - Akzent2 7 3" xfId="376"/>
    <cellStyle name="20 % - Akzent2 7 3 2" xfId="377"/>
    <cellStyle name="20 % - Akzent2 7 4" xfId="378"/>
    <cellStyle name="20 % - Akzent2 7 4 2" xfId="379"/>
    <cellStyle name="20 % - Akzent2 7 5" xfId="380"/>
    <cellStyle name="20 % - Akzent2 8" xfId="381"/>
    <cellStyle name="20 % - Akzent2 8 2" xfId="382"/>
    <cellStyle name="20 % - Akzent2 8 2 2" xfId="383"/>
    <cellStyle name="20 % - Akzent2 8 3" xfId="384"/>
    <cellStyle name="20 % - Akzent2 8 3 2" xfId="385"/>
    <cellStyle name="20 % - Akzent2 8 4" xfId="386"/>
    <cellStyle name="20 % - Akzent2 9" xfId="387"/>
    <cellStyle name="20 % - Akzent2 9 2" xfId="388"/>
    <cellStyle name="20 % - Akzent2 9 2 2" xfId="389"/>
    <cellStyle name="20 % - Akzent2 9 3" xfId="390"/>
    <cellStyle name="20 % - Akzent2 9 3 2" xfId="391"/>
    <cellStyle name="20 % - Akzent2 9 4" xfId="392"/>
    <cellStyle name="20 % - Akzent3" xfId="393" builtinId="38" customBuiltin="1"/>
    <cellStyle name="20 % - Akzent3 10" xfId="394"/>
    <cellStyle name="20 % - Akzent3 10 2" xfId="395"/>
    <cellStyle name="20 % - Akzent3 11" xfId="396"/>
    <cellStyle name="20 % - Akzent3 11 2" xfId="397"/>
    <cellStyle name="20 % - Akzent3 12" xfId="398"/>
    <cellStyle name="20 % - Akzent3 12 2" xfId="399"/>
    <cellStyle name="20 % - Akzent3 13" xfId="400"/>
    <cellStyle name="20 % - Akzent3 13 2" xfId="401"/>
    <cellStyle name="20 % - Akzent3 14" xfId="402"/>
    <cellStyle name="20 % - Akzent3 2" xfId="403"/>
    <cellStyle name="20 % - Akzent3 2 10" xfId="3652"/>
    <cellStyle name="20 % - Akzent3 2 11" xfId="3653"/>
    <cellStyle name="20 % - Akzent3 2 12" xfId="3654"/>
    <cellStyle name="20 % - Akzent3 2 13" xfId="3655"/>
    <cellStyle name="20 % - Akzent3 2 14" xfId="3656"/>
    <cellStyle name="20 % - Akzent3 2 2" xfId="404"/>
    <cellStyle name="20 % - Akzent3 2 2 2" xfId="405"/>
    <cellStyle name="20 % - Akzent3 2 2 2 2" xfId="406"/>
    <cellStyle name="20 % - Akzent3 2 2 2 2 2" xfId="407"/>
    <cellStyle name="20 % - Akzent3 2 2 2 2 2 2" xfId="408"/>
    <cellStyle name="20 % - Akzent3 2 2 2 2 3" xfId="409"/>
    <cellStyle name="20 % - Akzent3 2 2 2 2 3 2" xfId="410"/>
    <cellStyle name="20 % - Akzent3 2 2 2 2 4" xfId="411"/>
    <cellStyle name="20 % - Akzent3 2 2 2 3" xfId="412"/>
    <cellStyle name="20 % - Akzent3 2 2 2 3 2" xfId="413"/>
    <cellStyle name="20 % - Akzent3 2 2 2 3 2 2" xfId="414"/>
    <cellStyle name="20 % - Akzent3 2 2 2 3 3" xfId="415"/>
    <cellStyle name="20 % - Akzent3 2 2 2 3 3 2" xfId="416"/>
    <cellStyle name="20 % - Akzent3 2 2 2 3 4" xfId="417"/>
    <cellStyle name="20 % - Akzent3 2 2 2 4" xfId="418"/>
    <cellStyle name="20 % - Akzent3 2 2 2 4 2" xfId="419"/>
    <cellStyle name="20 % - Akzent3 2 2 2 5" xfId="420"/>
    <cellStyle name="20 % - Akzent3 2 2 2 5 2" xfId="421"/>
    <cellStyle name="20 % - Akzent3 2 2 2 6" xfId="422"/>
    <cellStyle name="20 % - Akzent3 2 2 3" xfId="423"/>
    <cellStyle name="20 % - Akzent3 2 2 3 2" xfId="424"/>
    <cellStyle name="20 % - Akzent3 2 2 3 2 2" xfId="425"/>
    <cellStyle name="20 % - Akzent3 2 2 3 3" xfId="426"/>
    <cellStyle name="20 % - Akzent3 2 2 3 3 2" xfId="427"/>
    <cellStyle name="20 % - Akzent3 2 2 3 4" xfId="428"/>
    <cellStyle name="20 % - Akzent3 2 2 4" xfId="429"/>
    <cellStyle name="20 % - Akzent3 2 2 4 2" xfId="430"/>
    <cellStyle name="20 % - Akzent3 2 2 4 2 2" xfId="431"/>
    <cellStyle name="20 % - Akzent3 2 2 4 3" xfId="432"/>
    <cellStyle name="20 % - Akzent3 2 2 4 3 2" xfId="433"/>
    <cellStyle name="20 % - Akzent3 2 2 4 4" xfId="434"/>
    <cellStyle name="20 % - Akzent3 2 2 5" xfId="435"/>
    <cellStyle name="20 % - Akzent3 2 2 5 2" xfId="436"/>
    <cellStyle name="20 % - Akzent3 2 2 6" xfId="437"/>
    <cellStyle name="20 % - Akzent3 2 2 6 2" xfId="438"/>
    <cellStyle name="20 % - Akzent3 2 2 7" xfId="439"/>
    <cellStyle name="20 % - Akzent3 2 2 8" xfId="3657"/>
    <cellStyle name="20 % - Akzent3 2 2 9" xfId="3658"/>
    <cellStyle name="20 % - Akzent3 2 3" xfId="440"/>
    <cellStyle name="20 % - Akzent3 2 3 2" xfId="441"/>
    <cellStyle name="20 % - Akzent3 2 3 2 2" xfId="442"/>
    <cellStyle name="20 % - Akzent3 2 3 2 2 2" xfId="443"/>
    <cellStyle name="20 % - Akzent3 2 3 2 3" xfId="444"/>
    <cellStyle name="20 % - Akzent3 2 3 2 3 2" xfId="445"/>
    <cellStyle name="20 % - Akzent3 2 3 2 4" xfId="446"/>
    <cellStyle name="20 % - Akzent3 2 3 3" xfId="447"/>
    <cellStyle name="20 % - Akzent3 2 3 3 2" xfId="448"/>
    <cellStyle name="20 % - Akzent3 2 3 3 2 2" xfId="449"/>
    <cellStyle name="20 % - Akzent3 2 3 3 3" xfId="450"/>
    <cellStyle name="20 % - Akzent3 2 3 3 3 2" xfId="451"/>
    <cellStyle name="20 % - Akzent3 2 3 3 4" xfId="452"/>
    <cellStyle name="20 % - Akzent3 2 3 4" xfId="453"/>
    <cellStyle name="20 % - Akzent3 2 3 4 2" xfId="454"/>
    <cellStyle name="20 % - Akzent3 2 3 5" xfId="455"/>
    <cellStyle name="20 % - Akzent3 2 3 5 2" xfId="456"/>
    <cellStyle name="20 % - Akzent3 2 3 6" xfId="457"/>
    <cellStyle name="20 % - Akzent3 2 3 7" xfId="3659"/>
    <cellStyle name="20 % - Akzent3 2 3 8" xfId="3660"/>
    <cellStyle name="20 % - Akzent3 2 3 9" xfId="3661"/>
    <cellStyle name="20 % - Akzent3 2 4" xfId="458"/>
    <cellStyle name="20 % - Akzent3 2 4 2" xfId="459"/>
    <cellStyle name="20 % - Akzent3 2 4 2 2" xfId="460"/>
    <cellStyle name="20 % - Akzent3 2 4 3" xfId="461"/>
    <cellStyle name="20 % - Akzent3 2 4 3 2" xfId="462"/>
    <cellStyle name="20 % - Akzent3 2 4 4" xfId="463"/>
    <cellStyle name="20 % - Akzent3 2 4 5" xfId="3662"/>
    <cellStyle name="20 % - Akzent3 2 4 6" xfId="3663"/>
    <cellStyle name="20 % - Akzent3 2 4 7" xfId="3664"/>
    <cellStyle name="20 % - Akzent3 2 4 8" xfId="3665"/>
    <cellStyle name="20 % - Akzent3 2 5" xfId="464"/>
    <cellStyle name="20 % - Akzent3 2 5 2" xfId="465"/>
    <cellStyle name="20 % - Akzent3 2 5 2 2" xfId="466"/>
    <cellStyle name="20 % - Akzent3 2 5 3" xfId="467"/>
    <cellStyle name="20 % - Akzent3 2 5 3 2" xfId="468"/>
    <cellStyle name="20 % - Akzent3 2 5 4" xfId="469"/>
    <cellStyle name="20 % - Akzent3 2 5 5" xfId="3666"/>
    <cellStyle name="20 % - Akzent3 2 5 6" xfId="3667"/>
    <cellStyle name="20 % - Akzent3 2 5 7" xfId="3668"/>
    <cellStyle name="20 % - Akzent3 2 6" xfId="470"/>
    <cellStyle name="20 % - Akzent3 2 6 2" xfId="471"/>
    <cellStyle name="20 % - Akzent3 2 6 3" xfId="3669"/>
    <cellStyle name="20 % - Akzent3 2 6 4" xfId="3670"/>
    <cellStyle name="20 % - Akzent3 2 7" xfId="472"/>
    <cellStyle name="20 % - Akzent3 2 7 2" xfId="473"/>
    <cellStyle name="20 % - Akzent3 2 8" xfId="474"/>
    <cellStyle name="20 % - Akzent3 2 9" xfId="3671"/>
    <cellStyle name="20 % - Akzent3 3" xfId="475"/>
    <cellStyle name="20 % - Akzent3 3 2" xfId="476"/>
    <cellStyle name="20 % - Akzent3 3 2 2" xfId="477"/>
    <cellStyle name="20 % - Akzent3 3 2 2 2" xfId="478"/>
    <cellStyle name="20 % - Akzent3 3 2 2 2 2" xfId="479"/>
    <cellStyle name="20 % - Akzent3 3 2 2 3" xfId="480"/>
    <cellStyle name="20 % - Akzent3 3 2 2 3 2" xfId="481"/>
    <cellStyle name="20 % - Akzent3 3 2 2 4" xfId="482"/>
    <cellStyle name="20 % - Akzent3 3 2 3" xfId="483"/>
    <cellStyle name="20 % - Akzent3 3 2 3 2" xfId="484"/>
    <cellStyle name="20 % - Akzent3 3 2 3 2 2" xfId="485"/>
    <cellStyle name="20 % - Akzent3 3 2 3 3" xfId="486"/>
    <cellStyle name="20 % - Akzent3 3 2 3 3 2" xfId="487"/>
    <cellStyle name="20 % - Akzent3 3 2 3 4" xfId="488"/>
    <cellStyle name="20 % - Akzent3 3 2 4" xfId="489"/>
    <cellStyle name="20 % - Akzent3 3 2 4 2" xfId="490"/>
    <cellStyle name="20 % - Akzent3 3 2 5" xfId="491"/>
    <cellStyle name="20 % - Akzent3 3 2 5 2" xfId="492"/>
    <cellStyle name="20 % - Akzent3 3 2 6" xfId="493"/>
    <cellStyle name="20 % - Akzent3 3 3" xfId="494"/>
    <cellStyle name="20 % - Akzent3 3 3 2" xfId="495"/>
    <cellStyle name="20 % - Akzent3 3 3 2 2" xfId="496"/>
    <cellStyle name="20 % - Akzent3 3 3 3" xfId="497"/>
    <cellStyle name="20 % - Akzent3 3 3 3 2" xfId="498"/>
    <cellStyle name="20 % - Akzent3 3 3 4" xfId="499"/>
    <cellStyle name="20 % - Akzent3 3 4" xfId="500"/>
    <cellStyle name="20 % - Akzent3 3 4 2" xfId="501"/>
    <cellStyle name="20 % - Akzent3 3 4 2 2" xfId="502"/>
    <cellStyle name="20 % - Akzent3 3 4 3" xfId="503"/>
    <cellStyle name="20 % - Akzent3 3 4 3 2" xfId="504"/>
    <cellStyle name="20 % - Akzent3 3 4 4" xfId="505"/>
    <cellStyle name="20 % - Akzent3 3 5" xfId="506"/>
    <cellStyle name="20 % - Akzent3 3 5 2" xfId="507"/>
    <cellStyle name="20 % - Akzent3 3 6" xfId="508"/>
    <cellStyle name="20 % - Akzent3 3 6 2" xfId="509"/>
    <cellStyle name="20 % - Akzent3 3 7" xfId="510"/>
    <cellStyle name="20 % - Akzent3 4" xfId="511"/>
    <cellStyle name="20 % - Akzent3 4 2" xfId="512"/>
    <cellStyle name="20 % - Akzent3 4 2 2" xfId="513"/>
    <cellStyle name="20 % - Akzent3 4 2 2 2" xfId="514"/>
    <cellStyle name="20 % - Akzent3 4 2 3" xfId="515"/>
    <cellStyle name="20 % - Akzent3 4 2 3 2" xfId="516"/>
    <cellStyle name="20 % - Akzent3 4 2 4" xfId="517"/>
    <cellStyle name="20 % - Akzent3 4 3" xfId="518"/>
    <cellStyle name="20 % - Akzent3 4 3 2" xfId="519"/>
    <cellStyle name="20 % - Akzent3 4 3 2 2" xfId="520"/>
    <cellStyle name="20 % - Akzent3 4 3 3" xfId="521"/>
    <cellStyle name="20 % - Akzent3 4 3 3 2" xfId="522"/>
    <cellStyle name="20 % - Akzent3 4 3 4" xfId="523"/>
    <cellStyle name="20 % - Akzent3 4 4" xfId="524"/>
    <cellStyle name="20 % - Akzent3 4 4 2" xfId="525"/>
    <cellStyle name="20 % - Akzent3 4 5" xfId="526"/>
    <cellStyle name="20 % - Akzent3 4 5 2" xfId="527"/>
    <cellStyle name="20 % - Akzent3 4 6" xfId="528"/>
    <cellStyle name="20 % - Akzent3 5" xfId="529"/>
    <cellStyle name="20 % - Akzent3 5 2" xfId="530"/>
    <cellStyle name="20 % - Akzent3 5 2 2" xfId="531"/>
    <cellStyle name="20 % - Akzent3 5 2 2 2" xfId="532"/>
    <cellStyle name="20 % - Akzent3 5 2 3" xfId="533"/>
    <cellStyle name="20 % - Akzent3 5 2 3 2" xfId="534"/>
    <cellStyle name="20 % - Akzent3 5 2 4" xfId="535"/>
    <cellStyle name="20 % - Akzent3 5 3" xfId="536"/>
    <cellStyle name="20 % - Akzent3 5 3 2" xfId="537"/>
    <cellStyle name="20 % - Akzent3 5 3 2 2" xfId="538"/>
    <cellStyle name="20 % - Akzent3 5 3 3" xfId="539"/>
    <cellStyle name="20 % - Akzent3 5 3 3 2" xfId="540"/>
    <cellStyle name="20 % - Akzent3 5 3 4" xfId="541"/>
    <cellStyle name="20 % - Akzent3 5 4" xfId="542"/>
    <cellStyle name="20 % - Akzent3 5 4 2" xfId="543"/>
    <cellStyle name="20 % - Akzent3 5 5" xfId="544"/>
    <cellStyle name="20 % - Akzent3 5 5 2" xfId="545"/>
    <cellStyle name="20 % - Akzent3 5 6" xfId="546"/>
    <cellStyle name="20 % - Akzent3 6" xfId="547"/>
    <cellStyle name="20 % - Akzent3 6 2" xfId="548"/>
    <cellStyle name="20 % - Akzent3 6 2 2" xfId="549"/>
    <cellStyle name="20 % - Akzent3 6 2 2 2" xfId="550"/>
    <cellStyle name="20 % - Akzent3 6 2 3" xfId="551"/>
    <cellStyle name="20 % - Akzent3 6 2 3 2" xfId="552"/>
    <cellStyle name="20 % - Akzent3 6 2 4" xfId="553"/>
    <cellStyle name="20 % - Akzent3 6 3" xfId="554"/>
    <cellStyle name="20 % - Akzent3 6 3 2" xfId="555"/>
    <cellStyle name="20 % - Akzent3 6 3 2 2" xfId="556"/>
    <cellStyle name="20 % - Akzent3 6 3 3" xfId="557"/>
    <cellStyle name="20 % - Akzent3 6 3 3 2" xfId="558"/>
    <cellStyle name="20 % - Akzent3 6 3 4" xfId="559"/>
    <cellStyle name="20 % - Akzent3 6 4" xfId="560"/>
    <cellStyle name="20 % - Akzent3 6 4 2" xfId="561"/>
    <cellStyle name="20 % - Akzent3 6 5" xfId="562"/>
    <cellStyle name="20 % - Akzent3 6 5 2" xfId="563"/>
    <cellStyle name="20 % - Akzent3 6 6" xfId="564"/>
    <cellStyle name="20 % - Akzent3 7" xfId="565"/>
    <cellStyle name="20 % - Akzent3 7 2" xfId="566"/>
    <cellStyle name="20 % - Akzent3 7 2 2" xfId="567"/>
    <cellStyle name="20 % - Akzent3 7 2 2 2" xfId="568"/>
    <cellStyle name="20 % - Akzent3 7 2 3" xfId="569"/>
    <cellStyle name="20 % - Akzent3 7 2 3 2" xfId="570"/>
    <cellStyle name="20 % - Akzent3 7 2 4" xfId="571"/>
    <cellStyle name="20 % - Akzent3 7 3" xfId="572"/>
    <cellStyle name="20 % - Akzent3 7 3 2" xfId="573"/>
    <cellStyle name="20 % - Akzent3 7 4" xfId="574"/>
    <cellStyle name="20 % - Akzent3 7 4 2" xfId="575"/>
    <cellStyle name="20 % - Akzent3 7 5" xfId="576"/>
    <cellStyle name="20 % - Akzent3 8" xfId="577"/>
    <cellStyle name="20 % - Akzent3 8 2" xfId="578"/>
    <cellStyle name="20 % - Akzent3 8 2 2" xfId="579"/>
    <cellStyle name="20 % - Akzent3 8 3" xfId="580"/>
    <cellStyle name="20 % - Akzent3 8 3 2" xfId="581"/>
    <cellStyle name="20 % - Akzent3 8 4" xfId="582"/>
    <cellStyle name="20 % - Akzent3 9" xfId="583"/>
    <cellStyle name="20 % - Akzent3 9 2" xfId="584"/>
    <cellStyle name="20 % - Akzent3 9 2 2" xfId="585"/>
    <cellStyle name="20 % - Akzent3 9 3" xfId="586"/>
    <cellStyle name="20 % - Akzent3 9 3 2" xfId="587"/>
    <cellStyle name="20 % - Akzent3 9 4" xfId="588"/>
    <cellStyle name="20 % - Akzent4" xfId="589" builtinId="42" customBuiltin="1"/>
    <cellStyle name="20 % - Akzent4 10" xfId="590"/>
    <cellStyle name="20 % - Akzent4 10 2" xfId="591"/>
    <cellStyle name="20 % - Akzent4 11" xfId="592"/>
    <cellStyle name="20 % - Akzent4 11 2" xfId="593"/>
    <cellStyle name="20 % - Akzent4 12" xfId="594"/>
    <cellStyle name="20 % - Akzent4 12 2" xfId="595"/>
    <cellStyle name="20 % - Akzent4 13" xfId="596"/>
    <cellStyle name="20 % - Akzent4 13 2" xfId="597"/>
    <cellStyle name="20 % - Akzent4 14" xfId="598"/>
    <cellStyle name="20 % - Akzent4 2" xfId="599"/>
    <cellStyle name="20 % - Akzent4 2 10" xfId="3672"/>
    <cellStyle name="20 % - Akzent4 2 11" xfId="3673"/>
    <cellStyle name="20 % - Akzent4 2 12" xfId="3674"/>
    <cellStyle name="20 % - Akzent4 2 13" xfId="3675"/>
    <cellStyle name="20 % - Akzent4 2 14" xfId="3676"/>
    <cellStyle name="20 % - Akzent4 2 2" xfId="600"/>
    <cellStyle name="20 % - Akzent4 2 2 2" xfId="601"/>
    <cellStyle name="20 % - Akzent4 2 2 2 2" xfId="602"/>
    <cellStyle name="20 % - Akzent4 2 2 2 2 2" xfId="603"/>
    <cellStyle name="20 % - Akzent4 2 2 2 2 2 2" xfId="604"/>
    <cellStyle name="20 % - Akzent4 2 2 2 2 3" xfId="605"/>
    <cellStyle name="20 % - Akzent4 2 2 2 2 3 2" xfId="606"/>
    <cellStyle name="20 % - Akzent4 2 2 2 2 4" xfId="607"/>
    <cellStyle name="20 % - Akzent4 2 2 2 3" xfId="608"/>
    <cellStyle name="20 % - Akzent4 2 2 2 3 2" xfId="609"/>
    <cellStyle name="20 % - Akzent4 2 2 2 3 2 2" xfId="610"/>
    <cellStyle name="20 % - Akzent4 2 2 2 3 3" xfId="611"/>
    <cellStyle name="20 % - Akzent4 2 2 2 3 3 2" xfId="612"/>
    <cellStyle name="20 % - Akzent4 2 2 2 3 4" xfId="613"/>
    <cellStyle name="20 % - Akzent4 2 2 2 4" xfId="614"/>
    <cellStyle name="20 % - Akzent4 2 2 2 4 2" xfId="615"/>
    <cellStyle name="20 % - Akzent4 2 2 2 5" xfId="616"/>
    <cellStyle name="20 % - Akzent4 2 2 2 5 2" xfId="617"/>
    <cellStyle name="20 % - Akzent4 2 2 2 6" xfId="618"/>
    <cellStyle name="20 % - Akzent4 2 2 3" xfId="619"/>
    <cellStyle name="20 % - Akzent4 2 2 3 2" xfId="620"/>
    <cellStyle name="20 % - Akzent4 2 2 3 2 2" xfId="621"/>
    <cellStyle name="20 % - Akzent4 2 2 3 3" xfId="622"/>
    <cellStyle name="20 % - Akzent4 2 2 3 3 2" xfId="623"/>
    <cellStyle name="20 % - Akzent4 2 2 3 4" xfId="624"/>
    <cellStyle name="20 % - Akzent4 2 2 4" xfId="625"/>
    <cellStyle name="20 % - Akzent4 2 2 4 2" xfId="626"/>
    <cellStyle name="20 % - Akzent4 2 2 4 2 2" xfId="627"/>
    <cellStyle name="20 % - Akzent4 2 2 4 3" xfId="628"/>
    <cellStyle name="20 % - Akzent4 2 2 4 3 2" xfId="629"/>
    <cellStyle name="20 % - Akzent4 2 2 4 4" xfId="630"/>
    <cellStyle name="20 % - Akzent4 2 2 5" xfId="631"/>
    <cellStyle name="20 % - Akzent4 2 2 5 2" xfId="632"/>
    <cellStyle name="20 % - Akzent4 2 2 6" xfId="633"/>
    <cellStyle name="20 % - Akzent4 2 2 6 2" xfId="634"/>
    <cellStyle name="20 % - Akzent4 2 2 7" xfId="635"/>
    <cellStyle name="20 % - Akzent4 2 2 8" xfId="3677"/>
    <cellStyle name="20 % - Akzent4 2 2 9" xfId="3678"/>
    <cellStyle name="20 % - Akzent4 2 3" xfId="636"/>
    <cellStyle name="20 % - Akzent4 2 3 2" xfId="637"/>
    <cellStyle name="20 % - Akzent4 2 3 2 2" xfId="638"/>
    <cellStyle name="20 % - Akzent4 2 3 2 2 2" xfId="639"/>
    <cellStyle name="20 % - Akzent4 2 3 2 3" xfId="640"/>
    <cellStyle name="20 % - Akzent4 2 3 2 3 2" xfId="641"/>
    <cellStyle name="20 % - Akzent4 2 3 2 4" xfId="642"/>
    <cellStyle name="20 % - Akzent4 2 3 3" xfId="643"/>
    <cellStyle name="20 % - Akzent4 2 3 3 2" xfId="644"/>
    <cellStyle name="20 % - Akzent4 2 3 3 2 2" xfId="645"/>
    <cellStyle name="20 % - Akzent4 2 3 3 3" xfId="646"/>
    <cellStyle name="20 % - Akzent4 2 3 3 3 2" xfId="647"/>
    <cellStyle name="20 % - Akzent4 2 3 3 4" xfId="648"/>
    <cellStyle name="20 % - Akzent4 2 3 4" xfId="649"/>
    <cellStyle name="20 % - Akzent4 2 3 4 2" xfId="650"/>
    <cellStyle name="20 % - Akzent4 2 3 5" xfId="651"/>
    <cellStyle name="20 % - Akzent4 2 3 5 2" xfId="652"/>
    <cellStyle name="20 % - Akzent4 2 3 6" xfId="653"/>
    <cellStyle name="20 % - Akzent4 2 3 7" xfId="3679"/>
    <cellStyle name="20 % - Akzent4 2 3 8" xfId="3680"/>
    <cellStyle name="20 % - Akzent4 2 3 9" xfId="3681"/>
    <cellStyle name="20 % - Akzent4 2 4" xfId="654"/>
    <cellStyle name="20 % - Akzent4 2 4 2" xfId="655"/>
    <cellStyle name="20 % - Akzent4 2 4 2 2" xfId="656"/>
    <cellStyle name="20 % - Akzent4 2 4 3" xfId="657"/>
    <cellStyle name="20 % - Akzent4 2 4 3 2" xfId="658"/>
    <cellStyle name="20 % - Akzent4 2 4 4" xfId="659"/>
    <cellStyle name="20 % - Akzent4 2 4 5" xfId="3682"/>
    <cellStyle name="20 % - Akzent4 2 4 6" xfId="3683"/>
    <cellStyle name="20 % - Akzent4 2 4 7" xfId="3684"/>
    <cellStyle name="20 % - Akzent4 2 4 8" xfId="3685"/>
    <cellStyle name="20 % - Akzent4 2 5" xfId="660"/>
    <cellStyle name="20 % - Akzent4 2 5 2" xfId="661"/>
    <cellStyle name="20 % - Akzent4 2 5 2 2" xfId="662"/>
    <cellStyle name="20 % - Akzent4 2 5 3" xfId="663"/>
    <cellStyle name="20 % - Akzent4 2 5 3 2" xfId="664"/>
    <cellStyle name="20 % - Akzent4 2 5 4" xfId="665"/>
    <cellStyle name="20 % - Akzent4 2 5 5" xfId="3686"/>
    <cellStyle name="20 % - Akzent4 2 5 6" xfId="3687"/>
    <cellStyle name="20 % - Akzent4 2 5 7" xfId="3688"/>
    <cellStyle name="20 % - Akzent4 2 6" xfId="666"/>
    <cellStyle name="20 % - Akzent4 2 6 2" xfId="667"/>
    <cellStyle name="20 % - Akzent4 2 6 3" xfId="3689"/>
    <cellStyle name="20 % - Akzent4 2 6 4" xfId="3690"/>
    <cellStyle name="20 % - Akzent4 2 7" xfId="668"/>
    <cellStyle name="20 % - Akzent4 2 7 2" xfId="669"/>
    <cellStyle name="20 % - Akzent4 2 8" xfId="670"/>
    <cellStyle name="20 % - Akzent4 2 9" xfId="3691"/>
    <cellStyle name="20 % - Akzent4 3" xfId="671"/>
    <cellStyle name="20 % - Akzent4 3 2" xfId="672"/>
    <cellStyle name="20 % - Akzent4 3 2 2" xfId="673"/>
    <cellStyle name="20 % - Akzent4 3 2 2 2" xfId="674"/>
    <cellStyle name="20 % - Akzent4 3 2 2 2 2" xfId="675"/>
    <cellStyle name="20 % - Akzent4 3 2 2 3" xfId="676"/>
    <cellStyle name="20 % - Akzent4 3 2 2 3 2" xfId="677"/>
    <cellStyle name="20 % - Akzent4 3 2 2 4" xfId="678"/>
    <cellStyle name="20 % - Akzent4 3 2 3" xfId="679"/>
    <cellStyle name="20 % - Akzent4 3 2 3 2" xfId="680"/>
    <cellStyle name="20 % - Akzent4 3 2 3 2 2" xfId="681"/>
    <cellStyle name="20 % - Akzent4 3 2 3 3" xfId="682"/>
    <cellStyle name="20 % - Akzent4 3 2 3 3 2" xfId="683"/>
    <cellStyle name="20 % - Akzent4 3 2 3 4" xfId="684"/>
    <cellStyle name="20 % - Akzent4 3 2 4" xfId="685"/>
    <cellStyle name="20 % - Akzent4 3 2 4 2" xfId="686"/>
    <cellStyle name="20 % - Akzent4 3 2 5" xfId="687"/>
    <cellStyle name="20 % - Akzent4 3 2 5 2" xfId="688"/>
    <cellStyle name="20 % - Akzent4 3 2 6" xfId="689"/>
    <cellStyle name="20 % - Akzent4 3 3" xfId="690"/>
    <cellStyle name="20 % - Akzent4 3 3 2" xfId="691"/>
    <cellStyle name="20 % - Akzent4 3 3 2 2" xfId="692"/>
    <cellStyle name="20 % - Akzent4 3 3 3" xfId="693"/>
    <cellStyle name="20 % - Akzent4 3 3 3 2" xfId="694"/>
    <cellStyle name="20 % - Akzent4 3 3 4" xfId="695"/>
    <cellStyle name="20 % - Akzent4 3 4" xfId="696"/>
    <cellStyle name="20 % - Akzent4 3 4 2" xfId="697"/>
    <cellStyle name="20 % - Akzent4 3 4 2 2" xfId="698"/>
    <cellStyle name="20 % - Akzent4 3 4 3" xfId="699"/>
    <cellStyle name="20 % - Akzent4 3 4 3 2" xfId="700"/>
    <cellStyle name="20 % - Akzent4 3 4 4" xfId="701"/>
    <cellStyle name="20 % - Akzent4 3 5" xfId="702"/>
    <cellStyle name="20 % - Akzent4 3 5 2" xfId="703"/>
    <cellStyle name="20 % - Akzent4 3 6" xfId="704"/>
    <cellStyle name="20 % - Akzent4 3 6 2" xfId="705"/>
    <cellStyle name="20 % - Akzent4 3 7" xfId="706"/>
    <cellStyle name="20 % - Akzent4 4" xfId="707"/>
    <cellStyle name="20 % - Akzent4 4 2" xfId="708"/>
    <cellStyle name="20 % - Akzent4 4 2 2" xfId="709"/>
    <cellStyle name="20 % - Akzent4 4 2 2 2" xfId="710"/>
    <cellStyle name="20 % - Akzent4 4 2 3" xfId="711"/>
    <cellStyle name="20 % - Akzent4 4 2 3 2" xfId="712"/>
    <cellStyle name="20 % - Akzent4 4 2 4" xfId="713"/>
    <cellStyle name="20 % - Akzent4 4 3" xfId="714"/>
    <cellStyle name="20 % - Akzent4 4 3 2" xfId="715"/>
    <cellStyle name="20 % - Akzent4 4 3 2 2" xfId="716"/>
    <cellStyle name="20 % - Akzent4 4 3 3" xfId="717"/>
    <cellStyle name="20 % - Akzent4 4 3 3 2" xfId="718"/>
    <cellStyle name="20 % - Akzent4 4 3 4" xfId="719"/>
    <cellStyle name="20 % - Akzent4 4 4" xfId="720"/>
    <cellStyle name="20 % - Akzent4 4 4 2" xfId="721"/>
    <cellStyle name="20 % - Akzent4 4 5" xfId="722"/>
    <cellStyle name="20 % - Akzent4 4 5 2" xfId="723"/>
    <cellStyle name="20 % - Akzent4 4 6" xfId="724"/>
    <cellStyle name="20 % - Akzent4 5" xfId="725"/>
    <cellStyle name="20 % - Akzent4 5 2" xfId="726"/>
    <cellStyle name="20 % - Akzent4 5 2 2" xfId="727"/>
    <cellStyle name="20 % - Akzent4 5 2 2 2" xfId="728"/>
    <cellStyle name="20 % - Akzent4 5 2 3" xfId="729"/>
    <cellStyle name="20 % - Akzent4 5 2 3 2" xfId="730"/>
    <cellStyle name="20 % - Akzent4 5 2 4" xfId="731"/>
    <cellStyle name="20 % - Akzent4 5 3" xfId="732"/>
    <cellStyle name="20 % - Akzent4 5 3 2" xfId="733"/>
    <cellStyle name="20 % - Akzent4 5 3 2 2" xfId="734"/>
    <cellStyle name="20 % - Akzent4 5 3 3" xfId="735"/>
    <cellStyle name="20 % - Akzent4 5 3 3 2" xfId="736"/>
    <cellStyle name="20 % - Akzent4 5 3 4" xfId="737"/>
    <cellStyle name="20 % - Akzent4 5 4" xfId="738"/>
    <cellStyle name="20 % - Akzent4 5 4 2" xfId="739"/>
    <cellStyle name="20 % - Akzent4 5 5" xfId="740"/>
    <cellStyle name="20 % - Akzent4 5 5 2" xfId="741"/>
    <cellStyle name="20 % - Akzent4 5 6" xfId="742"/>
    <cellStyle name="20 % - Akzent4 6" xfId="743"/>
    <cellStyle name="20 % - Akzent4 6 2" xfId="744"/>
    <cellStyle name="20 % - Akzent4 6 2 2" xfId="745"/>
    <cellStyle name="20 % - Akzent4 6 2 2 2" xfId="746"/>
    <cellStyle name="20 % - Akzent4 6 2 3" xfId="747"/>
    <cellStyle name="20 % - Akzent4 6 2 3 2" xfId="748"/>
    <cellStyle name="20 % - Akzent4 6 2 4" xfId="749"/>
    <cellStyle name="20 % - Akzent4 6 3" xfId="750"/>
    <cellStyle name="20 % - Akzent4 6 3 2" xfId="751"/>
    <cellStyle name="20 % - Akzent4 6 3 2 2" xfId="752"/>
    <cellStyle name="20 % - Akzent4 6 3 3" xfId="753"/>
    <cellStyle name="20 % - Akzent4 6 3 3 2" xfId="754"/>
    <cellStyle name="20 % - Akzent4 6 3 4" xfId="755"/>
    <cellStyle name="20 % - Akzent4 6 4" xfId="756"/>
    <cellStyle name="20 % - Akzent4 6 4 2" xfId="757"/>
    <cellStyle name="20 % - Akzent4 6 5" xfId="758"/>
    <cellStyle name="20 % - Akzent4 6 5 2" xfId="759"/>
    <cellStyle name="20 % - Akzent4 6 6" xfId="760"/>
    <cellStyle name="20 % - Akzent4 7" xfId="761"/>
    <cellStyle name="20 % - Akzent4 7 2" xfId="762"/>
    <cellStyle name="20 % - Akzent4 7 2 2" xfId="763"/>
    <cellStyle name="20 % - Akzent4 7 2 2 2" xfId="764"/>
    <cellStyle name="20 % - Akzent4 7 2 3" xfId="765"/>
    <cellStyle name="20 % - Akzent4 7 2 3 2" xfId="766"/>
    <cellStyle name="20 % - Akzent4 7 2 4" xfId="767"/>
    <cellStyle name="20 % - Akzent4 7 3" xfId="768"/>
    <cellStyle name="20 % - Akzent4 7 3 2" xfId="769"/>
    <cellStyle name="20 % - Akzent4 7 4" xfId="770"/>
    <cellStyle name="20 % - Akzent4 7 4 2" xfId="771"/>
    <cellStyle name="20 % - Akzent4 7 5" xfId="772"/>
    <cellStyle name="20 % - Akzent4 8" xfId="773"/>
    <cellStyle name="20 % - Akzent4 8 2" xfId="774"/>
    <cellStyle name="20 % - Akzent4 8 2 2" xfId="775"/>
    <cellStyle name="20 % - Akzent4 8 3" xfId="776"/>
    <cellStyle name="20 % - Akzent4 8 3 2" xfId="777"/>
    <cellStyle name="20 % - Akzent4 8 4" xfId="778"/>
    <cellStyle name="20 % - Akzent4 9" xfId="779"/>
    <cellStyle name="20 % - Akzent4 9 2" xfId="780"/>
    <cellStyle name="20 % - Akzent4 9 2 2" xfId="781"/>
    <cellStyle name="20 % - Akzent4 9 3" xfId="782"/>
    <cellStyle name="20 % - Akzent4 9 3 2" xfId="783"/>
    <cellStyle name="20 % - Akzent4 9 4" xfId="784"/>
    <cellStyle name="20 % - Akzent5" xfId="785" builtinId="46" customBuiltin="1"/>
    <cellStyle name="20 % - Akzent5 10" xfId="786"/>
    <cellStyle name="20 % - Akzent5 10 2" xfId="787"/>
    <cellStyle name="20 % - Akzent5 11" xfId="788"/>
    <cellStyle name="20 % - Akzent5 11 2" xfId="789"/>
    <cellStyle name="20 % - Akzent5 12" xfId="790"/>
    <cellStyle name="20 % - Akzent5 12 2" xfId="791"/>
    <cellStyle name="20 % - Akzent5 13" xfId="792"/>
    <cellStyle name="20 % - Akzent5 13 2" xfId="793"/>
    <cellStyle name="20 % - Akzent5 14" xfId="794"/>
    <cellStyle name="20 % - Akzent5 2" xfId="795"/>
    <cellStyle name="20 % - Akzent5 2 10" xfId="3692"/>
    <cellStyle name="20 % - Akzent5 2 11" xfId="3693"/>
    <cellStyle name="20 % - Akzent5 2 12" xfId="3694"/>
    <cellStyle name="20 % - Akzent5 2 13" xfId="3695"/>
    <cellStyle name="20 % - Akzent5 2 14" xfId="3696"/>
    <cellStyle name="20 % - Akzent5 2 2" xfId="796"/>
    <cellStyle name="20 % - Akzent5 2 2 2" xfId="797"/>
    <cellStyle name="20 % - Akzent5 2 2 2 2" xfId="798"/>
    <cellStyle name="20 % - Akzent5 2 2 2 2 2" xfId="799"/>
    <cellStyle name="20 % - Akzent5 2 2 2 2 2 2" xfId="800"/>
    <cellStyle name="20 % - Akzent5 2 2 2 2 3" xfId="801"/>
    <cellStyle name="20 % - Akzent5 2 2 2 2 3 2" xfId="802"/>
    <cellStyle name="20 % - Akzent5 2 2 2 2 4" xfId="803"/>
    <cellStyle name="20 % - Akzent5 2 2 2 3" xfId="804"/>
    <cellStyle name="20 % - Akzent5 2 2 2 3 2" xfId="805"/>
    <cellStyle name="20 % - Akzent5 2 2 2 3 2 2" xfId="806"/>
    <cellStyle name="20 % - Akzent5 2 2 2 3 3" xfId="807"/>
    <cellStyle name="20 % - Akzent5 2 2 2 3 3 2" xfId="808"/>
    <cellStyle name="20 % - Akzent5 2 2 2 3 4" xfId="809"/>
    <cellStyle name="20 % - Akzent5 2 2 2 4" xfId="810"/>
    <cellStyle name="20 % - Akzent5 2 2 2 4 2" xfId="811"/>
    <cellStyle name="20 % - Akzent5 2 2 2 5" xfId="812"/>
    <cellStyle name="20 % - Akzent5 2 2 2 5 2" xfId="813"/>
    <cellStyle name="20 % - Akzent5 2 2 2 6" xfId="814"/>
    <cellStyle name="20 % - Akzent5 2 2 3" xfId="815"/>
    <cellStyle name="20 % - Akzent5 2 2 3 2" xfId="816"/>
    <cellStyle name="20 % - Akzent5 2 2 3 2 2" xfId="817"/>
    <cellStyle name="20 % - Akzent5 2 2 3 3" xfId="818"/>
    <cellStyle name="20 % - Akzent5 2 2 3 3 2" xfId="819"/>
    <cellStyle name="20 % - Akzent5 2 2 3 4" xfId="820"/>
    <cellStyle name="20 % - Akzent5 2 2 4" xfId="821"/>
    <cellStyle name="20 % - Akzent5 2 2 4 2" xfId="822"/>
    <cellStyle name="20 % - Akzent5 2 2 4 2 2" xfId="823"/>
    <cellStyle name="20 % - Akzent5 2 2 4 3" xfId="824"/>
    <cellStyle name="20 % - Akzent5 2 2 4 3 2" xfId="825"/>
    <cellStyle name="20 % - Akzent5 2 2 4 4" xfId="826"/>
    <cellStyle name="20 % - Akzent5 2 2 5" xfId="827"/>
    <cellStyle name="20 % - Akzent5 2 2 5 2" xfId="828"/>
    <cellStyle name="20 % - Akzent5 2 2 6" xfId="829"/>
    <cellStyle name="20 % - Akzent5 2 2 6 2" xfId="830"/>
    <cellStyle name="20 % - Akzent5 2 2 7" xfId="831"/>
    <cellStyle name="20 % - Akzent5 2 2 8" xfId="3697"/>
    <cellStyle name="20 % - Akzent5 2 2 9" xfId="3698"/>
    <cellStyle name="20 % - Akzent5 2 3" xfId="832"/>
    <cellStyle name="20 % - Akzent5 2 3 2" xfId="833"/>
    <cellStyle name="20 % - Akzent5 2 3 2 2" xfId="834"/>
    <cellStyle name="20 % - Akzent5 2 3 2 2 2" xfId="835"/>
    <cellStyle name="20 % - Akzent5 2 3 2 3" xfId="836"/>
    <cellStyle name="20 % - Akzent5 2 3 2 3 2" xfId="837"/>
    <cellStyle name="20 % - Akzent5 2 3 2 4" xfId="838"/>
    <cellStyle name="20 % - Akzent5 2 3 3" xfId="839"/>
    <cellStyle name="20 % - Akzent5 2 3 3 2" xfId="840"/>
    <cellStyle name="20 % - Akzent5 2 3 3 2 2" xfId="841"/>
    <cellStyle name="20 % - Akzent5 2 3 3 3" xfId="842"/>
    <cellStyle name="20 % - Akzent5 2 3 3 3 2" xfId="843"/>
    <cellStyle name="20 % - Akzent5 2 3 3 4" xfId="844"/>
    <cellStyle name="20 % - Akzent5 2 3 4" xfId="845"/>
    <cellStyle name="20 % - Akzent5 2 3 4 2" xfId="846"/>
    <cellStyle name="20 % - Akzent5 2 3 5" xfId="847"/>
    <cellStyle name="20 % - Akzent5 2 3 5 2" xfId="848"/>
    <cellStyle name="20 % - Akzent5 2 3 6" xfId="849"/>
    <cellStyle name="20 % - Akzent5 2 3 7" xfId="3699"/>
    <cellStyle name="20 % - Akzent5 2 3 8" xfId="3700"/>
    <cellStyle name="20 % - Akzent5 2 3 9" xfId="3701"/>
    <cellStyle name="20 % - Akzent5 2 4" xfId="850"/>
    <cellStyle name="20 % - Akzent5 2 4 2" xfId="851"/>
    <cellStyle name="20 % - Akzent5 2 4 2 2" xfId="852"/>
    <cellStyle name="20 % - Akzent5 2 4 3" xfId="853"/>
    <cellStyle name="20 % - Akzent5 2 4 3 2" xfId="854"/>
    <cellStyle name="20 % - Akzent5 2 4 4" xfId="855"/>
    <cellStyle name="20 % - Akzent5 2 4 5" xfId="3702"/>
    <cellStyle name="20 % - Akzent5 2 4 6" xfId="3703"/>
    <cellStyle name="20 % - Akzent5 2 4 7" xfId="3704"/>
    <cellStyle name="20 % - Akzent5 2 4 8" xfId="3705"/>
    <cellStyle name="20 % - Akzent5 2 5" xfId="856"/>
    <cellStyle name="20 % - Akzent5 2 5 2" xfId="857"/>
    <cellStyle name="20 % - Akzent5 2 5 2 2" xfId="858"/>
    <cellStyle name="20 % - Akzent5 2 5 3" xfId="859"/>
    <cellStyle name="20 % - Akzent5 2 5 3 2" xfId="860"/>
    <cellStyle name="20 % - Akzent5 2 5 4" xfId="861"/>
    <cellStyle name="20 % - Akzent5 2 5 5" xfId="3706"/>
    <cellStyle name="20 % - Akzent5 2 5 6" xfId="3707"/>
    <cellStyle name="20 % - Akzent5 2 5 7" xfId="3708"/>
    <cellStyle name="20 % - Akzent5 2 6" xfId="862"/>
    <cellStyle name="20 % - Akzent5 2 6 2" xfId="863"/>
    <cellStyle name="20 % - Akzent5 2 6 3" xfId="3709"/>
    <cellStyle name="20 % - Akzent5 2 6 4" xfId="3710"/>
    <cellStyle name="20 % - Akzent5 2 7" xfId="864"/>
    <cellStyle name="20 % - Akzent5 2 7 2" xfId="865"/>
    <cellStyle name="20 % - Akzent5 2 8" xfId="866"/>
    <cellStyle name="20 % - Akzent5 2 9" xfId="3711"/>
    <cellStyle name="20 % - Akzent5 3" xfId="867"/>
    <cellStyle name="20 % - Akzent5 3 2" xfId="868"/>
    <cellStyle name="20 % - Akzent5 3 2 2" xfId="869"/>
    <cellStyle name="20 % - Akzent5 3 2 2 2" xfId="870"/>
    <cellStyle name="20 % - Akzent5 3 2 2 2 2" xfId="871"/>
    <cellStyle name="20 % - Akzent5 3 2 2 3" xfId="872"/>
    <cellStyle name="20 % - Akzent5 3 2 2 3 2" xfId="873"/>
    <cellStyle name="20 % - Akzent5 3 2 2 4" xfId="874"/>
    <cellStyle name="20 % - Akzent5 3 2 3" xfId="875"/>
    <cellStyle name="20 % - Akzent5 3 2 3 2" xfId="876"/>
    <cellStyle name="20 % - Akzent5 3 2 3 2 2" xfId="877"/>
    <cellStyle name="20 % - Akzent5 3 2 3 3" xfId="878"/>
    <cellStyle name="20 % - Akzent5 3 2 3 3 2" xfId="879"/>
    <cellStyle name="20 % - Akzent5 3 2 3 4" xfId="880"/>
    <cellStyle name="20 % - Akzent5 3 2 4" xfId="881"/>
    <cellStyle name="20 % - Akzent5 3 2 4 2" xfId="882"/>
    <cellStyle name="20 % - Akzent5 3 2 5" xfId="883"/>
    <cellStyle name="20 % - Akzent5 3 2 5 2" xfId="884"/>
    <cellStyle name="20 % - Akzent5 3 2 6" xfId="885"/>
    <cellStyle name="20 % - Akzent5 3 3" xfId="886"/>
    <cellStyle name="20 % - Akzent5 3 3 2" xfId="887"/>
    <cellStyle name="20 % - Akzent5 3 3 2 2" xfId="888"/>
    <cellStyle name="20 % - Akzent5 3 3 3" xfId="889"/>
    <cellStyle name="20 % - Akzent5 3 3 3 2" xfId="890"/>
    <cellStyle name="20 % - Akzent5 3 3 4" xfId="891"/>
    <cellStyle name="20 % - Akzent5 3 4" xfId="892"/>
    <cellStyle name="20 % - Akzent5 3 4 2" xfId="893"/>
    <cellStyle name="20 % - Akzent5 3 4 2 2" xfId="894"/>
    <cellStyle name="20 % - Akzent5 3 4 3" xfId="895"/>
    <cellStyle name="20 % - Akzent5 3 4 3 2" xfId="896"/>
    <cellStyle name="20 % - Akzent5 3 4 4" xfId="897"/>
    <cellStyle name="20 % - Akzent5 3 5" xfId="898"/>
    <cellStyle name="20 % - Akzent5 3 5 2" xfId="899"/>
    <cellStyle name="20 % - Akzent5 3 6" xfId="900"/>
    <cellStyle name="20 % - Akzent5 3 6 2" xfId="901"/>
    <cellStyle name="20 % - Akzent5 3 7" xfId="902"/>
    <cellStyle name="20 % - Akzent5 4" xfId="903"/>
    <cellStyle name="20 % - Akzent5 4 2" xfId="904"/>
    <cellStyle name="20 % - Akzent5 4 2 2" xfId="905"/>
    <cellStyle name="20 % - Akzent5 4 2 2 2" xfId="906"/>
    <cellStyle name="20 % - Akzent5 4 2 3" xfId="907"/>
    <cellStyle name="20 % - Akzent5 4 2 3 2" xfId="908"/>
    <cellStyle name="20 % - Akzent5 4 2 4" xfId="909"/>
    <cellStyle name="20 % - Akzent5 4 3" xfId="910"/>
    <cellStyle name="20 % - Akzent5 4 3 2" xfId="911"/>
    <cellStyle name="20 % - Akzent5 4 3 2 2" xfId="912"/>
    <cellStyle name="20 % - Akzent5 4 3 3" xfId="913"/>
    <cellStyle name="20 % - Akzent5 4 3 3 2" xfId="914"/>
    <cellStyle name="20 % - Akzent5 4 3 4" xfId="915"/>
    <cellStyle name="20 % - Akzent5 4 4" xfId="916"/>
    <cellStyle name="20 % - Akzent5 4 4 2" xfId="917"/>
    <cellStyle name="20 % - Akzent5 4 5" xfId="918"/>
    <cellStyle name="20 % - Akzent5 4 5 2" xfId="919"/>
    <cellStyle name="20 % - Akzent5 4 6" xfId="920"/>
    <cellStyle name="20 % - Akzent5 5" xfId="921"/>
    <cellStyle name="20 % - Akzent5 5 2" xfId="922"/>
    <cellStyle name="20 % - Akzent5 5 2 2" xfId="923"/>
    <cellStyle name="20 % - Akzent5 5 2 2 2" xfId="924"/>
    <cellStyle name="20 % - Akzent5 5 2 3" xfId="925"/>
    <cellStyle name="20 % - Akzent5 5 2 3 2" xfId="926"/>
    <cellStyle name="20 % - Akzent5 5 2 4" xfId="927"/>
    <cellStyle name="20 % - Akzent5 5 3" xfId="928"/>
    <cellStyle name="20 % - Akzent5 5 3 2" xfId="929"/>
    <cellStyle name="20 % - Akzent5 5 3 2 2" xfId="930"/>
    <cellStyle name="20 % - Akzent5 5 3 3" xfId="931"/>
    <cellStyle name="20 % - Akzent5 5 3 3 2" xfId="932"/>
    <cellStyle name="20 % - Akzent5 5 3 4" xfId="933"/>
    <cellStyle name="20 % - Akzent5 5 4" xfId="934"/>
    <cellStyle name="20 % - Akzent5 5 4 2" xfId="935"/>
    <cellStyle name="20 % - Akzent5 5 5" xfId="936"/>
    <cellStyle name="20 % - Akzent5 5 5 2" xfId="937"/>
    <cellStyle name="20 % - Akzent5 5 6" xfId="938"/>
    <cellStyle name="20 % - Akzent5 6" xfId="939"/>
    <cellStyle name="20 % - Akzent5 6 2" xfId="940"/>
    <cellStyle name="20 % - Akzent5 6 2 2" xfId="941"/>
    <cellStyle name="20 % - Akzent5 6 2 2 2" xfId="942"/>
    <cellStyle name="20 % - Akzent5 6 2 3" xfId="943"/>
    <cellStyle name="20 % - Akzent5 6 2 3 2" xfId="944"/>
    <cellStyle name="20 % - Akzent5 6 2 4" xfId="945"/>
    <cellStyle name="20 % - Akzent5 6 3" xfId="946"/>
    <cellStyle name="20 % - Akzent5 6 3 2" xfId="947"/>
    <cellStyle name="20 % - Akzent5 6 3 2 2" xfId="948"/>
    <cellStyle name="20 % - Akzent5 6 3 3" xfId="949"/>
    <cellStyle name="20 % - Akzent5 6 3 3 2" xfId="950"/>
    <cellStyle name="20 % - Akzent5 6 3 4" xfId="951"/>
    <cellStyle name="20 % - Akzent5 6 4" xfId="952"/>
    <cellStyle name="20 % - Akzent5 6 4 2" xfId="953"/>
    <cellStyle name="20 % - Akzent5 6 5" xfId="954"/>
    <cellStyle name="20 % - Akzent5 6 5 2" xfId="955"/>
    <cellStyle name="20 % - Akzent5 6 6" xfId="956"/>
    <cellStyle name="20 % - Akzent5 7" xfId="957"/>
    <cellStyle name="20 % - Akzent5 7 2" xfId="958"/>
    <cellStyle name="20 % - Akzent5 7 2 2" xfId="959"/>
    <cellStyle name="20 % - Akzent5 7 2 2 2" xfId="960"/>
    <cellStyle name="20 % - Akzent5 7 2 3" xfId="961"/>
    <cellStyle name="20 % - Akzent5 7 2 3 2" xfId="962"/>
    <cellStyle name="20 % - Akzent5 7 2 4" xfId="963"/>
    <cellStyle name="20 % - Akzent5 7 3" xfId="964"/>
    <cellStyle name="20 % - Akzent5 7 3 2" xfId="965"/>
    <cellStyle name="20 % - Akzent5 7 4" xfId="966"/>
    <cellStyle name="20 % - Akzent5 7 4 2" xfId="967"/>
    <cellStyle name="20 % - Akzent5 7 5" xfId="968"/>
    <cellStyle name="20 % - Akzent5 8" xfId="969"/>
    <cellStyle name="20 % - Akzent5 8 2" xfId="970"/>
    <cellStyle name="20 % - Akzent5 8 2 2" xfId="971"/>
    <cellStyle name="20 % - Akzent5 8 3" xfId="972"/>
    <cellStyle name="20 % - Akzent5 8 3 2" xfId="973"/>
    <cellStyle name="20 % - Akzent5 8 4" xfId="974"/>
    <cellStyle name="20 % - Akzent5 9" xfId="975"/>
    <cellStyle name="20 % - Akzent5 9 2" xfId="976"/>
    <cellStyle name="20 % - Akzent5 9 2 2" xfId="977"/>
    <cellStyle name="20 % - Akzent5 9 3" xfId="978"/>
    <cellStyle name="20 % - Akzent5 9 3 2" xfId="979"/>
    <cellStyle name="20 % - Akzent5 9 4" xfId="980"/>
    <cellStyle name="20 % - Akzent6" xfId="981" builtinId="50" customBuiltin="1"/>
    <cellStyle name="20 % - Akzent6 10" xfId="982"/>
    <cellStyle name="20 % - Akzent6 10 2" xfId="983"/>
    <cellStyle name="20 % - Akzent6 11" xfId="984"/>
    <cellStyle name="20 % - Akzent6 11 2" xfId="985"/>
    <cellStyle name="20 % - Akzent6 12" xfId="986"/>
    <cellStyle name="20 % - Akzent6 12 2" xfId="987"/>
    <cellStyle name="20 % - Akzent6 13" xfId="988"/>
    <cellStyle name="20 % - Akzent6 13 2" xfId="989"/>
    <cellStyle name="20 % - Akzent6 14" xfId="990"/>
    <cellStyle name="20 % - Akzent6 2" xfId="991"/>
    <cellStyle name="20 % - Akzent6 2 10" xfId="3712"/>
    <cellStyle name="20 % - Akzent6 2 11" xfId="3713"/>
    <cellStyle name="20 % - Akzent6 2 12" xfId="3714"/>
    <cellStyle name="20 % - Akzent6 2 13" xfId="3715"/>
    <cellStyle name="20 % - Akzent6 2 14" xfId="3716"/>
    <cellStyle name="20 % - Akzent6 2 2" xfId="992"/>
    <cellStyle name="20 % - Akzent6 2 2 2" xfId="993"/>
    <cellStyle name="20 % - Akzent6 2 2 2 2" xfId="994"/>
    <cellStyle name="20 % - Akzent6 2 2 2 2 2" xfId="995"/>
    <cellStyle name="20 % - Akzent6 2 2 2 2 2 2" xfId="996"/>
    <cellStyle name="20 % - Akzent6 2 2 2 2 3" xfId="997"/>
    <cellStyle name="20 % - Akzent6 2 2 2 2 3 2" xfId="998"/>
    <cellStyle name="20 % - Akzent6 2 2 2 2 4" xfId="999"/>
    <cellStyle name="20 % - Akzent6 2 2 2 3" xfId="1000"/>
    <cellStyle name="20 % - Akzent6 2 2 2 3 2" xfId="1001"/>
    <cellStyle name="20 % - Akzent6 2 2 2 3 2 2" xfId="1002"/>
    <cellStyle name="20 % - Akzent6 2 2 2 3 3" xfId="1003"/>
    <cellStyle name="20 % - Akzent6 2 2 2 3 3 2" xfId="1004"/>
    <cellStyle name="20 % - Akzent6 2 2 2 3 4" xfId="1005"/>
    <cellStyle name="20 % - Akzent6 2 2 2 4" xfId="1006"/>
    <cellStyle name="20 % - Akzent6 2 2 2 4 2" xfId="1007"/>
    <cellStyle name="20 % - Akzent6 2 2 2 5" xfId="1008"/>
    <cellStyle name="20 % - Akzent6 2 2 2 5 2" xfId="1009"/>
    <cellStyle name="20 % - Akzent6 2 2 2 6" xfId="1010"/>
    <cellStyle name="20 % - Akzent6 2 2 3" xfId="1011"/>
    <cellStyle name="20 % - Akzent6 2 2 3 2" xfId="1012"/>
    <cellStyle name="20 % - Akzent6 2 2 3 2 2" xfId="1013"/>
    <cellStyle name="20 % - Akzent6 2 2 3 3" xfId="1014"/>
    <cellStyle name="20 % - Akzent6 2 2 3 3 2" xfId="1015"/>
    <cellStyle name="20 % - Akzent6 2 2 3 4" xfId="1016"/>
    <cellStyle name="20 % - Akzent6 2 2 4" xfId="1017"/>
    <cellStyle name="20 % - Akzent6 2 2 4 2" xfId="1018"/>
    <cellStyle name="20 % - Akzent6 2 2 4 2 2" xfId="1019"/>
    <cellStyle name="20 % - Akzent6 2 2 4 3" xfId="1020"/>
    <cellStyle name="20 % - Akzent6 2 2 4 3 2" xfId="1021"/>
    <cellStyle name="20 % - Akzent6 2 2 4 4" xfId="1022"/>
    <cellStyle name="20 % - Akzent6 2 2 5" xfId="1023"/>
    <cellStyle name="20 % - Akzent6 2 2 5 2" xfId="1024"/>
    <cellStyle name="20 % - Akzent6 2 2 6" xfId="1025"/>
    <cellStyle name="20 % - Akzent6 2 2 6 2" xfId="1026"/>
    <cellStyle name="20 % - Akzent6 2 2 7" xfId="1027"/>
    <cellStyle name="20 % - Akzent6 2 2 8" xfId="3717"/>
    <cellStyle name="20 % - Akzent6 2 2 9" xfId="3718"/>
    <cellStyle name="20 % - Akzent6 2 3" xfId="1028"/>
    <cellStyle name="20 % - Akzent6 2 3 2" xfId="1029"/>
    <cellStyle name="20 % - Akzent6 2 3 2 2" xfId="1030"/>
    <cellStyle name="20 % - Akzent6 2 3 2 2 2" xfId="1031"/>
    <cellStyle name="20 % - Akzent6 2 3 2 3" xfId="1032"/>
    <cellStyle name="20 % - Akzent6 2 3 2 3 2" xfId="1033"/>
    <cellStyle name="20 % - Akzent6 2 3 2 4" xfId="1034"/>
    <cellStyle name="20 % - Akzent6 2 3 3" xfId="1035"/>
    <cellStyle name="20 % - Akzent6 2 3 3 2" xfId="1036"/>
    <cellStyle name="20 % - Akzent6 2 3 3 2 2" xfId="1037"/>
    <cellStyle name="20 % - Akzent6 2 3 3 3" xfId="1038"/>
    <cellStyle name="20 % - Akzent6 2 3 3 3 2" xfId="1039"/>
    <cellStyle name="20 % - Akzent6 2 3 3 4" xfId="1040"/>
    <cellStyle name="20 % - Akzent6 2 3 4" xfId="1041"/>
    <cellStyle name="20 % - Akzent6 2 3 4 2" xfId="1042"/>
    <cellStyle name="20 % - Akzent6 2 3 5" xfId="1043"/>
    <cellStyle name="20 % - Akzent6 2 3 5 2" xfId="1044"/>
    <cellStyle name="20 % - Akzent6 2 3 6" xfId="1045"/>
    <cellStyle name="20 % - Akzent6 2 3 7" xfId="3719"/>
    <cellStyle name="20 % - Akzent6 2 3 8" xfId="3720"/>
    <cellStyle name="20 % - Akzent6 2 3 9" xfId="3721"/>
    <cellStyle name="20 % - Akzent6 2 4" xfId="1046"/>
    <cellStyle name="20 % - Akzent6 2 4 2" xfId="1047"/>
    <cellStyle name="20 % - Akzent6 2 4 2 2" xfId="1048"/>
    <cellStyle name="20 % - Akzent6 2 4 3" xfId="1049"/>
    <cellStyle name="20 % - Akzent6 2 4 3 2" xfId="1050"/>
    <cellStyle name="20 % - Akzent6 2 4 4" xfId="1051"/>
    <cellStyle name="20 % - Akzent6 2 4 5" xfId="3722"/>
    <cellStyle name="20 % - Akzent6 2 4 6" xfId="3723"/>
    <cellStyle name="20 % - Akzent6 2 4 7" xfId="3724"/>
    <cellStyle name="20 % - Akzent6 2 4 8" xfId="3725"/>
    <cellStyle name="20 % - Akzent6 2 5" xfId="1052"/>
    <cellStyle name="20 % - Akzent6 2 5 2" xfId="1053"/>
    <cellStyle name="20 % - Akzent6 2 5 2 2" xfId="1054"/>
    <cellStyle name="20 % - Akzent6 2 5 3" xfId="1055"/>
    <cellStyle name="20 % - Akzent6 2 5 3 2" xfId="1056"/>
    <cellStyle name="20 % - Akzent6 2 5 4" xfId="1057"/>
    <cellStyle name="20 % - Akzent6 2 5 5" xfId="3726"/>
    <cellStyle name="20 % - Akzent6 2 5 6" xfId="3727"/>
    <cellStyle name="20 % - Akzent6 2 5 7" xfId="3728"/>
    <cellStyle name="20 % - Akzent6 2 6" xfId="1058"/>
    <cellStyle name="20 % - Akzent6 2 6 2" xfId="1059"/>
    <cellStyle name="20 % - Akzent6 2 6 3" xfId="3729"/>
    <cellStyle name="20 % - Akzent6 2 6 4" xfId="3730"/>
    <cellStyle name="20 % - Akzent6 2 7" xfId="1060"/>
    <cellStyle name="20 % - Akzent6 2 7 2" xfId="1061"/>
    <cellStyle name="20 % - Akzent6 2 8" xfId="1062"/>
    <cellStyle name="20 % - Akzent6 2 9" xfId="3731"/>
    <cellStyle name="20 % - Akzent6 3" xfId="1063"/>
    <cellStyle name="20 % - Akzent6 3 2" xfId="1064"/>
    <cellStyle name="20 % - Akzent6 3 2 2" xfId="1065"/>
    <cellStyle name="20 % - Akzent6 3 2 2 2" xfId="1066"/>
    <cellStyle name="20 % - Akzent6 3 2 2 2 2" xfId="1067"/>
    <cellStyle name="20 % - Akzent6 3 2 2 3" xfId="1068"/>
    <cellStyle name="20 % - Akzent6 3 2 2 3 2" xfId="1069"/>
    <cellStyle name="20 % - Akzent6 3 2 2 4" xfId="1070"/>
    <cellStyle name="20 % - Akzent6 3 2 3" xfId="1071"/>
    <cellStyle name="20 % - Akzent6 3 2 3 2" xfId="1072"/>
    <cellStyle name="20 % - Akzent6 3 2 3 2 2" xfId="1073"/>
    <cellStyle name="20 % - Akzent6 3 2 3 3" xfId="1074"/>
    <cellStyle name="20 % - Akzent6 3 2 3 3 2" xfId="1075"/>
    <cellStyle name="20 % - Akzent6 3 2 3 4" xfId="1076"/>
    <cellStyle name="20 % - Akzent6 3 2 4" xfId="1077"/>
    <cellStyle name="20 % - Akzent6 3 2 4 2" xfId="1078"/>
    <cellStyle name="20 % - Akzent6 3 2 5" xfId="1079"/>
    <cellStyle name="20 % - Akzent6 3 2 5 2" xfId="1080"/>
    <cellStyle name="20 % - Akzent6 3 2 6" xfId="1081"/>
    <cellStyle name="20 % - Akzent6 3 3" xfId="1082"/>
    <cellStyle name="20 % - Akzent6 3 3 2" xfId="1083"/>
    <cellStyle name="20 % - Akzent6 3 3 2 2" xfId="1084"/>
    <cellStyle name="20 % - Akzent6 3 3 3" xfId="1085"/>
    <cellStyle name="20 % - Akzent6 3 3 3 2" xfId="1086"/>
    <cellStyle name="20 % - Akzent6 3 3 4" xfId="1087"/>
    <cellStyle name="20 % - Akzent6 3 4" xfId="1088"/>
    <cellStyle name="20 % - Akzent6 3 4 2" xfId="1089"/>
    <cellStyle name="20 % - Akzent6 3 4 2 2" xfId="1090"/>
    <cellStyle name="20 % - Akzent6 3 4 3" xfId="1091"/>
    <cellStyle name="20 % - Akzent6 3 4 3 2" xfId="1092"/>
    <cellStyle name="20 % - Akzent6 3 4 4" xfId="1093"/>
    <cellStyle name="20 % - Akzent6 3 5" xfId="1094"/>
    <cellStyle name="20 % - Akzent6 3 5 2" xfId="1095"/>
    <cellStyle name="20 % - Akzent6 3 6" xfId="1096"/>
    <cellStyle name="20 % - Akzent6 3 6 2" xfId="1097"/>
    <cellStyle name="20 % - Akzent6 3 7" xfId="1098"/>
    <cellStyle name="20 % - Akzent6 4" xfId="1099"/>
    <cellStyle name="20 % - Akzent6 4 2" xfId="1100"/>
    <cellStyle name="20 % - Akzent6 4 2 2" xfId="1101"/>
    <cellStyle name="20 % - Akzent6 4 2 2 2" xfId="1102"/>
    <cellStyle name="20 % - Akzent6 4 2 3" xfId="1103"/>
    <cellStyle name="20 % - Akzent6 4 2 3 2" xfId="1104"/>
    <cellStyle name="20 % - Akzent6 4 2 4" xfId="1105"/>
    <cellStyle name="20 % - Akzent6 4 3" xfId="1106"/>
    <cellStyle name="20 % - Akzent6 4 3 2" xfId="1107"/>
    <cellStyle name="20 % - Akzent6 4 3 2 2" xfId="1108"/>
    <cellStyle name="20 % - Akzent6 4 3 3" xfId="1109"/>
    <cellStyle name="20 % - Akzent6 4 3 3 2" xfId="1110"/>
    <cellStyle name="20 % - Akzent6 4 3 4" xfId="1111"/>
    <cellStyle name="20 % - Akzent6 4 4" xfId="1112"/>
    <cellStyle name="20 % - Akzent6 4 4 2" xfId="1113"/>
    <cellStyle name="20 % - Akzent6 4 5" xfId="1114"/>
    <cellStyle name="20 % - Akzent6 4 5 2" xfId="1115"/>
    <cellStyle name="20 % - Akzent6 4 6" xfId="1116"/>
    <cellStyle name="20 % - Akzent6 5" xfId="1117"/>
    <cellStyle name="20 % - Akzent6 5 2" xfId="1118"/>
    <cellStyle name="20 % - Akzent6 5 2 2" xfId="1119"/>
    <cellStyle name="20 % - Akzent6 5 2 2 2" xfId="1120"/>
    <cellStyle name="20 % - Akzent6 5 2 3" xfId="1121"/>
    <cellStyle name="20 % - Akzent6 5 2 3 2" xfId="1122"/>
    <cellStyle name="20 % - Akzent6 5 2 4" xfId="1123"/>
    <cellStyle name="20 % - Akzent6 5 3" xfId="1124"/>
    <cellStyle name="20 % - Akzent6 5 3 2" xfId="1125"/>
    <cellStyle name="20 % - Akzent6 5 3 2 2" xfId="1126"/>
    <cellStyle name="20 % - Akzent6 5 3 3" xfId="1127"/>
    <cellStyle name="20 % - Akzent6 5 3 3 2" xfId="1128"/>
    <cellStyle name="20 % - Akzent6 5 3 4" xfId="1129"/>
    <cellStyle name="20 % - Akzent6 5 4" xfId="1130"/>
    <cellStyle name="20 % - Akzent6 5 4 2" xfId="1131"/>
    <cellStyle name="20 % - Akzent6 5 5" xfId="1132"/>
    <cellStyle name="20 % - Akzent6 5 5 2" xfId="1133"/>
    <cellStyle name="20 % - Akzent6 5 6" xfId="1134"/>
    <cellStyle name="20 % - Akzent6 6" xfId="1135"/>
    <cellStyle name="20 % - Akzent6 6 2" xfId="1136"/>
    <cellStyle name="20 % - Akzent6 6 2 2" xfId="1137"/>
    <cellStyle name="20 % - Akzent6 6 2 2 2" xfId="1138"/>
    <cellStyle name="20 % - Akzent6 6 2 3" xfId="1139"/>
    <cellStyle name="20 % - Akzent6 6 2 3 2" xfId="1140"/>
    <cellStyle name="20 % - Akzent6 6 2 4" xfId="1141"/>
    <cellStyle name="20 % - Akzent6 6 3" xfId="1142"/>
    <cellStyle name="20 % - Akzent6 6 3 2" xfId="1143"/>
    <cellStyle name="20 % - Akzent6 6 3 2 2" xfId="1144"/>
    <cellStyle name="20 % - Akzent6 6 3 3" xfId="1145"/>
    <cellStyle name="20 % - Akzent6 6 3 3 2" xfId="1146"/>
    <cellStyle name="20 % - Akzent6 6 3 4" xfId="1147"/>
    <cellStyle name="20 % - Akzent6 6 4" xfId="1148"/>
    <cellStyle name="20 % - Akzent6 6 4 2" xfId="1149"/>
    <cellStyle name="20 % - Akzent6 6 5" xfId="1150"/>
    <cellStyle name="20 % - Akzent6 6 5 2" xfId="1151"/>
    <cellStyle name="20 % - Akzent6 6 6" xfId="1152"/>
    <cellStyle name="20 % - Akzent6 7" xfId="1153"/>
    <cellStyle name="20 % - Akzent6 7 2" xfId="1154"/>
    <cellStyle name="20 % - Akzent6 7 2 2" xfId="1155"/>
    <cellStyle name="20 % - Akzent6 7 2 2 2" xfId="1156"/>
    <cellStyle name="20 % - Akzent6 7 2 3" xfId="1157"/>
    <cellStyle name="20 % - Akzent6 7 2 3 2" xfId="1158"/>
    <cellStyle name="20 % - Akzent6 7 2 4" xfId="1159"/>
    <cellStyle name="20 % - Akzent6 7 3" xfId="1160"/>
    <cellStyle name="20 % - Akzent6 7 3 2" xfId="1161"/>
    <cellStyle name="20 % - Akzent6 7 4" xfId="1162"/>
    <cellStyle name="20 % - Akzent6 7 4 2" xfId="1163"/>
    <cellStyle name="20 % - Akzent6 7 5" xfId="1164"/>
    <cellStyle name="20 % - Akzent6 8" xfId="1165"/>
    <cellStyle name="20 % - Akzent6 8 2" xfId="1166"/>
    <cellStyle name="20 % - Akzent6 8 2 2" xfId="1167"/>
    <cellStyle name="20 % - Akzent6 8 3" xfId="1168"/>
    <cellStyle name="20 % - Akzent6 8 3 2" xfId="1169"/>
    <cellStyle name="20 % - Akzent6 8 4" xfId="1170"/>
    <cellStyle name="20 % - Akzent6 9" xfId="1171"/>
    <cellStyle name="20 % - Akzent6 9 2" xfId="1172"/>
    <cellStyle name="20 % - Akzent6 9 2 2" xfId="1173"/>
    <cellStyle name="20 % - Akzent6 9 3" xfId="1174"/>
    <cellStyle name="20 % - Akzent6 9 3 2" xfId="1175"/>
    <cellStyle name="20 % - Akzent6 9 4" xfId="1176"/>
    <cellStyle name="20% - Accent1" xfId="1177"/>
    <cellStyle name="20% - Accent1 2" xfId="3732"/>
    <cellStyle name="20% - Accent2" xfId="1178"/>
    <cellStyle name="20% - Accent2 2" xfId="3733"/>
    <cellStyle name="20% - Accent3" xfId="1179"/>
    <cellStyle name="20% - Accent3 2" xfId="3734"/>
    <cellStyle name="20% - Accent4" xfId="1180"/>
    <cellStyle name="20% - Accent4 2" xfId="3735"/>
    <cellStyle name="20% - Accent5" xfId="1181"/>
    <cellStyle name="20% - Accent5 2" xfId="3736"/>
    <cellStyle name="20% - Accent6" xfId="1182"/>
    <cellStyle name="20% - Accent6 2" xfId="3737"/>
    <cellStyle name="20% - Akzent1" xfId="1183"/>
    <cellStyle name="20% - Akzent1 2" xfId="1184"/>
    <cellStyle name="20% - Akzent1 2 2" xfId="1185"/>
    <cellStyle name="20% - Akzent1 3" xfId="1186"/>
    <cellStyle name="20% - Akzent1 3 2" xfId="3738"/>
    <cellStyle name="20% - Akzent2" xfId="1187"/>
    <cellStyle name="20% - Akzent2 2" xfId="1188"/>
    <cellStyle name="20% - Akzent2 2 2" xfId="1189"/>
    <cellStyle name="20% - Akzent2 3" xfId="1190"/>
    <cellStyle name="20% - Akzent2 3 2" xfId="3739"/>
    <cellStyle name="20% - Akzent3" xfId="1191"/>
    <cellStyle name="20% - Akzent3 2" xfId="1192"/>
    <cellStyle name="20% - Akzent3 2 2" xfId="1193"/>
    <cellStyle name="20% - Akzent3 3" xfId="1194"/>
    <cellStyle name="20% - Akzent3 3 2" xfId="3740"/>
    <cellStyle name="20% - Akzent4" xfId="1195"/>
    <cellStyle name="20% - Akzent4 2" xfId="1196"/>
    <cellStyle name="20% - Akzent4 2 2" xfId="1197"/>
    <cellStyle name="20% - Akzent4 3" xfId="1198"/>
    <cellStyle name="20% - Akzent4 3 2" xfId="3741"/>
    <cellStyle name="20% - Akzent5" xfId="1199"/>
    <cellStyle name="20% - Akzent5 2" xfId="1200"/>
    <cellStyle name="20% - Akzent6" xfId="1201"/>
    <cellStyle name="20% - Akzent6 2" xfId="1202"/>
    <cellStyle name="40 % - Akzent1" xfId="1203" builtinId="31" customBuiltin="1"/>
    <cellStyle name="40 % - Akzent1 10" xfId="1204"/>
    <cellStyle name="40 % - Akzent1 10 2" xfId="1205"/>
    <cellStyle name="40 % - Akzent1 11" xfId="1206"/>
    <cellStyle name="40 % - Akzent1 11 2" xfId="1207"/>
    <cellStyle name="40 % - Akzent1 12" xfId="1208"/>
    <cellStyle name="40 % - Akzent1 12 2" xfId="1209"/>
    <cellStyle name="40 % - Akzent1 13" xfId="1210"/>
    <cellStyle name="40 % - Akzent1 13 2" xfId="1211"/>
    <cellStyle name="40 % - Akzent1 14" xfId="1212"/>
    <cellStyle name="40 % - Akzent1 2" xfId="1213"/>
    <cellStyle name="40 % - Akzent1 2 10" xfId="3742"/>
    <cellStyle name="40 % - Akzent1 2 11" xfId="3743"/>
    <cellStyle name="40 % - Akzent1 2 12" xfId="3744"/>
    <cellStyle name="40 % - Akzent1 2 13" xfId="3745"/>
    <cellStyle name="40 % - Akzent1 2 14" xfId="3746"/>
    <cellStyle name="40 % - Akzent1 2 2" xfId="1214"/>
    <cellStyle name="40 % - Akzent1 2 2 2" xfId="1215"/>
    <cellStyle name="40 % - Akzent1 2 2 2 2" xfId="1216"/>
    <cellStyle name="40 % - Akzent1 2 2 2 2 2" xfId="1217"/>
    <cellStyle name="40 % - Akzent1 2 2 2 2 2 2" xfId="1218"/>
    <cellStyle name="40 % - Akzent1 2 2 2 2 3" xfId="1219"/>
    <cellStyle name="40 % - Akzent1 2 2 2 2 3 2" xfId="1220"/>
    <cellStyle name="40 % - Akzent1 2 2 2 2 4" xfId="1221"/>
    <cellStyle name="40 % - Akzent1 2 2 2 3" xfId="1222"/>
    <cellStyle name="40 % - Akzent1 2 2 2 3 2" xfId="1223"/>
    <cellStyle name="40 % - Akzent1 2 2 2 3 2 2" xfId="1224"/>
    <cellStyle name="40 % - Akzent1 2 2 2 3 3" xfId="1225"/>
    <cellStyle name="40 % - Akzent1 2 2 2 3 3 2" xfId="1226"/>
    <cellStyle name="40 % - Akzent1 2 2 2 3 4" xfId="1227"/>
    <cellStyle name="40 % - Akzent1 2 2 2 4" xfId="1228"/>
    <cellStyle name="40 % - Akzent1 2 2 2 4 2" xfId="1229"/>
    <cellStyle name="40 % - Akzent1 2 2 2 5" xfId="1230"/>
    <cellStyle name="40 % - Akzent1 2 2 2 5 2" xfId="1231"/>
    <cellStyle name="40 % - Akzent1 2 2 2 6" xfId="1232"/>
    <cellStyle name="40 % - Akzent1 2 2 3" xfId="1233"/>
    <cellStyle name="40 % - Akzent1 2 2 3 2" xfId="1234"/>
    <cellStyle name="40 % - Akzent1 2 2 3 2 2" xfId="1235"/>
    <cellStyle name="40 % - Akzent1 2 2 3 3" xfId="1236"/>
    <cellStyle name="40 % - Akzent1 2 2 3 3 2" xfId="1237"/>
    <cellStyle name="40 % - Akzent1 2 2 3 4" xfId="1238"/>
    <cellStyle name="40 % - Akzent1 2 2 4" xfId="1239"/>
    <cellStyle name="40 % - Akzent1 2 2 4 2" xfId="1240"/>
    <cellStyle name="40 % - Akzent1 2 2 4 2 2" xfId="1241"/>
    <cellStyle name="40 % - Akzent1 2 2 4 3" xfId="1242"/>
    <cellStyle name="40 % - Akzent1 2 2 4 3 2" xfId="1243"/>
    <cellStyle name="40 % - Akzent1 2 2 4 4" xfId="1244"/>
    <cellStyle name="40 % - Akzent1 2 2 5" xfId="1245"/>
    <cellStyle name="40 % - Akzent1 2 2 5 2" xfId="1246"/>
    <cellStyle name="40 % - Akzent1 2 2 6" xfId="1247"/>
    <cellStyle name="40 % - Akzent1 2 2 6 2" xfId="1248"/>
    <cellStyle name="40 % - Akzent1 2 2 7" xfId="1249"/>
    <cellStyle name="40 % - Akzent1 2 2 8" xfId="3747"/>
    <cellStyle name="40 % - Akzent1 2 2 9" xfId="3748"/>
    <cellStyle name="40 % - Akzent1 2 3" xfId="1250"/>
    <cellStyle name="40 % - Akzent1 2 3 2" xfId="1251"/>
    <cellStyle name="40 % - Akzent1 2 3 2 2" xfId="1252"/>
    <cellStyle name="40 % - Akzent1 2 3 2 2 2" xfId="1253"/>
    <cellStyle name="40 % - Akzent1 2 3 2 3" xfId="1254"/>
    <cellStyle name="40 % - Akzent1 2 3 2 3 2" xfId="1255"/>
    <cellStyle name="40 % - Akzent1 2 3 2 4" xfId="1256"/>
    <cellStyle name="40 % - Akzent1 2 3 3" xfId="1257"/>
    <cellStyle name="40 % - Akzent1 2 3 3 2" xfId="1258"/>
    <cellStyle name="40 % - Akzent1 2 3 3 2 2" xfId="1259"/>
    <cellStyle name="40 % - Akzent1 2 3 3 3" xfId="1260"/>
    <cellStyle name="40 % - Akzent1 2 3 3 3 2" xfId="1261"/>
    <cellStyle name="40 % - Akzent1 2 3 3 4" xfId="1262"/>
    <cellStyle name="40 % - Akzent1 2 3 4" xfId="1263"/>
    <cellStyle name="40 % - Akzent1 2 3 4 2" xfId="1264"/>
    <cellStyle name="40 % - Akzent1 2 3 5" xfId="1265"/>
    <cellStyle name="40 % - Akzent1 2 3 5 2" xfId="1266"/>
    <cellStyle name="40 % - Akzent1 2 3 6" xfId="1267"/>
    <cellStyle name="40 % - Akzent1 2 3 7" xfId="3749"/>
    <cellStyle name="40 % - Akzent1 2 3 8" xfId="3750"/>
    <cellStyle name="40 % - Akzent1 2 3 9" xfId="3751"/>
    <cellStyle name="40 % - Akzent1 2 4" xfId="1268"/>
    <cellStyle name="40 % - Akzent1 2 4 2" xfId="1269"/>
    <cellStyle name="40 % - Akzent1 2 4 2 2" xfId="1270"/>
    <cellStyle name="40 % - Akzent1 2 4 3" xfId="1271"/>
    <cellStyle name="40 % - Akzent1 2 4 3 2" xfId="1272"/>
    <cellStyle name="40 % - Akzent1 2 4 4" xfId="1273"/>
    <cellStyle name="40 % - Akzent1 2 4 5" xfId="3752"/>
    <cellStyle name="40 % - Akzent1 2 4 6" xfId="3753"/>
    <cellStyle name="40 % - Akzent1 2 4 7" xfId="3754"/>
    <cellStyle name="40 % - Akzent1 2 4 8" xfId="3755"/>
    <cellStyle name="40 % - Akzent1 2 5" xfId="1274"/>
    <cellStyle name="40 % - Akzent1 2 5 2" xfId="1275"/>
    <cellStyle name="40 % - Akzent1 2 5 2 2" xfId="1276"/>
    <cellStyle name="40 % - Akzent1 2 5 3" xfId="1277"/>
    <cellStyle name="40 % - Akzent1 2 5 3 2" xfId="1278"/>
    <cellStyle name="40 % - Akzent1 2 5 4" xfId="1279"/>
    <cellStyle name="40 % - Akzent1 2 5 5" xfId="3756"/>
    <cellStyle name="40 % - Akzent1 2 5 6" xfId="3757"/>
    <cellStyle name="40 % - Akzent1 2 5 7" xfId="3758"/>
    <cellStyle name="40 % - Akzent1 2 6" xfId="1280"/>
    <cellStyle name="40 % - Akzent1 2 6 2" xfId="1281"/>
    <cellStyle name="40 % - Akzent1 2 6 3" xfId="3759"/>
    <cellStyle name="40 % - Akzent1 2 6 4" xfId="3760"/>
    <cellStyle name="40 % - Akzent1 2 7" xfId="1282"/>
    <cellStyle name="40 % - Akzent1 2 7 2" xfId="1283"/>
    <cellStyle name="40 % - Akzent1 2 8" xfId="1284"/>
    <cellStyle name="40 % - Akzent1 2 9" xfId="3761"/>
    <cellStyle name="40 % - Akzent1 3" xfId="1285"/>
    <cellStyle name="40 % - Akzent1 3 2" xfId="1286"/>
    <cellStyle name="40 % - Akzent1 3 2 2" xfId="1287"/>
    <cellStyle name="40 % - Akzent1 3 2 2 2" xfId="1288"/>
    <cellStyle name="40 % - Akzent1 3 2 2 2 2" xfId="1289"/>
    <cellStyle name="40 % - Akzent1 3 2 2 3" xfId="1290"/>
    <cellStyle name="40 % - Akzent1 3 2 2 3 2" xfId="1291"/>
    <cellStyle name="40 % - Akzent1 3 2 2 4" xfId="1292"/>
    <cellStyle name="40 % - Akzent1 3 2 3" xfId="1293"/>
    <cellStyle name="40 % - Akzent1 3 2 3 2" xfId="1294"/>
    <cellStyle name="40 % - Akzent1 3 2 3 2 2" xfId="1295"/>
    <cellStyle name="40 % - Akzent1 3 2 3 3" xfId="1296"/>
    <cellStyle name="40 % - Akzent1 3 2 3 3 2" xfId="1297"/>
    <cellStyle name="40 % - Akzent1 3 2 3 4" xfId="1298"/>
    <cellStyle name="40 % - Akzent1 3 2 4" xfId="1299"/>
    <cellStyle name="40 % - Akzent1 3 2 4 2" xfId="1300"/>
    <cellStyle name="40 % - Akzent1 3 2 5" xfId="1301"/>
    <cellStyle name="40 % - Akzent1 3 2 5 2" xfId="1302"/>
    <cellStyle name="40 % - Akzent1 3 2 6" xfId="1303"/>
    <cellStyle name="40 % - Akzent1 3 3" xfId="1304"/>
    <cellStyle name="40 % - Akzent1 3 3 2" xfId="1305"/>
    <cellStyle name="40 % - Akzent1 3 3 2 2" xfId="1306"/>
    <cellStyle name="40 % - Akzent1 3 3 3" xfId="1307"/>
    <cellStyle name="40 % - Akzent1 3 3 3 2" xfId="1308"/>
    <cellStyle name="40 % - Akzent1 3 3 4" xfId="1309"/>
    <cellStyle name="40 % - Akzent1 3 4" xfId="1310"/>
    <cellStyle name="40 % - Akzent1 3 4 2" xfId="1311"/>
    <cellStyle name="40 % - Akzent1 3 4 2 2" xfId="1312"/>
    <cellStyle name="40 % - Akzent1 3 4 3" xfId="1313"/>
    <cellStyle name="40 % - Akzent1 3 4 3 2" xfId="1314"/>
    <cellStyle name="40 % - Akzent1 3 4 4" xfId="1315"/>
    <cellStyle name="40 % - Akzent1 3 5" xfId="1316"/>
    <cellStyle name="40 % - Akzent1 3 5 2" xfId="1317"/>
    <cellStyle name="40 % - Akzent1 3 6" xfId="1318"/>
    <cellStyle name="40 % - Akzent1 3 6 2" xfId="1319"/>
    <cellStyle name="40 % - Akzent1 3 7" xfId="1320"/>
    <cellStyle name="40 % - Akzent1 4" xfId="1321"/>
    <cellStyle name="40 % - Akzent1 4 2" xfId="1322"/>
    <cellStyle name="40 % - Akzent1 4 2 2" xfId="1323"/>
    <cellStyle name="40 % - Akzent1 4 2 2 2" xfId="1324"/>
    <cellStyle name="40 % - Akzent1 4 2 3" xfId="1325"/>
    <cellStyle name="40 % - Akzent1 4 2 3 2" xfId="1326"/>
    <cellStyle name="40 % - Akzent1 4 2 4" xfId="1327"/>
    <cellStyle name="40 % - Akzent1 4 3" xfId="1328"/>
    <cellStyle name="40 % - Akzent1 4 3 2" xfId="1329"/>
    <cellStyle name="40 % - Akzent1 4 3 2 2" xfId="1330"/>
    <cellStyle name="40 % - Akzent1 4 3 3" xfId="1331"/>
    <cellStyle name="40 % - Akzent1 4 3 3 2" xfId="1332"/>
    <cellStyle name="40 % - Akzent1 4 3 4" xfId="1333"/>
    <cellStyle name="40 % - Akzent1 4 4" xfId="1334"/>
    <cellStyle name="40 % - Akzent1 4 4 2" xfId="1335"/>
    <cellStyle name="40 % - Akzent1 4 5" xfId="1336"/>
    <cellStyle name="40 % - Akzent1 4 5 2" xfId="1337"/>
    <cellStyle name="40 % - Akzent1 4 6" xfId="1338"/>
    <cellStyle name="40 % - Akzent1 5" xfId="1339"/>
    <cellStyle name="40 % - Akzent1 5 2" xfId="1340"/>
    <cellStyle name="40 % - Akzent1 5 2 2" xfId="1341"/>
    <cellStyle name="40 % - Akzent1 5 2 2 2" xfId="1342"/>
    <cellStyle name="40 % - Akzent1 5 2 3" xfId="1343"/>
    <cellStyle name="40 % - Akzent1 5 2 3 2" xfId="1344"/>
    <cellStyle name="40 % - Akzent1 5 2 4" xfId="1345"/>
    <cellStyle name="40 % - Akzent1 5 3" xfId="1346"/>
    <cellStyle name="40 % - Akzent1 5 3 2" xfId="1347"/>
    <cellStyle name="40 % - Akzent1 5 3 2 2" xfId="1348"/>
    <cellStyle name="40 % - Akzent1 5 3 3" xfId="1349"/>
    <cellStyle name="40 % - Akzent1 5 3 3 2" xfId="1350"/>
    <cellStyle name="40 % - Akzent1 5 3 4" xfId="1351"/>
    <cellStyle name="40 % - Akzent1 5 4" xfId="1352"/>
    <cellStyle name="40 % - Akzent1 5 4 2" xfId="1353"/>
    <cellStyle name="40 % - Akzent1 5 5" xfId="1354"/>
    <cellStyle name="40 % - Akzent1 5 5 2" xfId="1355"/>
    <cellStyle name="40 % - Akzent1 5 6" xfId="1356"/>
    <cellStyle name="40 % - Akzent1 6" xfId="1357"/>
    <cellStyle name="40 % - Akzent1 6 2" xfId="1358"/>
    <cellStyle name="40 % - Akzent1 6 2 2" xfId="1359"/>
    <cellStyle name="40 % - Akzent1 6 2 2 2" xfId="1360"/>
    <cellStyle name="40 % - Akzent1 6 2 3" xfId="1361"/>
    <cellStyle name="40 % - Akzent1 6 2 3 2" xfId="1362"/>
    <cellStyle name="40 % - Akzent1 6 2 4" xfId="1363"/>
    <cellStyle name="40 % - Akzent1 6 3" xfId="1364"/>
    <cellStyle name="40 % - Akzent1 6 3 2" xfId="1365"/>
    <cellStyle name="40 % - Akzent1 6 3 2 2" xfId="1366"/>
    <cellStyle name="40 % - Akzent1 6 3 3" xfId="1367"/>
    <cellStyle name="40 % - Akzent1 6 3 3 2" xfId="1368"/>
    <cellStyle name="40 % - Akzent1 6 3 4" xfId="1369"/>
    <cellStyle name="40 % - Akzent1 6 4" xfId="1370"/>
    <cellStyle name="40 % - Akzent1 6 4 2" xfId="1371"/>
    <cellStyle name="40 % - Akzent1 6 5" xfId="1372"/>
    <cellStyle name="40 % - Akzent1 6 5 2" xfId="1373"/>
    <cellStyle name="40 % - Akzent1 6 6" xfId="1374"/>
    <cellStyle name="40 % - Akzent1 7" xfId="1375"/>
    <cellStyle name="40 % - Akzent1 7 2" xfId="1376"/>
    <cellStyle name="40 % - Akzent1 7 2 2" xfId="1377"/>
    <cellStyle name="40 % - Akzent1 7 2 2 2" xfId="1378"/>
    <cellStyle name="40 % - Akzent1 7 2 3" xfId="1379"/>
    <cellStyle name="40 % - Akzent1 7 2 3 2" xfId="1380"/>
    <cellStyle name="40 % - Akzent1 7 2 4" xfId="1381"/>
    <cellStyle name="40 % - Akzent1 7 3" xfId="1382"/>
    <cellStyle name="40 % - Akzent1 7 3 2" xfId="1383"/>
    <cellStyle name="40 % - Akzent1 7 4" xfId="1384"/>
    <cellStyle name="40 % - Akzent1 7 4 2" xfId="1385"/>
    <cellStyle name="40 % - Akzent1 7 5" xfId="1386"/>
    <cellStyle name="40 % - Akzent1 8" xfId="1387"/>
    <cellStyle name="40 % - Akzent1 8 2" xfId="1388"/>
    <cellStyle name="40 % - Akzent1 8 2 2" xfId="1389"/>
    <cellStyle name="40 % - Akzent1 8 3" xfId="1390"/>
    <cellStyle name="40 % - Akzent1 8 3 2" xfId="1391"/>
    <cellStyle name="40 % - Akzent1 8 4" xfId="1392"/>
    <cellStyle name="40 % - Akzent1 9" xfId="1393"/>
    <cellStyle name="40 % - Akzent1 9 2" xfId="1394"/>
    <cellStyle name="40 % - Akzent1 9 2 2" xfId="1395"/>
    <cellStyle name="40 % - Akzent1 9 3" xfId="1396"/>
    <cellStyle name="40 % - Akzent1 9 3 2" xfId="1397"/>
    <cellStyle name="40 % - Akzent1 9 4" xfId="1398"/>
    <cellStyle name="40 % - Akzent2" xfId="1399" builtinId="35" customBuiltin="1"/>
    <cellStyle name="40 % - Akzent2 10" xfId="1400"/>
    <cellStyle name="40 % - Akzent2 10 2" xfId="1401"/>
    <cellStyle name="40 % - Akzent2 11" xfId="1402"/>
    <cellStyle name="40 % - Akzent2 11 2" xfId="1403"/>
    <cellStyle name="40 % - Akzent2 12" xfId="1404"/>
    <cellStyle name="40 % - Akzent2 12 2" xfId="1405"/>
    <cellStyle name="40 % - Akzent2 13" xfId="1406"/>
    <cellStyle name="40 % - Akzent2 13 2" xfId="1407"/>
    <cellStyle name="40 % - Akzent2 14" xfId="1408"/>
    <cellStyle name="40 % - Akzent2 2" xfId="1409"/>
    <cellStyle name="40 % - Akzent2 2 10" xfId="3762"/>
    <cellStyle name="40 % - Akzent2 2 11" xfId="3763"/>
    <cellStyle name="40 % - Akzent2 2 12" xfId="3764"/>
    <cellStyle name="40 % - Akzent2 2 13" xfId="3765"/>
    <cellStyle name="40 % - Akzent2 2 14" xfId="3766"/>
    <cellStyle name="40 % - Akzent2 2 2" xfId="1410"/>
    <cellStyle name="40 % - Akzent2 2 2 2" xfId="1411"/>
    <cellStyle name="40 % - Akzent2 2 2 2 2" xfId="1412"/>
    <cellStyle name="40 % - Akzent2 2 2 2 2 2" xfId="1413"/>
    <cellStyle name="40 % - Akzent2 2 2 2 2 2 2" xfId="1414"/>
    <cellStyle name="40 % - Akzent2 2 2 2 2 3" xfId="1415"/>
    <cellStyle name="40 % - Akzent2 2 2 2 2 3 2" xfId="1416"/>
    <cellStyle name="40 % - Akzent2 2 2 2 2 4" xfId="1417"/>
    <cellStyle name="40 % - Akzent2 2 2 2 3" xfId="1418"/>
    <cellStyle name="40 % - Akzent2 2 2 2 3 2" xfId="1419"/>
    <cellStyle name="40 % - Akzent2 2 2 2 3 2 2" xfId="1420"/>
    <cellStyle name="40 % - Akzent2 2 2 2 3 3" xfId="1421"/>
    <cellStyle name="40 % - Akzent2 2 2 2 3 3 2" xfId="1422"/>
    <cellStyle name="40 % - Akzent2 2 2 2 3 4" xfId="1423"/>
    <cellStyle name="40 % - Akzent2 2 2 2 4" xfId="1424"/>
    <cellStyle name="40 % - Akzent2 2 2 2 4 2" xfId="1425"/>
    <cellStyle name="40 % - Akzent2 2 2 2 5" xfId="1426"/>
    <cellStyle name="40 % - Akzent2 2 2 2 5 2" xfId="1427"/>
    <cellStyle name="40 % - Akzent2 2 2 2 6" xfId="1428"/>
    <cellStyle name="40 % - Akzent2 2 2 3" xfId="1429"/>
    <cellStyle name="40 % - Akzent2 2 2 3 2" xfId="1430"/>
    <cellStyle name="40 % - Akzent2 2 2 3 2 2" xfId="1431"/>
    <cellStyle name="40 % - Akzent2 2 2 3 3" xfId="1432"/>
    <cellStyle name="40 % - Akzent2 2 2 3 3 2" xfId="1433"/>
    <cellStyle name="40 % - Akzent2 2 2 3 4" xfId="1434"/>
    <cellStyle name="40 % - Akzent2 2 2 4" xfId="1435"/>
    <cellStyle name="40 % - Akzent2 2 2 4 2" xfId="1436"/>
    <cellStyle name="40 % - Akzent2 2 2 4 2 2" xfId="1437"/>
    <cellStyle name="40 % - Akzent2 2 2 4 3" xfId="1438"/>
    <cellStyle name="40 % - Akzent2 2 2 4 3 2" xfId="1439"/>
    <cellStyle name="40 % - Akzent2 2 2 4 4" xfId="1440"/>
    <cellStyle name="40 % - Akzent2 2 2 5" xfId="1441"/>
    <cellStyle name="40 % - Akzent2 2 2 5 2" xfId="1442"/>
    <cellStyle name="40 % - Akzent2 2 2 6" xfId="1443"/>
    <cellStyle name="40 % - Akzent2 2 2 6 2" xfId="1444"/>
    <cellStyle name="40 % - Akzent2 2 2 7" xfId="1445"/>
    <cellStyle name="40 % - Akzent2 2 2 8" xfId="3767"/>
    <cellStyle name="40 % - Akzent2 2 2 9" xfId="3768"/>
    <cellStyle name="40 % - Akzent2 2 3" xfId="1446"/>
    <cellStyle name="40 % - Akzent2 2 3 2" xfId="1447"/>
    <cellStyle name="40 % - Akzent2 2 3 2 2" xfId="1448"/>
    <cellStyle name="40 % - Akzent2 2 3 2 2 2" xfId="1449"/>
    <cellStyle name="40 % - Akzent2 2 3 2 3" xfId="1450"/>
    <cellStyle name="40 % - Akzent2 2 3 2 3 2" xfId="1451"/>
    <cellStyle name="40 % - Akzent2 2 3 2 4" xfId="1452"/>
    <cellStyle name="40 % - Akzent2 2 3 3" xfId="1453"/>
    <cellStyle name="40 % - Akzent2 2 3 3 2" xfId="1454"/>
    <cellStyle name="40 % - Akzent2 2 3 3 2 2" xfId="1455"/>
    <cellStyle name="40 % - Akzent2 2 3 3 3" xfId="1456"/>
    <cellStyle name="40 % - Akzent2 2 3 3 3 2" xfId="1457"/>
    <cellStyle name="40 % - Akzent2 2 3 3 4" xfId="1458"/>
    <cellStyle name="40 % - Akzent2 2 3 4" xfId="1459"/>
    <cellStyle name="40 % - Akzent2 2 3 4 2" xfId="1460"/>
    <cellStyle name="40 % - Akzent2 2 3 5" xfId="1461"/>
    <cellStyle name="40 % - Akzent2 2 3 5 2" xfId="1462"/>
    <cellStyle name="40 % - Akzent2 2 3 6" xfId="1463"/>
    <cellStyle name="40 % - Akzent2 2 3 7" xfId="3769"/>
    <cellStyle name="40 % - Akzent2 2 3 8" xfId="3770"/>
    <cellStyle name="40 % - Akzent2 2 3 9" xfId="3771"/>
    <cellStyle name="40 % - Akzent2 2 4" xfId="1464"/>
    <cellStyle name="40 % - Akzent2 2 4 2" xfId="1465"/>
    <cellStyle name="40 % - Akzent2 2 4 2 2" xfId="1466"/>
    <cellStyle name="40 % - Akzent2 2 4 3" xfId="1467"/>
    <cellStyle name="40 % - Akzent2 2 4 3 2" xfId="1468"/>
    <cellStyle name="40 % - Akzent2 2 4 4" xfId="1469"/>
    <cellStyle name="40 % - Akzent2 2 4 5" xfId="3772"/>
    <cellStyle name="40 % - Akzent2 2 4 6" xfId="3773"/>
    <cellStyle name="40 % - Akzent2 2 4 7" xfId="3774"/>
    <cellStyle name="40 % - Akzent2 2 4 8" xfId="3775"/>
    <cellStyle name="40 % - Akzent2 2 5" xfId="1470"/>
    <cellStyle name="40 % - Akzent2 2 5 2" xfId="1471"/>
    <cellStyle name="40 % - Akzent2 2 5 2 2" xfId="1472"/>
    <cellStyle name="40 % - Akzent2 2 5 3" xfId="1473"/>
    <cellStyle name="40 % - Akzent2 2 5 3 2" xfId="1474"/>
    <cellStyle name="40 % - Akzent2 2 5 4" xfId="1475"/>
    <cellStyle name="40 % - Akzent2 2 5 5" xfId="3776"/>
    <cellStyle name="40 % - Akzent2 2 5 6" xfId="3777"/>
    <cellStyle name="40 % - Akzent2 2 5 7" xfId="3778"/>
    <cellStyle name="40 % - Akzent2 2 6" xfId="1476"/>
    <cellStyle name="40 % - Akzent2 2 6 2" xfId="1477"/>
    <cellStyle name="40 % - Akzent2 2 6 3" xfId="3779"/>
    <cellStyle name="40 % - Akzent2 2 6 4" xfId="3780"/>
    <cellStyle name="40 % - Akzent2 2 7" xfId="1478"/>
    <cellStyle name="40 % - Akzent2 2 7 2" xfId="1479"/>
    <cellStyle name="40 % - Akzent2 2 8" xfId="1480"/>
    <cellStyle name="40 % - Akzent2 2 9" xfId="3781"/>
    <cellStyle name="40 % - Akzent2 3" xfId="1481"/>
    <cellStyle name="40 % - Akzent2 3 2" xfId="1482"/>
    <cellStyle name="40 % - Akzent2 3 2 2" xfId="1483"/>
    <cellStyle name="40 % - Akzent2 3 2 2 2" xfId="1484"/>
    <cellStyle name="40 % - Akzent2 3 2 2 2 2" xfId="1485"/>
    <cellStyle name="40 % - Akzent2 3 2 2 3" xfId="1486"/>
    <cellStyle name="40 % - Akzent2 3 2 2 3 2" xfId="1487"/>
    <cellStyle name="40 % - Akzent2 3 2 2 4" xfId="1488"/>
    <cellStyle name="40 % - Akzent2 3 2 3" xfId="1489"/>
    <cellStyle name="40 % - Akzent2 3 2 3 2" xfId="1490"/>
    <cellStyle name="40 % - Akzent2 3 2 3 2 2" xfId="1491"/>
    <cellStyle name="40 % - Akzent2 3 2 3 3" xfId="1492"/>
    <cellStyle name="40 % - Akzent2 3 2 3 3 2" xfId="1493"/>
    <cellStyle name="40 % - Akzent2 3 2 3 4" xfId="1494"/>
    <cellStyle name="40 % - Akzent2 3 2 4" xfId="1495"/>
    <cellStyle name="40 % - Akzent2 3 2 4 2" xfId="1496"/>
    <cellStyle name="40 % - Akzent2 3 2 5" xfId="1497"/>
    <cellStyle name="40 % - Akzent2 3 2 5 2" xfId="1498"/>
    <cellStyle name="40 % - Akzent2 3 2 6" xfId="1499"/>
    <cellStyle name="40 % - Akzent2 3 3" xfId="1500"/>
    <cellStyle name="40 % - Akzent2 3 3 2" xfId="1501"/>
    <cellStyle name="40 % - Akzent2 3 3 2 2" xfId="1502"/>
    <cellStyle name="40 % - Akzent2 3 3 3" xfId="1503"/>
    <cellStyle name="40 % - Akzent2 3 3 3 2" xfId="1504"/>
    <cellStyle name="40 % - Akzent2 3 3 4" xfId="1505"/>
    <cellStyle name="40 % - Akzent2 3 4" xfId="1506"/>
    <cellStyle name="40 % - Akzent2 3 4 2" xfId="1507"/>
    <cellStyle name="40 % - Akzent2 3 4 2 2" xfId="1508"/>
    <cellStyle name="40 % - Akzent2 3 4 3" xfId="1509"/>
    <cellStyle name="40 % - Akzent2 3 4 3 2" xfId="1510"/>
    <cellStyle name="40 % - Akzent2 3 4 4" xfId="1511"/>
    <cellStyle name="40 % - Akzent2 3 5" xfId="1512"/>
    <cellStyle name="40 % - Akzent2 3 5 2" xfId="1513"/>
    <cellStyle name="40 % - Akzent2 3 6" xfId="1514"/>
    <cellStyle name="40 % - Akzent2 3 6 2" xfId="1515"/>
    <cellStyle name="40 % - Akzent2 3 7" xfId="1516"/>
    <cellStyle name="40 % - Akzent2 4" xfId="1517"/>
    <cellStyle name="40 % - Akzent2 4 2" xfId="1518"/>
    <cellStyle name="40 % - Akzent2 4 2 2" xfId="1519"/>
    <cellStyle name="40 % - Akzent2 4 2 2 2" xfId="1520"/>
    <cellStyle name="40 % - Akzent2 4 2 3" xfId="1521"/>
    <cellStyle name="40 % - Akzent2 4 2 3 2" xfId="1522"/>
    <cellStyle name="40 % - Akzent2 4 2 4" xfId="1523"/>
    <cellStyle name="40 % - Akzent2 4 3" xfId="1524"/>
    <cellStyle name="40 % - Akzent2 4 3 2" xfId="1525"/>
    <cellStyle name="40 % - Akzent2 4 3 2 2" xfId="1526"/>
    <cellStyle name="40 % - Akzent2 4 3 3" xfId="1527"/>
    <cellStyle name="40 % - Akzent2 4 3 3 2" xfId="1528"/>
    <cellStyle name="40 % - Akzent2 4 3 4" xfId="1529"/>
    <cellStyle name="40 % - Akzent2 4 4" xfId="1530"/>
    <cellStyle name="40 % - Akzent2 4 4 2" xfId="1531"/>
    <cellStyle name="40 % - Akzent2 4 5" xfId="1532"/>
    <cellStyle name="40 % - Akzent2 4 5 2" xfId="1533"/>
    <cellStyle name="40 % - Akzent2 4 6" xfId="1534"/>
    <cellStyle name="40 % - Akzent2 5" xfId="1535"/>
    <cellStyle name="40 % - Akzent2 5 2" xfId="1536"/>
    <cellStyle name="40 % - Akzent2 5 2 2" xfId="1537"/>
    <cellStyle name="40 % - Akzent2 5 2 2 2" xfId="1538"/>
    <cellStyle name="40 % - Akzent2 5 2 3" xfId="1539"/>
    <cellStyle name="40 % - Akzent2 5 2 3 2" xfId="1540"/>
    <cellStyle name="40 % - Akzent2 5 2 4" xfId="1541"/>
    <cellStyle name="40 % - Akzent2 5 3" xfId="1542"/>
    <cellStyle name="40 % - Akzent2 5 3 2" xfId="1543"/>
    <cellStyle name="40 % - Akzent2 5 3 2 2" xfId="1544"/>
    <cellStyle name="40 % - Akzent2 5 3 3" xfId="1545"/>
    <cellStyle name="40 % - Akzent2 5 3 3 2" xfId="1546"/>
    <cellStyle name="40 % - Akzent2 5 3 4" xfId="1547"/>
    <cellStyle name="40 % - Akzent2 5 4" xfId="1548"/>
    <cellStyle name="40 % - Akzent2 5 4 2" xfId="1549"/>
    <cellStyle name="40 % - Akzent2 5 5" xfId="1550"/>
    <cellStyle name="40 % - Akzent2 5 5 2" xfId="1551"/>
    <cellStyle name="40 % - Akzent2 5 6" xfId="1552"/>
    <cellStyle name="40 % - Akzent2 6" xfId="1553"/>
    <cellStyle name="40 % - Akzent2 6 2" xfId="1554"/>
    <cellStyle name="40 % - Akzent2 6 2 2" xfId="1555"/>
    <cellStyle name="40 % - Akzent2 6 2 2 2" xfId="1556"/>
    <cellStyle name="40 % - Akzent2 6 2 3" xfId="1557"/>
    <cellStyle name="40 % - Akzent2 6 2 3 2" xfId="1558"/>
    <cellStyle name="40 % - Akzent2 6 2 4" xfId="1559"/>
    <cellStyle name="40 % - Akzent2 6 3" xfId="1560"/>
    <cellStyle name="40 % - Akzent2 6 3 2" xfId="1561"/>
    <cellStyle name="40 % - Akzent2 6 3 2 2" xfId="1562"/>
    <cellStyle name="40 % - Akzent2 6 3 3" xfId="1563"/>
    <cellStyle name="40 % - Akzent2 6 3 3 2" xfId="1564"/>
    <cellStyle name="40 % - Akzent2 6 3 4" xfId="1565"/>
    <cellStyle name="40 % - Akzent2 6 4" xfId="1566"/>
    <cellStyle name="40 % - Akzent2 6 4 2" xfId="1567"/>
    <cellStyle name="40 % - Akzent2 6 5" xfId="1568"/>
    <cellStyle name="40 % - Akzent2 6 5 2" xfId="1569"/>
    <cellStyle name="40 % - Akzent2 6 6" xfId="1570"/>
    <cellStyle name="40 % - Akzent2 7" xfId="1571"/>
    <cellStyle name="40 % - Akzent2 7 2" xfId="1572"/>
    <cellStyle name="40 % - Akzent2 7 2 2" xfId="1573"/>
    <cellStyle name="40 % - Akzent2 7 2 2 2" xfId="1574"/>
    <cellStyle name="40 % - Akzent2 7 2 3" xfId="1575"/>
    <cellStyle name="40 % - Akzent2 7 2 3 2" xfId="1576"/>
    <cellStyle name="40 % - Akzent2 7 2 4" xfId="1577"/>
    <cellStyle name="40 % - Akzent2 7 3" xfId="1578"/>
    <cellStyle name="40 % - Akzent2 7 3 2" xfId="1579"/>
    <cellStyle name="40 % - Akzent2 7 4" xfId="1580"/>
    <cellStyle name="40 % - Akzent2 7 4 2" xfId="1581"/>
    <cellStyle name="40 % - Akzent2 7 5" xfId="1582"/>
    <cellStyle name="40 % - Akzent2 8" xfId="1583"/>
    <cellStyle name="40 % - Akzent2 8 2" xfId="1584"/>
    <cellStyle name="40 % - Akzent2 8 2 2" xfId="1585"/>
    <cellStyle name="40 % - Akzent2 8 3" xfId="1586"/>
    <cellStyle name="40 % - Akzent2 8 3 2" xfId="1587"/>
    <cellStyle name="40 % - Akzent2 8 4" xfId="1588"/>
    <cellStyle name="40 % - Akzent2 9" xfId="1589"/>
    <cellStyle name="40 % - Akzent2 9 2" xfId="1590"/>
    <cellStyle name="40 % - Akzent2 9 2 2" xfId="1591"/>
    <cellStyle name="40 % - Akzent2 9 3" xfId="1592"/>
    <cellStyle name="40 % - Akzent2 9 3 2" xfId="1593"/>
    <cellStyle name="40 % - Akzent2 9 4" xfId="1594"/>
    <cellStyle name="40 % - Akzent3" xfId="1595" builtinId="39" customBuiltin="1"/>
    <cellStyle name="40 % - Akzent3 10" xfId="1596"/>
    <cellStyle name="40 % - Akzent3 10 2" xfId="1597"/>
    <cellStyle name="40 % - Akzent3 11" xfId="1598"/>
    <cellStyle name="40 % - Akzent3 11 2" xfId="1599"/>
    <cellStyle name="40 % - Akzent3 12" xfId="1600"/>
    <cellStyle name="40 % - Akzent3 12 2" xfId="1601"/>
    <cellStyle name="40 % - Akzent3 13" xfId="1602"/>
    <cellStyle name="40 % - Akzent3 13 2" xfId="1603"/>
    <cellStyle name="40 % - Akzent3 14" xfId="1604"/>
    <cellStyle name="40 % - Akzent3 2" xfId="1605"/>
    <cellStyle name="40 % - Akzent3 2 10" xfId="3782"/>
    <cellStyle name="40 % - Akzent3 2 11" xfId="3783"/>
    <cellStyle name="40 % - Akzent3 2 12" xfId="3784"/>
    <cellStyle name="40 % - Akzent3 2 13" xfId="3785"/>
    <cellStyle name="40 % - Akzent3 2 14" xfId="3786"/>
    <cellStyle name="40 % - Akzent3 2 2" xfId="1606"/>
    <cellStyle name="40 % - Akzent3 2 2 2" xfId="1607"/>
    <cellStyle name="40 % - Akzent3 2 2 2 2" xfId="1608"/>
    <cellStyle name="40 % - Akzent3 2 2 2 2 2" xfId="1609"/>
    <cellStyle name="40 % - Akzent3 2 2 2 2 2 2" xfId="1610"/>
    <cellStyle name="40 % - Akzent3 2 2 2 2 3" xfId="1611"/>
    <cellStyle name="40 % - Akzent3 2 2 2 2 3 2" xfId="1612"/>
    <cellStyle name="40 % - Akzent3 2 2 2 2 4" xfId="1613"/>
    <cellStyle name="40 % - Akzent3 2 2 2 3" xfId="1614"/>
    <cellStyle name="40 % - Akzent3 2 2 2 3 2" xfId="1615"/>
    <cellStyle name="40 % - Akzent3 2 2 2 3 2 2" xfId="1616"/>
    <cellStyle name="40 % - Akzent3 2 2 2 3 3" xfId="1617"/>
    <cellStyle name="40 % - Akzent3 2 2 2 3 3 2" xfId="1618"/>
    <cellStyle name="40 % - Akzent3 2 2 2 3 4" xfId="1619"/>
    <cellStyle name="40 % - Akzent3 2 2 2 4" xfId="1620"/>
    <cellStyle name="40 % - Akzent3 2 2 2 4 2" xfId="1621"/>
    <cellStyle name="40 % - Akzent3 2 2 2 5" xfId="1622"/>
    <cellStyle name="40 % - Akzent3 2 2 2 5 2" xfId="1623"/>
    <cellStyle name="40 % - Akzent3 2 2 2 6" xfId="1624"/>
    <cellStyle name="40 % - Akzent3 2 2 3" xfId="1625"/>
    <cellStyle name="40 % - Akzent3 2 2 3 2" xfId="1626"/>
    <cellStyle name="40 % - Akzent3 2 2 3 2 2" xfId="1627"/>
    <cellStyle name="40 % - Akzent3 2 2 3 3" xfId="1628"/>
    <cellStyle name="40 % - Akzent3 2 2 3 3 2" xfId="1629"/>
    <cellStyle name="40 % - Akzent3 2 2 3 4" xfId="1630"/>
    <cellStyle name="40 % - Akzent3 2 2 4" xfId="1631"/>
    <cellStyle name="40 % - Akzent3 2 2 4 2" xfId="1632"/>
    <cellStyle name="40 % - Akzent3 2 2 4 2 2" xfId="1633"/>
    <cellStyle name="40 % - Akzent3 2 2 4 3" xfId="1634"/>
    <cellStyle name="40 % - Akzent3 2 2 4 3 2" xfId="1635"/>
    <cellStyle name="40 % - Akzent3 2 2 4 4" xfId="1636"/>
    <cellStyle name="40 % - Akzent3 2 2 5" xfId="1637"/>
    <cellStyle name="40 % - Akzent3 2 2 5 2" xfId="1638"/>
    <cellStyle name="40 % - Akzent3 2 2 6" xfId="1639"/>
    <cellStyle name="40 % - Akzent3 2 2 6 2" xfId="1640"/>
    <cellStyle name="40 % - Akzent3 2 2 7" xfId="1641"/>
    <cellStyle name="40 % - Akzent3 2 2 8" xfId="3787"/>
    <cellStyle name="40 % - Akzent3 2 2 9" xfId="3788"/>
    <cellStyle name="40 % - Akzent3 2 3" xfId="1642"/>
    <cellStyle name="40 % - Akzent3 2 3 2" xfId="1643"/>
    <cellStyle name="40 % - Akzent3 2 3 2 2" xfId="1644"/>
    <cellStyle name="40 % - Akzent3 2 3 2 2 2" xfId="1645"/>
    <cellStyle name="40 % - Akzent3 2 3 2 3" xfId="1646"/>
    <cellStyle name="40 % - Akzent3 2 3 2 3 2" xfId="1647"/>
    <cellStyle name="40 % - Akzent3 2 3 2 4" xfId="1648"/>
    <cellStyle name="40 % - Akzent3 2 3 3" xfId="1649"/>
    <cellStyle name="40 % - Akzent3 2 3 3 2" xfId="1650"/>
    <cellStyle name="40 % - Akzent3 2 3 3 2 2" xfId="1651"/>
    <cellStyle name="40 % - Akzent3 2 3 3 3" xfId="1652"/>
    <cellStyle name="40 % - Akzent3 2 3 3 3 2" xfId="1653"/>
    <cellStyle name="40 % - Akzent3 2 3 3 4" xfId="1654"/>
    <cellStyle name="40 % - Akzent3 2 3 4" xfId="1655"/>
    <cellStyle name="40 % - Akzent3 2 3 4 2" xfId="1656"/>
    <cellStyle name="40 % - Akzent3 2 3 5" xfId="1657"/>
    <cellStyle name="40 % - Akzent3 2 3 5 2" xfId="1658"/>
    <cellStyle name="40 % - Akzent3 2 3 6" xfId="1659"/>
    <cellStyle name="40 % - Akzent3 2 3 7" xfId="3789"/>
    <cellStyle name="40 % - Akzent3 2 3 8" xfId="3790"/>
    <cellStyle name="40 % - Akzent3 2 3 9" xfId="3791"/>
    <cellStyle name="40 % - Akzent3 2 4" xfId="1660"/>
    <cellStyle name="40 % - Akzent3 2 4 2" xfId="1661"/>
    <cellStyle name="40 % - Akzent3 2 4 2 2" xfId="1662"/>
    <cellStyle name="40 % - Akzent3 2 4 3" xfId="1663"/>
    <cellStyle name="40 % - Akzent3 2 4 3 2" xfId="1664"/>
    <cellStyle name="40 % - Akzent3 2 4 4" xfId="1665"/>
    <cellStyle name="40 % - Akzent3 2 4 5" xfId="3792"/>
    <cellStyle name="40 % - Akzent3 2 4 6" xfId="3793"/>
    <cellStyle name="40 % - Akzent3 2 4 7" xfId="3794"/>
    <cellStyle name="40 % - Akzent3 2 4 8" xfId="3795"/>
    <cellStyle name="40 % - Akzent3 2 5" xfId="1666"/>
    <cellStyle name="40 % - Akzent3 2 5 2" xfId="1667"/>
    <cellStyle name="40 % - Akzent3 2 5 2 2" xfId="1668"/>
    <cellStyle name="40 % - Akzent3 2 5 3" xfId="1669"/>
    <cellStyle name="40 % - Akzent3 2 5 3 2" xfId="1670"/>
    <cellStyle name="40 % - Akzent3 2 5 4" xfId="1671"/>
    <cellStyle name="40 % - Akzent3 2 5 5" xfId="3796"/>
    <cellStyle name="40 % - Akzent3 2 5 6" xfId="3797"/>
    <cellStyle name="40 % - Akzent3 2 5 7" xfId="3798"/>
    <cellStyle name="40 % - Akzent3 2 6" xfId="1672"/>
    <cellStyle name="40 % - Akzent3 2 6 2" xfId="1673"/>
    <cellStyle name="40 % - Akzent3 2 6 3" xfId="3799"/>
    <cellStyle name="40 % - Akzent3 2 6 4" xfId="3800"/>
    <cellStyle name="40 % - Akzent3 2 7" xfId="1674"/>
    <cellStyle name="40 % - Akzent3 2 7 2" xfId="1675"/>
    <cellStyle name="40 % - Akzent3 2 8" xfId="1676"/>
    <cellStyle name="40 % - Akzent3 2 9" xfId="3801"/>
    <cellStyle name="40 % - Akzent3 3" xfId="1677"/>
    <cellStyle name="40 % - Akzent3 3 2" xfId="1678"/>
    <cellStyle name="40 % - Akzent3 3 2 2" xfId="1679"/>
    <cellStyle name="40 % - Akzent3 3 2 2 2" xfId="1680"/>
    <cellStyle name="40 % - Akzent3 3 2 2 2 2" xfId="1681"/>
    <cellStyle name="40 % - Akzent3 3 2 2 3" xfId="1682"/>
    <cellStyle name="40 % - Akzent3 3 2 2 3 2" xfId="1683"/>
    <cellStyle name="40 % - Akzent3 3 2 2 4" xfId="1684"/>
    <cellStyle name="40 % - Akzent3 3 2 3" xfId="1685"/>
    <cellStyle name="40 % - Akzent3 3 2 3 2" xfId="1686"/>
    <cellStyle name="40 % - Akzent3 3 2 3 2 2" xfId="1687"/>
    <cellStyle name="40 % - Akzent3 3 2 3 3" xfId="1688"/>
    <cellStyle name="40 % - Akzent3 3 2 3 3 2" xfId="1689"/>
    <cellStyle name="40 % - Akzent3 3 2 3 4" xfId="1690"/>
    <cellStyle name="40 % - Akzent3 3 2 4" xfId="1691"/>
    <cellStyle name="40 % - Akzent3 3 2 4 2" xfId="1692"/>
    <cellStyle name="40 % - Akzent3 3 2 5" xfId="1693"/>
    <cellStyle name="40 % - Akzent3 3 2 5 2" xfId="1694"/>
    <cellStyle name="40 % - Akzent3 3 2 6" xfId="1695"/>
    <cellStyle name="40 % - Akzent3 3 3" xfId="1696"/>
    <cellStyle name="40 % - Akzent3 3 3 2" xfId="1697"/>
    <cellStyle name="40 % - Akzent3 3 3 2 2" xfId="1698"/>
    <cellStyle name="40 % - Akzent3 3 3 3" xfId="1699"/>
    <cellStyle name="40 % - Akzent3 3 3 3 2" xfId="1700"/>
    <cellStyle name="40 % - Akzent3 3 3 4" xfId="1701"/>
    <cellStyle name="40 % - Akzent3 3 4" xfId="1702"/>
    <cellStyle name="40 % - Akzent3 3 4 2" xfId="1703"/>
    <cellStyle name="40 % - Akzent3 3 4 2 2" xfId="1704"/>
    <cellStyle name="40 % - Akzent3 3 4 3" xfId="1705"/>
    <cellStyle name="40 % - Akzent3 3 4 3 2" xfId="1706"/>
    <cellStyle name="40 % - Akzent3 3 4 4" xfId="1707"/>
    <cellStyle name="40 % - Akzent3 3 5" xfId="1708"/>
    <cellStyle name="40 % - Akzent3 3 5 2" xfId="1709"/>
    <cellStyle name="40 % - Akzent3 3 6" xfId="1710"/>
    <cellStyle name="40 % - Akzent3 3 6 2" xfId="1711"/>
    <cellStyle name="40 % - Akzent3 3 7" xfId="1712"/>
    <cellStyle name="40 % - Akzent3 4" xfId="1713"/>
    <cellStyle name="40 % - Akzent3 4 2" xfId="1714"/>
    <cellStyle name="40 % - Akzent3 4 2 2" xfId="1715"/>
    <cellStyle name="40 % - Akzent3 4 2 2 2" xfId="1716"/>
    <cellStyle name="40 % - Akzent3 4 2 3" xfId="1717"/>
    <cellStyle name="40 % - Akzent3 4 2 3 2" xfId="1718"/>
    <cellStyle name="40 % - Akzent3 4 2 4" xfId="1719"/>
    <cellStyle name="40 % - Akzent3 4 3" xfId="1720"/>
    <cellStyle name="40 % - Akzent3 4 3 2" xfId="1721"/>
    <cellStyle name="40 % - Akzent3 4 3 2 2" xfId="1722"/>
    <cellStyle name="40 % - Akzent3 4 3 3" xfId="1723"/>
    <cellStyle name="40 % - Akzent3 4 3 3 2" xfId="1724"/>
    <cellStyle name="40 % - Akzent3 4 3 4" xfId="1725"/>
    <cellStyle name="40 % - Akzent3 4 4" xfId="1726"/>
    <cellStyle name="40 % - Akzent3 4 4 2" xfId="1727"/>
    <cellStyle name="40 % - Akzent3 4 5" xfId="1728"/>
    <cellStyle name="40 % - Akzent3 4 5 2" xfId="1729"/>
    <cellStyle name="40 % - Akzent3 4 6" xfId="1730"/>
    <cellStyle name="40 % - Akzent3 5" xfId="1731"/>
    <cellStyle name="40 % - Akzent3 5 2" xfId="1732"/>
    <cellStyle name="40 % - Akzent3 5 2 2" xfId="1733"/>
    <cellStyle name="40 % - Akzent3 5 2 2 2" xfId="1734"/>
    <cellStyle name="40 % - Akzent3 5 2 3" xfId="1735"/>
    <cellStyle name="40 % - Akzent3 5 2 3 2" xfId="1736"/>
    <cellStyle name="40 % - Akzent3 5 2 4" xfId="1737"/>
    <cellStyle name="40 % - Akzent3 5 3" xfId="1738"/>
    <cellStyle name="40 % - Akzent3 5 3 2" xfId="1739"/>
    <cellStyle name="40 % - Akzent3 5 3 2 2" xfId="1740"/>
    <cellStyle name="40 % - Akzent3 5 3 3" xfId="1741"/>
    <cellStyle name="40 % - Akzent3 5 3 3 2" xfId="1742"/>
    <cellStyle name="40 % - Akzent3 5 3 4" xfId="1743"/>
    <cellStyle name="40 % - Akzent3 5 4" xfId="1744"/>
    <cellStyle name="40 % - Akzent3 5 4 2" xfId="1745"/>
    <cellStyle name="40 % - Akzent3 5 5" xfId="1746"/>
    <cellStyle name="40 % - Akzent3 5 5 2" xfId="1747"/>
    <cellStyle name="40 % - Akzent3 5 6" xfId="1748"/>
    <cellStyle name="40 % - Akzent3 6" xfId="1749"/>
    <cellStyle name="40 % - Akzent3 6 2" xfId="1750"/>
    <cellStyle name="40 % - Akzent3 6 2 2" xfId="1751"/>
    <cellStyle name="40 % - Akzent3 6 2 2 2" xfId="1752"/>
    <cellStyle name="40 % - Akzent3 6 2 3" xfId="1753"/>
    <cellStyle name="40 % - Akzent3 6 2 3 2" xfId="1754"/>
    <cellStyle name="40 % - Akzent3 6 2 4" xfId="1755"/>
    <cellStyle name="40 % - Akzent3 6 3" xfId="1756"/>
    <cellStyle name="40 % - Akzent3 6 3 2" xfId="1757"/>
    <cellStyle name="40 % - Akzent3 6 3 2 2" xfId="1758"/>
    <cellStyle name="40 % - Akzent3 6 3 3" xfId="1759"/>
    <cellStyle name="40 % - Akzent3 6 3 3 2" xfId="1760"/>
    <cellStyle name="40 % - Akzent3 6 3 4" xfId="1761"/>
    <cellStyle name="40 % - Akzent3 6 4" xfId="1762"/>
    <cellStyle name="40 % - Akzent3 6 4 2" xfId="1763"/>
    <cellStyle name="40 % - Akzent3 6 5" xfId="1764"/>
    <cellStyle name="40 % - Akzent3 6 5 2" xfId="1765"/>
    <cellStyle name="40 % - Akzent3 6 6" xfId="1766"/>
    <cellStyle name="40 % - Akzent3 7" xfId="1767"/>
    <cellStyle name="40 % - Akzent3 7 2" xfId="1768"/>
    <cellStyle name="40 % - Akzent3 7 2 2" xfId="1769"/>
    <cellStyle name="40 % - Akzent3 7 2 2 2" xfId="1770"/>
    <cellStyle name="40 % - Akzent3 7 2 3" xfId="1771"/>
    <cellStyle name="40 % - Akzent3 7 2 3 2" xfId="1772"/>
    <cellStyle name="40 % - Akzent3 7 2 4" xfId="1773"/>
    <cellStyle name="40 % - Akzent3 7 3" xfId="1774"/>
    <cellStyle name="40 % - Akzent3 7 3 2" xfId="1775"/>
    <cellStyle name="40 % - Akzent3 7 4" xfId="1776"/>
    <cellStyle name="40 % - Akzent3 7 4 2" xfId="1777"/>
    <cellStyle name="40 % - Akzent3 7 5" xfId="1778"/>
    <cellStyle name="40 % - Akzent3 8" xfId="1779"/>
    <cellStyle name="40 % - Akzent3 8 2" xfId="1780"/>
    <cellStyle name="40 % - Akzent3 8 2 2" xfId="1781"/>
    <cellStyle name="40 % - Akzent3 8 3" xfId="1782"/>
    <cellStyle name="40 % - Akzent3 8 3 2" xfId="1783"/>
    <cellStyle name="40 % - Akzent3 8 4" xfId="1784"/>
    <cellStyle name="40 % - Akzent3 9" xfId="1785"/>
    <cellStyle name="40 % - Akzent3 9 2" xfId="1786"/>
    <cellStyle name="40 % - Akzent3 9 2 2" xfId="1787"/>
    <cellStyle name="40 % - Akzent3 9 3" xfId="1788"/>
    <cellStyle name="40 % - Akzent3 9 3 2" xfId="1789"/>
    <cellStyle name="40 % - Akzent3 9 4" xfId="1790"/>
    <cellStyle name="40 % - Akzent4" xfId="1791" builtinId="43" customBuiltin="1"/>
    <cellStyle name="40 % - Akzent4 10" xfId="1792"/>
    <cellStyle name="40 % - Akzent4 10 2" xfId="1793"/>
    <cellStyle name="40 % - Akzent4 11" xfId="1794"/>
    <cellStyle name="40 % - Akzent4 11 2" xfId="1795"/>
    <cellStyle name="40 % - Akzent4 12" xfId="1796"/>
    <cellStyle name="40 % - Akzent4 12 2" xfId="1797"/>
    <cellStyle name="40 % - Akzent4 13" xfId="1798"/>
    <cellStyle name="40 % - Akzent4 13 2" xfId="1799"/>
    <cellStyle name="40 % - Akzent4 14" xfId="1800"/>
    <cellStyle name="40 % - Akzent4 2" xfId="1801"/>
    <cellStyle name="40 % - Akzent4 2 10" xfId="3802"/>
    <cellStyle name="40 % - Akzent4 2 11" xfId="3803"/>
    <cellStyle name="40 % - Akzent4 2 12" xfId="3804"/>
    <cellStyle name="40 % - Akzent4 2 13" xfId="3805"/>
    <cellStyle name="40 % - Akzent4 2 14" xfId="3806"/>
    <cellStyle name="40 % - Akzent4 2 2" xfId="1802"/>
    <cellStyle name="40 % - Akzent4 2 2 2" xfId="1803"/>
    <cellStyle name="40 % - Akzent4 2 2 2 2" xfId="1804"/>
    <cellStyle name="40 % - Akzent4 2 2 2 2 2" xfId="1805"/>
    <cellStyle name="40 % - Akzent4 2 2 2 2 2 2" xfId="1806"/>
    <cellStyle name="40 % - Akzent4 2 2 2 2 3" xfId="1807"/>
    <cellStyle name="40 % - Akzent4 2 2 2 2 3 2" xfId="1808"/>
    <cellStyle name="40 % - Akzent4 2 2 2 2 4" xfId="1809"/>
    <cellStyle name="40 % - Akzent4 2 2 2 3" xfId="1810"/>
    <cellStyle name="40 % - Akzent4 2 2 2 3 2" xfId="1811"/>
    <cellStyle name="40 % - Akzent4 2 2 2 3 2 2" xfId="1812"/>
    <cellStyle name="40 % - Akzent4 2 2 2 3 3" xfId="1813"/>
    <cellStyle name="40 % - Akzent4 2 2 2 3 3 2" xfId="1814"/>
    <cellStyle name="40 % - Akzent4 2 2 2 3 4" xfId="1815"/>
    <cellStyle name="40 % - Akzent4 2 2 2 4" xfId="1816"/>
    <cellStyle name="40 % - Akzent4 2 2 2 4 2" xfId="1817"/>
    <cellStyle name="40 % - Akzent4 2 2 2 5" xfId="1818"/>
    <cellStyle name="40 % - Akzent4 2 2 2 5 2" xfId="1819"/>
    <cellStyle name="40 % - Akzent4 2 2 2 6" xfId="1820"/>
    <cellStyle name="40 % - Akzent4 2 2 3" xfId="1821"/>
    <cellStyle name="40 % - Akzent4 2 2 3 2" xfId="1822"/>
    <cellStyle name="40 % - Akzent4 2 2 3 2 2" xfId="1823"/>
    <cellStyle name="40 % - Akzent4 2 2 3 3" xfId="1824"/>
    <cellStyle name="40 % - Akzent4 2 2 3 3 2" xfId="1825"/>
    <cellStyle name="40 % - Akzent4 2 2 3 4" xfId="1826"/>
    <cellStyle name="40 % - Akzent4 2 2 4" xfId="1827"/>
    <cellStyle name="40 % - Akzent4 2 2 4 2" xfId="1828"/>
    <cellStyle name="40 % - Akzent4 2 2 4 2 2" xfId="1829"/>
    <cellStyle name="40 % - Akzent4 2 2 4 3" xfId="1830"/>
    <cellStyle name="40 % - Akzent4 2 2 4 3 2" xfId="1831"/>
    <cellStyle name="40 % - Akzent4 2 2 4 4" xfId="1832"/>
    <cellStyle name="40 % - Akzent4 2 2 5" xfId="1833"/>
    <cellStyle name="40 % - Akzent4 2 2 5 2" xfId="1834"/>
    <cellStyle name="40 % - Akzent4 2 2 6" xfId="1835"/>
    <cellStyle name="40 % - Akzent4 2 2 6 2" xfId="1836"/>
    <cellStyle name="40 % - Akzent4 2 2 7" xfId="1837"/>
    <cellStyle name="40 % - Akzent4 2 2 8" xfId="3807"/>
    <cellStyle name="40 % - Akzent4 2 2 9" xfId="3808"/>
    <cellStyle name="40 % - Akzent4 2 3" xfId="1838"/>
    <cellStyle name="40 % - Akzent4 2 3 2" xfId="1839"/>
    <cellStyle name="40 % - Akzent4 2 3 2 2" xfId="1840"/>
    <cellStyle name="40 % - Akzent4 2 3 2 2 2" xfId="1841"/>
    <cellStyle name="40 % - Akzent4 2 3 2 3" xfId="1842"/>
    <cellStyle name="40 % - Akzent4 2 3 2 3 2" xfId="1843"/>
    <cellStyle name="40 % - Akzent4 2 3 2 4" xfId="1844"/>
    <cellStyle name="40 % - Akzent4 2 3 3" xfId="1845"/>
    <cellStyle name="40 % - Akzent4 2 3 3 2" xfId="1846"/>
    <cellStyle name="40 % - Akzent4 2 3 3 2 2" xfId="1847"/>
    <cellStyle name="40 % - Akzent4 2 3 3 3" xfId="1848"/>
    <cellStyle name="40 % - Akzent4 2 3 3 3 2" xfId="1849"/>
    <cellStyle name="40 % - Akzent4 2 3 3 4" xfId="1850"/>
    <cellStyle name="40 % - Akzent4 2 3 4" xfId="1851"/>
    <cellStyle name="40 % - Akzent4 2 3 4 2" xfId="1852"/>
    <cellStyle name="40 % - Akzent4 2 3 5" xfId="1853"/>
    <cellStyle name="40 % - Akzent4 2 3 5 2" xfId="1854"/>
    <cellStyle name="40 % - Akzent4 2 3 6" xfId="1855"/>
    <cellStyle name="40 % - Akzent4 2 3 7" xfId="3809"/>
    <cellStyle name="40 % - Akzent4 2 3 8" xfId="3810"/>
    <cellStyle name="40 % - Akzent4 2 3 9" xfId="3811"/>
    <cellStyle name="40 % - Akzent4 2 4" xfId="1856"/>
    <cellStyle name="40 % - Akzent4 2 4 2" xfId="1857"/>
    <cellStyle name="40 % - Akzent4 2 4 2 2" xfId="1858"/>
    <cellStyle name="40 % - Akzent4 2 4 3" xfId="1859"/>
    <cellStyle name="40 % - Akzent4 2 4 3 2" xfId="1860"/>
    <cellStyle name="40 % - Akzent4 2 4 4" xfId="1861"/>
    <cellStyle name="40 % - Akzent4 2 4 5" xfId="3812"/>
    <cellStyle name="40 % - Akzent4 2 4 6" xfId="3813"/>
    <cellStyle name="40 % - Akzent4 2 4 7" xfId="3814"/>
    <cellStyle name="40 % - Akzent4 2 4 8" xfId="3815"/>
    <cellStyle name="40 % - Akzent4 2 5" xfId="1862"/>
    <cellStyle name="40 % - Akzent4 2 5 2" xfId="1863"/>
    <cellStyle name="40 % - Akzent4 2 5 2 2" xfId="1864"/>
    <cellStyle name="40 % - Akzent4 2 5 3" xfId="1865"/>
    <cellStyle name="40 % - Akzent4 2 5 3 2" xfId="1866"/>
    <cellStyle name="40 % - Akzent4 2 5 4" xfId="1867"/>
    <cellStyle name="40 % - Akzent4 2 5 5" xfId="3816"/>
    <cellStyle name="40 % - Akzent4 2 5 6" xfId="3817"/>
    <cellStyle name="40 % - Akzent4 2 5 7" xfId="3818"/>
    <cellStyle name="40 % - Akzent4 2 6" xfId="1868"/>
    <cellStyle name="40 % - Akzent4 2 6 2" xfId="1869"/>
    <cellStyle name="40 % - Akzent4 2 6 3" xfId="3819"/>
    <cellStyle name="40 % - Akzent4 2 6 4" xfId="3820"/>
    <cellStyle name="40 % - Akzent4 2 7" xfId="1870"/>
    <cellStyle name="40 % - Akzent4 2 7 2" xfId="1871"/>
    <cellStyle name="40 % - Akzent4 2 8" xfId="1872"/>
    <cellStyle name="40 % - Akzent4 2 9" xfId="3821"/>
    <cellStyle name="40 % - Akzent4 3" xfId="1873"/>
    <cellStyle name="40 % - Akzent4 3 2" xfId="1874"/>
    <cellStyle name="40 % - Akzent4 3 2 2" xfId="1875"/>
    <cellStyle name="40 % - Akzent4 3 2 2 2" xfId="1876"/>
    <cellStyle name="40 % - Akzent4 3 2 2 2 2" xfId="1877"/>
    <cellStyle name="40 % - Akzent4 3 2 2 3" xfId="1878"/>
    <cellStyle name="40 % - Akzent4 3 2 2 3 2" xfId="1879"/>
    <cellStyle name="40 % - Akzent4 3 2 2 4" xfId="1880"/>
    <cellStyle name="40 % - Akzent4 3 2 3" xfId="1881"/>
    <cellStyle name="40 % - Akzent4 3 2 3 2" xfId="1882"/>
    <cellStyle name="40 % - Akzent4 3 2 3 2 2" xfId="1883"/>
    <cellStyle name="40 % - Akzent4 3 2 3 3" xfId="1884"/>
    <cellStyle name="40 % - Akzent4 3 2 3 3 2" xfId="1885"/>
    <cellStyle name="40 % - Akzent4 3 2 3 4" xfId="1886"/>
    <cellStyle name="40 % - Akzent4 3 2 4" xfId="1887"/>
    <cellStyle name="40 % - Akzent4 3 2 4 2" xfId="1888"/>
    <cellStyle name="40 % - Akzent4 3 2 5" xfId="1889"/>
    <cellStyle name="40 % - Akzent4 3 2 5 2" xfId="1890"/>
    <cellStyle name="40 % - Akzent4 3 2 6" xfId="1891"/>
    <cellStyle name="40 % - Akzent4 3 3" xfId="1892"/>
    <cellStyle name="40 % - Akzent4 3 3 2" xfId="1893"/>
    <cellStyle name="40 % - Akzent4 3 3 2 2" xfId="1894"/>
    <cellStyle name="40 % - Akzent4 3 3 3" xfId="1895"/>
    <cellStyle name="40 % - Akzent4 3 3 3 2" xfId="1896"/>
    <cellStyle name="40 % - Akzent4 3 3 4" xfId="1897"/>
    <cellStyle name="40 % - Akzent4 3 4" xfId="1898"/>
    <cellStyle name="40 % - Akzent4 3 4 2" xfId="1899"/>
    <cellStyle name="40 % - Akzent4 3 4 2 2" xfId="1900"/>
    <cellStyle name="40 % - Akzent4 3 4 3" xfId="1901"/>
    <cellStyle name="40 % - Akzent4 3 4 3 2" xfId="1902"/>
    <cellStyle name="40 % - Akzent4 3 4 4" xfId="1903"/>
    <cellStyle name="40 % - Akzent4 3 5" xfId="1904"/>
    <cellStyle name="40 % - Akzent4 3 5 2" xfId="1905"/>
    <cellStyle name="40 % - Akzent4 3 6" xfId="1906"/>
    <cellStyle name="40 % - Akzent4 3 6 2" xfId="1907"/>
    <cellStyle name="40 % - Akzent4 3 7" xfId="1908"/>
    <cellStyle name="40 % - Akzent4 4" xfId="1909"/>
    <cellStyle name="40 % - Akzent4 4 2" xfId="1910"/>
    <cellStyle name="40 % - Akzent4 4 2 2" xfId="1911"/>
    <cellStyle name="40 % - Akzent4 4 2 2 2" xfId="1912"/>
    <cellStyle name="40 % - Akzent4 4 2 3" xfId="1913"/>
    <cellStyle name="40 % - Akzent4 4 2 3 2" xfId="1914"/>
    <cellStyle name="40 % - Akzent4 4 2 4" xfId="1915"/>
    <cellStyle name="40 % - Akzent4 4 3" xfId="1916"/>
    <cellStyle name="40 % - Akzent4 4 3 2" xfId="1917"/>
    <cellStyle name="40 % - Akzent4 4 3 2 2" xfId="1918"/>
    <cellStyle name="40 % - Akzent4 4 3 3" xfId="1919"/>
    <cellStyle name="40 % - Akzent4 4 3 3 2" xfId="1920"/>
    <cellStyle name="40 % - Akzent4 4 3 4" xfId="1921"/>
    <cellStyle name="40 % - Akzent4 4 4" xfId="1922"/>
    <cellStyle name="40 % - Akzent4 4 4 2" xfId="1923"/>
    <cellStyle name="40 % - Akzent4 4 5" xfId="1924"/>
    <cellStyle name="40 % - Akzent4 4 5 2" xfId="1925"/>
    <cellStyle name="40 % - Akzent4 4 6" xfId="1926"/>
    <cellStyle name="40 % - Akzent4 5" xfId="1927"/>
    <cellStyle name="40 % - Akzent4 5 2" xfId="1928"/>
    <cellStyle name="40 % - Akzent4 5 2 2" xfId="1929"/>
    <cellStyle name="40 % - Akzent4 5 2 2 2" xfId="1930"/>
    <cellStyle name="40 % - Akzent4 5 2 3" xfId="1931"/>
    <cellStyle name="40 % - Akzent4 5 2 3 2" xfId="1932"/>
    <cellStyle name="40 % - Akzent4 5 2 4" xfId="1933"/>
    <cellStyle name="40 % - Akzent4 5 3" xfId="1934"/>
    <cellStyle name="40 % - Akzent4 5 3 2" xfId="1935"/>
    <cellStyle name="40 % - Akzent4 5 3 2 2" xfId="1936"/>
    <cellStyle name="40 % - Akzent4 5 3 3" xfId="1937"/>
    <cellStyle name="40 % - Akzent4 5 3 3 2" xfId="1938"/>
    <cellStyle name="40 % - Akzent4 5 3 4" xfId="1939"/>
    <cellStyle name="40 % - Akzent4 5 4" xfId="1940"/>
    <cellStyle name="40 % - Akzent4 5 4 2" xfId="1941"/>
    <cellStyle name="40 % - Akzent4 5 5" xfId="1942"/>
    <cellStyle name="40 % - Akzent4 5 5 2" xfId="1943"/>
    <cellStyle name="40 % - Akzent4 5 6" xfId="1944"/>
    <cellStyle name="40 % - Akzent4 6" xfId="1945"/>
    <cellStyle name="40 % - Akzent4 6 2" xfId="1946"/>
    <cellStyle name="40 % - Akzent4 6 2 2" xfId="1947"/>
    <cellStyle name="40 % - Akzent4 6 2 2 2" xfId="1948"/>
    <cellStyle name="40 % - Akzent4 6 2 3" xfId="1949"/>
    <cellStyle name="40 % - Akzent4 6 2 3 2" xfId="1950"/>
    <cellStyle name="40 % - Akzent4 6 2 4" xfId="1951"/>
    <cellStyle name="40 % - Akzent4 6 3" xfId="1952"/>
    <cellStyle name="40 % - Akzent4 6 3 2" xfId="1953"/>
    <cellStyle name="40 % - Akzent4 6 3 2 2" xfId="1954"/>
    <cellStyle name="40 % - Akzent4 6 3 3" xfId="1955"/>
    <cellStyle name="40 % - Akzent4 6 3 3 2" xfId="1956"/>
    <cellStyle name="40 % - Akzent4 6 3 4" xfId="1957"/>
    <cellStyle name="40 % - Akzent4 6 4" xfId="1958"/>
    <cellStyle name="40 % - Akzent4 6 4 2" xfId="1959"/>
    <cellStyle name="40 % - Akzent4 6 5" xfId="1960"/>
    <cellStyle name="40 % - Akzent4 6 5 2" xfId="1961"/>
    <cellStyle name="40 % - Akzent4 6 6" xfId="1962"/>
    <cellStyle name="40 % - Akzent4 7" xfId="1963"/>
    <cellStyle name="40 % - Akzent4 7 2" xfId="1964"/>
    <cellStyle name="40 % - Akzent4 7 2 2" xfId="1965"/>
    <cellStyle name="40 % - Akzent4 7 2 2 2" xfId="1966"/>
    <cellStyle name="40 % - Akzent4 7 2 3" xfId="1967"/>
    <cellStyle name="40 % - Akzent4 7 2 3 2" xfId="1968"/>
    <cellStyle name="40 % - Akzent4 7 2 4" xfId="1969"/>
    <cellStyle name="40 % - Akzent4 7 3" xfId="1970"/>
    <cellStyle name="40 % - Akzent4 7 3 2" xfId="1971"/>
    <cellStyle name="40 % - Akzent4 7 4" xfId="1972"/>
    <cellStyle name="40 % - Akzent4 7 4 2" xfId="1973"/>
    <cellStyle name="40 % - Akzent4 7 5" xfId="1974"/>
    <cellStyle name="40 % - Akzent4 8" xfId="1975"/>
    <cellStyle name="40 % - Akzent4 8 2" xfId="1976"/>
    <cellStyle name="40 % - Akzent4 8 2 2" xfId="1977"/>
    <cellStyle name="40 % - Akzent4 8 3" xfId="1978"/>
    <cellStyle name="40 % - Akzent4 8 3 2" xfId="1979"/>
    <cellStyle name="40 % - Akzent4 8 4" xfId="1980"/>
    <cellStyle name="40 % - Akzent4 9" xfId="1981"/>
    <cellStyle name="40 % - Akzent4 9 2" xfId="1982"/>
    <cellStyle name="40 % - Akzent4 9 2 2" xfId="1983"/>
    <cellStyle name="40 % - Akzent4 9 3" xfId="1984"/>
    <cellStyle name="40 % - Akzent4 9 3 2" xfId="1985"/>
    <cellStyle name="40 % - Akzent4 9 4" xfId="1986"/>
    <cellStyle name="40 % - Akzent5" xfId="1987" builtinId="47" customBuiltin="1"/>
    <cellStyle name="40 % - Akzent5 10" xfId="1988"/>
    <cellStyle name="40 % - Akzent5 10 2" xfId="1989"/>
    <cellStyle name="40 % - Akzent5 11" xfId="1990"/>
    <cellStyle name="40 % - Akzent5 11 2" xfId="1991"/>
    <cellStyle name="40 % - Akzent5 12" xfId="1992"/>
    <cellStyle name="40 % - Akzent5 12 2" xfId="1993"/>
    <cellStyle name="40 % - Akzent5 13" xfId="1994"/>
    <cellStyle name="40 % - Akzent5 13 2" xfId="1995"/>
    <cellStyle name="40 % - Akzent5 14" xfId="1996"/>
    <cellStyle name="40 % - Akzent5 2" xfId="1997"/>
    <cellStyle name="40 % - Akzent5 2 10" xfId="3822"/>
    <cellStyle name="40 % - Akzent5 2 11" xfId="3823"/>
    <cellStyle name="40 % - Akzent5 2 12" xfId="3824"/>
    <cellStyle name="40 % - Akzent5 2 13" xfId="3825"/>
    <cellStyle name="40 % - Akzent5 2 14" xfId="3826"/>
    <cellStyle name="40 % - Akzent5 2 2" xfId="1998"/>
    <cellStyle name="40 % - Akzent5 2 2 2" xfId="1999"/>
    <cellStyle name="40 % - Akzent5 2 2 2 2" xfId="2000"/>
    <cellStyle name="40 % - Akzent5 2 2 2 2 2" xfId="2001"/>
    <cellStyle name="40 % - Akzent5 2 2 2 2 2 2" xfId="2002"/>
    <cellStyle name="40 % - Akzent5 2 2 2 2 3" xfId="2003"/>
    <cellStyle name="40 % - Akzent5 2 2 2 2 3 2" xfId="2004"/>
    <cellStyle name="40 % - Akzent5 2 2 2 2 4" xfId="2005"/>
    <cellStyle name="40 % - Akzent5 2 2 2 3" xfId="2006"/>
    <cellStyle name="40 % - Akzent5 2 2 2 3 2" xfId="2007"/>
    <cellStyle name="40 % - Akzent5 2 2 2 3 2 2" xfId="2008"/>
    <cellStyle name="40 % - Akzent5 2 2 2 3 3" xfId="2009"/>
    <cellStyle name="40 % - Akzent5 2 2 2 3 3 2" xfId="2010"/>
    <cellStyle name="40 % - Akzent5 2 2 2 3 4" xfId="2011"/>
    <cellStyle name="40 % - Akzent5 2 2 2 4" xfId="2012"/>
    <cellStyle name="40 % - Akzent5 2 2 2 4 2" xfId="2013"/>
    <cellStyle name="40 % - Akzent5 2 2 2 5" xfId="2014"/>
    <cellStyle name="40 % - Akzent5 2 2 2 5 2" xfId="2015"/>
    <cellStyle name="40 % - Akzent5 2 2 2 6" xfId="2016"/>
    <cellStyle name="40 % - Akzent5 2 2 3" xfId="2017"/>
    <cellStyle name="40 % - Akzent5 2 2 3 2" xfId="2018"/>
    <cellStyle name="40 % - Akzent5 2 2 3 2 2" xfId="2019"/>
    <cellStyle name="40 % - Akzent5 2 2 3 3" xfId="2020"/>
    <cellStyle name="40 % - Akzent5 2 2 3 3 2" xfId="2021"/>
    <cellStyle name="40 % - Akzent5 2 2 3 4" xfId="2022"/>
    <cellStyle name="40 % - Akzent5 2 2 4" xfId="2023"/>
    <cellStyle name="40 % - Akzent5 2 2 4 2" xfId="2024"/>
    <cellStyle name="40 % - Akzent5 2 2 4 2 2" xfId="2025"/>
    <cellStyle name="40 % - Akzent5 2 2 4 3" xfId="2026"/>
    <cellStyle name="40 % - Akzent5 2 2 4 3 2" xfId="2027"/>
    <cellStyle name="40 % - Akzent5 2 2 4 4" xfId="2028"/>
    <cellStyle name="40 % - Akzent5 2 2 5" xfId="2029"/>
    <cellStyle name="40 % - Akzent5 2 2 5 2" xfId="2030"/>
    <cellStyle name="40 % - Akzent5 2 2 6" xfId="2031"/>
    <cellStyle name="40 % - Akzent5 2 2 6 2" xfId="2032"/>
    <cellStyle name="40 % - Akzent5 2 2 7" xfId="2033"/>
    <cellStyle name="40 % - Akzent5 2 2 8" xfId="3827"/>
    <cellStyle name="40 % - Akzent5 2 2 9" xfId="3828"/>
    <cellStyle name="40 % - Akzent5 2 3" xfId="2034"/>
    <cellStyle name="40 % - Akzent5 2 3 2" xfId="2035"/>
    <cellStyle name="40 % - Akzent5 2 3 2 2" xfId="2036"/>
    <cellStyle name="40 % - Akzent5 2 3 2 2 2" xfId="2037"/>
    <cellStyle name="40 % - Akzent5 2 3 2 3" xfId="2038"/>
    <cellStyle name="40 % - Akzent5 2 3 2 3 2" xfId="2039"/>
    <cellStyle name="40 % - Akzent5 2 3 2 4" xfId="2040"/>
    <cellStyle name="40 % - Akzent5 2 3 3" xfId="2041"/>
    <cellStyle name="40 % - Akzent5 2 3 3 2" xfId="2042"/>
    <cellStyle name="40 % - Akzent5 2 3 3 2 2" xfId="2043"/>
    <cellStyle name="40 % - Akzent5 2 3 3 3" xfId="2044"/>
    <cellStyle name="40 % - Akzent5 2 3 3 3 2" xfId="2045"/>
    <cellStyle name="40 % - Akzent5 2 3 3 4" xfId="2046"/>
    <cellStyle name="40 % - Akzent5 2 3 4" xfId="2047"/>
    <cellStyle name="40 % - Akzent5 2 3 4 2" xfId="2048"/>
    <cellStyle name="40 % - Akzent5 2 3 5" xfId="2049"/>
    <cellStyle name="40 % - Akzent5 2 3 5 2" xfId="2050"/>
    <cellStyle name="40 % - Akzent5 2 3 6" xfId="2051"/>
    <cellStyle name="40 % - Akzent5 2 3 7" xfId="3829"/>
    <cellStyle name="40 % - Akzent5 2 3 8" xfId="3830"/>
    <cellStyle name="40 % - Akzent5 2 3 9" xfId="3831"/>
    <cellStyle name="40 % - Akzent5 2 4" xfId="2052"/>
    <cellStyle name="40 % - Akzent5 2 4 2" xfId="2053"/>
    <cellStyle name="40 % - Akzent5 2 4 2 2" xfId="2054"/>
    <cellStyle name="40 % - Akzent5 2 4 3" xfId="2055"/>
    <cellStyle name="40 % - Akzent5 2 4 3 2" xfId="2056"/>
    <cellStyle name="40 % - Akzent5 2 4 4" xfId="2057"/>
    <cellStyle name="40 % - Akzent5 2 4 5" xfId="3832"/>
    <cellStyle name="40 % - Akzent5 2 4 6" xfId="3833"/>
    <cellStyle name="40 % - Akzent5 2 4 7" xfId="3834"/>
    <cellStyle name="40 % - Akzent5 2 4 8" xfId="3835"/>
    <cellStyle name="40 % - Akzent5 2 5" xfId="2058"/>
    <cellStyle name="40 % - Akzent5 2 5 2" xfId="2059"/>
    <cellStyle name="40 % - Akzent5 2 5 2 2" xfId="2060"/>
    <cellStyle name="40 % - Akzent5 2 5 3" xfId="2061"/>
    <cellStyle name="40 % - Akzent5 2 5 3 2" xfId="2062"/>
    <cellStyle name="40 % - Akzent5 2 5 4" xfId="2063"/>
    <cellStyle name="40 % - Akzent5 2 5 5" xfId="3836"/>
    <cellStyle name="40 % - Akzent5 2 5 6" xfId="3837"/>
    <cellStyle name="40 % - Akzent5 2 5 7" xfId="3838"/>
    <cellStyle name="40 % - Akzent5 2 6" xfId="2064"/>
    <cellStyle name="40 % - Akzent5 2 6 2" xfId="2065"/>
    <cellStyle name="40 % - Akzent5 2 6 3" xfId="3839"/>
    <cellStyle name="40 % - Akzent5 2 6 4" xfId="3840"/>
    <cellStyle name="40 % - Akzent5 2 7" xfId="2066"/>
    <cellStyle name="40 % - Akzent5 2 7 2" xfId="2067"/>
    <cellStyle name="40 % - Akzent5 2 8" xfId="2068"/>
    <cellStyle name="40 % - Akzent5 2 9" xfId="3841"/>
    <cellStyle name="40 % - Akzent5 3" xfId="2069"/>
    <cellStyle name="40 % - Akzent5 3 2" xfId="2070"/>
    <cellStyle name="40 % - Akzent5 3 2 2" xfId="2071"/>
    <cellStyle name="40 % - Akzent5 3 2 2 2" xfId="2072"/>
    <cellStyle name="40 % - Akzent5 3 2 2 2 2" xfId="2073"/>
    <cellStyle name="40 % - Akzent5 3 2 2 3" xfId="2074"/>
    <cellStyle name="40 % - Akzent5 3 2 2 3 2" xfId="2075"/>
    <cellStyle name="40 % - Akzent5 3 2 2 4" xfId="2076"/>
    <cellStyle name="40 % - Akzent5 3 2 3" xfId="2077"/>
    <cellStyle name="40 % - Akzent5 3 2 3 2" xfId="2078"/>
    <cellStyle name="40 % - Akzent5 3 2 3 2 2" xfId="2079"/>
    <cellStyle name="40 % - Akzent5 3 2 3 3" xfId="2080"/>
    <cellStyle name="40 % - Akzent5 3 2 3 3 2" xfId="2081"/>
    <cellStyle name="40 % - Akzent5 3 2 3 4" xfId="2082"/>
    <cellStyle name="40 % - Akzent5 3 2 4" xfId="2083"/>
    <cellStyle name="40 % - Akzent5 3 2 4 2" xfId="2084"/>
    <cellStyle name="40 % - Akzent5 3 2 5" xfId="2085"/>
    <cellStyle name="40 % - Akzent5 3 2 5 2" xfId="2086"/>
    <cellStyle name="40 % - Akzent5 3 2 6" xfId="2087"/>
    <cellStyle name="40 % - Akzent5 3 3" xfId="2088"/>
    <cellStyle name="40 % - Akzent5 3 3 2" xfId="2089"/>
    <cellStyle name="40 % - Akzent5 3 3 2 2" xfId="2090"/>
    <cellStyle name="40 % - Akzent5 3 3 3" xfId="2091"/>
    <cellStyle name="40 % - Akzent5 3 3 3 2" xfId="2092"/>
    <cellStyle name="40 % - Akzent5 3 3 4" xfId="2093"/>
    <cellStyle name="40 % - Akzent5 3 4" xfId="2094"/>
    <cellStyle name="40 % - Akzent5 3 4 2" xfId="2095"/>
    <cellStyle name="40 % - Akzent5 3 4 2 2" xfId="2096"/>
    <cellStyle name="40 % - Akzent5 3 4 3" xfId="2097"/>
    <cellStyle name="40 % - Akzent5 3 4 3 2" xfId="2098"/>
    <cellStyle name="40 % - Akzent5 3 4 4" xfId="2099"/>
    <cellStyle name="40 % - Akzent5 3 5" xfId="2100"/>
    <cellStyle name="40 % - Akzent5 3 5 2" xfId="2101"/>
    <cellStyle name="40 % - Akzent5 3 6" xfId="2102"/>
    <cellStyle name="40 % - Akzent5 3 6 2" xfId="2103"/>
    <cellStyle name="40 % - Akzent5 3 7" xfId="2104"/>
    <cellStyle name="40 % - Akzent5 4" xfId="2105"/>
    <cellStyle name="40 % - Akzent5 4 2" xfId="2106"/>
    <cellStyle name="40 % - Akzent5 4 2 2" xfId="2107"/>
    <cellStyle name="40 % - Akzent5 4 2 2 2" xfId="2108"/>
    <cellStyle name="40 % - Akzent5 4 2 3" xfId="2109"/>
    <cellStyle name="40 % - Akzent5 4 2 3 2" xfId="2110"/>
    <cellStyle name="40 % - Akzent5 4 2 4" xfId="2111"/>
    <cellStyle name="40 % - Akzent5 4 3" xfId="2112"/>
    <cellStyle name="40 % - Akzent5 4 3 2" xfId="2113"/>
    <cellStyle name="40 % - Akzent5 4 3 2 2" xfId="2114"/>
    <cellStyle name="40 % - Akzent5 4 3 3" xfId="2115"/>
    <cellStyle name="40 % - Akzent5 4 3 3 2" xfId="2116"/>
    <cellStyle name="40 % - Akzent5 4 3 4" xfId="2117"/>
    <cellStyle name="40 % - Akzent5 4 4" xfId="2118"/>
    <cellStyle name="40 % - Akzent5 4 4 2" xfId="2119"/>
    <cellStyle name="40 % - Akzent5 4 5" xfId="2120"/>
    <cellStyle name="40 % - Akzent5 4 5 2" xfId="2121"/>
    <cellStyle name="40 % - Akzent5 4 6" xfId="2122"/>
    <cellStyle name="40 % - Akzent5 5" xfId="2123"/>
    <cellStyle name="40 % - Akzent5 5 2" xfId="2124"/>
    <cellStyle name="40 % - Akzent5 5 2 2" xfId="2125"/>
    <cellStyle name="40 % - Akzent5 5 2 2 2" xfId="2126"/>
    <cellStyle name="40 % - Akzent5 5 2 3" xfId="2127"/>
    <cellStyle name="40 % - Akzent5 5 2 3 2" xfId="2128"/>
    <cellStyle name="40 % - Akzent5 5 2 4" xfId="2129"/>
    <cellStyle name="40 % - Akzent5 5 3" xfId="2130"/>
    <cellStyle name="40 % - Akzent5 5 3 2" xfId="2131"/>
    <cellStyle name="40 % - Akzent5 5 3 2 2" xfId="2132"/>
    <cellStyle name="40 % - Akzent5 5 3 3" xfId="2133"/>
    <cellStyle name="40 % - Akzent5 5 3 3 2" xfId="2134"/>
    <cellStyle name="40 % - Akzent5 5 3 4" xfId="2135"/>
    <cellStyle name="40 % - Akzent5 5 4" xfId="2136"/>
    <cellStyle name="40 % - Akzent5 5 4 2" xfId="2137"/>
    <cellStyle name="40 % - Akzent5 5 5" xfId="2138"/>
    <cellStyle name="40 % - Akzent5 5 5 2" xfId="2139"/>
    <cellStyle name="40 % - Akzent5 5 6" xfId="2140"/>
    <cellStyle name="40 % - Akzent5 6" xfId="2141"/>
    <cellStyle name="40 % - Akzent5 6 2" xfId="2142"/>
    <cellStyle name="40 % - Akzent5 6 2 2" xfId="2143"/>
    <cellStyle name="40 % - Akzent5 6 2 2 2" xfId="2144"/>
    <cellStyle name="40 % - Akzent5 6 2 3" xfId="2145"/>
    <cellStyle name="40 % - Akzent5 6 2 3 2" xfId="2146"/>
    <cellStyle name="40 % - Akzent5 6 2 4" xfId="2147"/>
    <cellStyle name="40 % - Akzent5 6 3" xfId="2148"/>
    <cellStyle name="40 % - Akzent5 6 3 2" xfId="2149"/>
    <cellStyle name="40 % - Akzent5 6 3 2 2" xfId="2150"/>
    <cellStyle name="40 % - Akzent5 6 3 3" xfId="2151"/>
    <cellStyle name="40 % - Akzent5 6 3 3 2" xfId="2152"/>
    <cellStyle name="40 % - Akzent5 6 3 4" xfId="2153"/>
    <cellStyle name="40 % - Akzent5 6 4" xfId="2154"/>
    <cellStyle name="40 % - Akzent5 6 4 2" xfId="2155"/>
    <cellStyle name="40 % - Akzent5 6 5" xfId="2156"/>
    <cellStyle name="40 % - Akzent5 6 5 2" xfId="2157"/>
    <cellStyle name="40 % - Akzent5 6 6" xfId="2158"/>
    <cellStyle name="40 % - Akzent5 7" xfId="2159"/>
    <cellStyle name="40 % - Akzent5 7 2" xfId="2160"/>
    <cellStyle name="40 % - Akzent5 7 2 2" xfId="2161"/>
    <cellStyle name="40 % - Akzent5 7 2 2 2" xfId="2162"/>
    <cellStyle name="40 % - Akzent5 7 2 3" xfId="2163"/>
    <cellStyle name="40 % - Akzent5 7 2 3 2" xfId="2164"/>
    <cellStyle name="40 % - Akzent5 7 2 4" xfId="2165"/>
    <cellStyle name="40 % - Akzent5 7 3" xfId="2166"/>
    <cellStyle name="40 % - Akzent5 7 3 2" xfId="2167"/>
    <cellStyle name="40 % - Akzent5 7 4" xfId="2168"/>
    <cellStyle name="40 % - Akzent5 7 4 2" xfId="2169"/>
    <cellStyle name="40 % - Akzent5 7 5" xfId="2170"/>
    <cellStyle name="40 % - Akzent5 8" xfId="2171"/>
    <cellStyle name="40 % - Akzent5 8 2" xfId="2172"/>
    <cellStyle name="40 % - Akzent5 8 2 2" xfId="2173"/>
    <cellStyle name="40 % - Akzent5 8 3" xfId="2174"/>
    <cellStyle name="40 % - Akzent5 8 3 2" xfId="2175"/>
    <cellStyle name="40 % - Akzent5 8 4" xfId="2176"/>
    <cellStyle name="40 % - Akzent5 9" xfId="2177"/>
    <cellStyle name="40 % - Akzent5 9 2" xfId="2178"/>
    <cellStyle name="40 % - Akzent5 9 2 2" xfId="2179"/>
    <cellStyle name="40 % - Akzent5 9 3" xfId="2180"/>
    <cellStyle name="40 % - Akzent5 9 3 2" xfId="2181"/>
    <cellStyle name="40 % - Akzent5 9 4" xfId="2182"/>
    <cellStyle name="40 % - Akzent6" xfId="2183" builtinId="51" customBuiltin="1"/>
    <cellStyle name="40 % - Akzent6 10" xfId="2184"/>
    <cellStyle name="40 % - Akzent6 10 2" xfId="2185"/>
    <cellStyle name="40 % - Akzent6 11" xfId="2186"/>
    <cellStyle name="40 % - Akzent6 11 2" xfId="2187"/>
    <cellStyle name="40 % - Akzent6 12" xfId="2188"/>
    <cellStyle name="40 % - Akzent6 12 2" xfId="2189"/>
    <cellStyle name="40 % - Akzent6 13" xfId="2190"/>
    <cellStyle name="40 % - Akzent6 13 2" xfId="2191"/>
    <cellStyle name="40 % - Akzent6 14" xfId="2192"/>
    <cellStyle name="40 % - Akzent6 2" xfId="2193"/>
    <cellStyle name="40 % - Akzent6 2 10" xfId="3842"/>
    <cellStyle name="40 % - Akzent6 2 11" xfId="3843"/>
    <cellStyle name="40 % - Akzent6 2 12" xfId="3844"/>
    <cellStyle name="40 % - Akzent6 2 13" xfId="3845"/>
    <cellStyle name="40 % - Akzent6 2 14" xfId="3846"/>
    <cellStyle name="40 % - Akzent6 2 2" xfId="2194"/>
    <cellStyle name="40 % - Akzent6 2 2 2" xfId="2195"/>
    <cellStyle name="40 % - Akzent6 2 2 2 2" xfId="2196"/>
    <cellStyle name="40 % - Akzent6 2 2 2 2 2" xfId="2197"/>
    <cellStyle name="40 % - Akzent6 2 2 2 2 2 2" xfId="2198"/>
    <cellStyle name="40 % - Akzent6 2 2 2 2 3" xfId="2199"/>
    <cellStyle name="40 % - Akzent6 2 2 2 2 3 2" xfId="2200"/>
    <cellStyle name="40 % - Akzent6 2 2 2 2 4" xfId="2201"/>
    <cellStyle name="40 % - Akzent6 2 2 2 3" xfId="2202"/>
    <cellStyle name="40 % - Akzent6 2 2 2 3 2" xfId="2203"/>
    <cellStyle name="40 % - Akzent6 2 2 2 3 2 2" xfId="2204"/>
    <cellStyle name="40 % - Akzent6 2 2 2 3 3" xfId="2205"/>
    <cellStyle name="40 % - Akzent6 2 2 2 3 3 2" xfId="2206"/>
    <cellStyle name="40 % - Akzent6 2 2 2 3 4" xfId="2207"/>
    <cellStyle name="40 % - Akzent6 2 2 2 4" xfId="2208"/>
    <cellStyle name="40 % - Akzent6 2 2 2 4 2" xfId="2209"/>
    <cellStyle name="40 % - Akzent6 2 2 2 5" xfId="2210"/>
    <cellStyle name="40 % - Akzent6 2 2 2 5 2" xfId="2211"/>
    <cellStyle name="40 % - Akzent6 2 2 2 6" xfId="2212"/>
    <cellStyle name="40 % - Akzent6 2 2 3" xfId="2213"/>
    <cellStyle name="40 % - Akzent6 2 2 3 2" xfId="2214"/>
    <cellStyle name="40 % - Akzent6 2 2 3 2 2" xfId="2215"/>
    <cellStyle name="40 % - Akzent6 2 2 3 3" xfId="2216"/>
    <cellStyle name="40 % - Akzent6 2 2 3 3 2" xfId="2217"/>
    <cellStyle name="40 % - Akzent6 2 2 3 4" xfId="2218"/>
    <cellStyle name="40 % - Akzent6 2 2 4" xfId="2219"/>
    <cellStyle name="40 % - Akzent6 2 2 4 2" xfId="2220"/>
    <cellStyle name="40 % - Akzent6 2 2 4 2 2" xfId="2221"/>
    <cellStyle name="40 % - Akzent6 2 2 4 3" xfId="2222"/>
    <cellStyle name="40 % - Akzent6 2 2 4 3 2" xfId="2223"/>
    <cellStyle name="40 % - Akzent6 2 2 4 4" xfId="2224"/>
    <cellStyle name="40 % - Akzent6 2 2 5" xfId="2225"/>
    <cellStyle name="40 % - Akzent6 2 2 5 2" xfId="2226"/>
    <cellStyle name="40 % - Akzent6 2 2 6" xfId="2227"/>
    <cellStyle name="40 % - Akzent6 2 2 6 2" xfId="2228"/>
    <cellStyle name="40 % - Akzent6 2 2 7" xfId="2229"/>
    <cellStyle name="40 % - Akzent6 2 2 8" xfId="3847"/>
    <cellStyle name="40 % - Akzent6 2 2 9" xfId="3848"/>
    <cellStyle name="40 % - Akzent6 2 3" xfId="2230"/>
    <cellStyle name="40 % - Akzent6 2 3 2" xfId="2231"/>
    <cellStyle name="40 % - Akzent6 2 3 2 2" xfId="2232"/>
    <cellStyle name="40 % - Akzent6 2 3 2 2 2" xfId="2233"/>
    <cellStyle name="40 % - Akzent6 2 3 2 3" xfId="2234"/>
    <cellStyle name="40 % - Akzent6 2 3 2 3 2" xfId="2235"/>
    <cellStyle name="40 % - Akzent6 2 3 2 4" xfId="2236"/>
    <cellStyle name="40 % - Akzent6 2 3 3" xfId="2237"/>
    <cellStyle name="40 % - Akzent6 2 3 3 2" xfId="2238"/>
    <cellStyle name="40 % - Akzent6 2 3 3 2 2" xfId="2239"/>
    <cellStyle name="40 % - Akzent6 2 3 3 3" xfId="2240"/>
    <cellStyle name="40 % - Akzent6 2 3 3 3 2" xfId="2241"/>
    <cellStyle name="40 % - Akzent6 2 3 3 4" xfId="2242"/>
    <cellStyle name="40 % - Akzent6 2 3 4" xfId="2243"/>
    <cellStyle name="40 % - Akzent6 2 3 4 2" xfId="2244"/>
    <cellStyle name="40 % - Akzent6 2 3 5" xfId="2245"/>
    <cellStyle name="40 % - Akzent6 2 3 5 2" xfId="2246"/>
    <cellStyle name="40 % - Akzent6 2 3 6" xfId="2247"/>
    <cellStyle name="40 % - Akzent6 2 3 7" xfId="3849"/>
    <cellStyle name="40 % - Akzent6 2 3 8" xfId="3850"/>
    <cellStyle name="40 % - Akzent6 2 3 9" xfId="3851"/>
    <cellStyle name="40 % - Akzent6 2 4" xfId="2248"/>
    <cellStyle name="40 % - Akzent6 2 4 2" xfId="2249"/>
    <cellStyle name="40 % - Akzent6 2 4 2 2" xfId="2250"/>
    <cellStyle name="40 % - Akzent6 2 4 3" xfId="2251"/>
    <cellStyle name="40 % - Akzent6 2 4 3 2" xfId="2252"/>
    <cellStyle name="40 % - Akzent6 2 4 4" xfId="2253"/>
    <cellStyle name="40 % - Akzent6 2 4 5" xfId="3852"/>
    <cellStyle name="40 % - Akzent6 2 4 6" xfId="3853"/>
    <cellStyle name="40 % - Akzent6 2 4 7" xfId="3854"/>
    <cellStyle name="40 % - Akzent6 2 4 8" xfId="3855"/>
    <cellStyle name="40 % - Akzent6 2 5" xfId="2254"/>
    <cellStyle name="40 % - Akzent6 2 5 2" xfId="2255"/>
    <cellStyle name="40 % - Akzent6 2 5 2 2" xfId="2256"/>
    <cellStyle name="40 % - Akzent6 2 5 3" xfId="2257"/>
    <cellStyle name="40 % - Akzent6 2 5 3 2" xfId="2258"/>
    <cellStyle name="40 % - Akzent6 2 5 4" xfId="2259"/>
    <cellStyle name="40 % - Akzent6 2 5 5" xfId="3856"/>
    <cellStyle name="40 % - Akzent6 2 5 6" xfId="3857"/>
    <cellStyle name="40 % - Akzent6 2 5 7" xfId="3858"/>
    <cellStyle name="40 % - Akzent6 2 6" xfId="2260"/>
    <cellStyle name="40 % - Akzent6 2 6 2" xfId="2261"/>
    <cellStyle name="40 % - Akzent6 2 6 3" xfId="3859"/>
    <cellStyle name="40 % - Akzent6 2 6 4" xfId="3860"/>
    <cellStyle name="40 % - Akzent6 2 7" xfId="2262"/>
    <cellStyle name="40 % - Akzent6 2 7 2" xfId="2263"/>
    <cellStyle name="40 % - Akzent6 2 8" xfId="2264"/>
    <cellStyle name="40 % - Akzent6 2 9" xfId="3861"/>
    <cellStyle name="40 % - Akzent6 3" xfId="2265"/>
    <cellStyle name="40 % - Akzent6 3 2" xfId="2266"/>
    <cellStyle name="40 % - Akzent6 3 2 2" xfId="2267"/>
    <cellStyle name="40 % - Akzent6 3 2 2 2" xfId="2268"/>
    <cellStyle name="40 % - Akzent6 3 2 2 2 2" xfId="2269"/>
    <cellStyle name="40 % - Akzent6 3 2 2 3" xfId="2270"/>
    <cellStyle name="40 % - Akzent6 3 2 2 3 2" xfId="2271"/>
    <cellStyle name="40 % - Akzent6 3 2 2 4" xfId="2272"/>
    <cellStyle name="40 % - Akzent6 3 2 3" xfId="2273"/>
    <cellStyle name="40 % - Akzent6 3 2 3 2" xfId="2274"/>
    <cellStyle name="40 % - Akzent6 3 2 3 2 2" xfId="2275"/>
    <cellStyle name="40 % - Akzent6 3 2 3 3" xfId="2276"/>
    <cellStyle name="40 % - Akzent6 3 2 3 3 2" xfId="2277"/>
    <cellStyle name="40 % - Akzent6 3 2 3 4" xfId="2278"/>
    <cellStyle name="40 % - Akzent6 3 2 4" xfId="2279"/>
    <cellStyle name="40 % - Akzent6 3 2 4 2" xfId="2280"/>
    <cellStyle name="40 % - Akzent6 3 2 5" xfId="2281"/>
    <cellStyle name="40 % - Akzent6 3 2 5 2" xfId="2282"/>
    <cellStyle name="40 % - Akzent6 3 2 6" xfId="2283"/>
    <cellStyle name="40 % - Akzent6 3 3" xfId="2284"/>
    <cellStyle name="40 % - Akzent6 3 3 2" xfId="2285"/>
    <cellStyle name="40 % - Akzent6 3 3 2 2" xfId="2286"/>
    <cellStyle name="40 % - Akzent6 3 3 3" xfId="2287"/>
    <cellStyle name="40 % - Akzent6 3 3 3 2" xfId="2288"/>
    <cellStyle name="40 % - Akzent6 3 3 4" xfId="2289"/>
    <cellStyle name="40 % - Akzent6 3 4" xfId="2290"/>
    <cellStyle name="40 % - Akzent6 3 4 2" xfId="2291"/>
    <cellStyle name="40 % - Akzent6 3 4 2 2" xfId="2292"/>
    <cellStyle name="40 % - Akzent6 3 4 3" xfId="2293"/>
    <cellStyle name="40 % - Akzent6 3 4 3 2" xfId="2294"/>
    <cellStyle name="40 % - Akzent6 3 4 4" xfId="2295"/>
    <cellStyle name="40 % - Akzent6 3 5" xfId="2296"/>
    <cellStyle name="40 % - Akzent6 3 5 2" xfId="2297"/>
    <cellStyle name="40 % - Akzent6 3 6" xfId="2298"/>
    <cellStyle name="40 % - Akzent6 3 6 2" xfId="2299"/>
    <cellStyle name="40 % - Akzent6 3 7" xfId="2300"/>
    <cellStyle name="40 % - Akzent6 4" xfId="2301"/>
    <cellStyle name="40 % - Akzent6 4 2" xfId="2302"/>
    <cellStyle name="40 % - Akzent6 4 2 2" xfId="2303"/>
    <cellStyle name="40 % - Akzent6 4 2 2 2" xfId="2304"/>
    <cellStyle name="40 % - Akzent6 4 2 3" xfId="2305"/>
    <cellStyle name="40 % - Akzent6 4 2 3 2" xfId="2306"/>
    <cellStyle name="40 % - Akzent6 4 2 4" xfId="2307"/>
    <cellStyle name="40 % - Akzent6 4 3" xfId="2308"/>
    <cellStyle name="40 % - Akzent6 4 3 2" xfId="2309"/>
    <cellStyle name="40 % - Akzent6 4 3 2 2" xfId="2310"/>
    <cellStyle name="40 % - Akzent6 4 3 3" xfId="2311"/>
    <cellStyle name="40 % - Akzent6 4 3 3 2" xfId="2312"/>
    <cellStyle name="40 % - Akzent6 4 3 4" xfId="2313"/>
    <cellStyle name="40 % - Akzent6 4 4" xfId="2314"/>
    <cellStyle name="40 % - Akzent6 4 4 2" xfId="2315"/>
    <cellStyle name="40 % - Akzent6 4 5" xfId="2316"/>
    <cellStyle name="40 % - Akzent6 4 5 2" xfId="2317"/>
    <cellStyle name="40 % - Akzent6 4 6" xfId="2318"/>
    <cellStyle name="40 % - Akzent6 5" xfId="2319"/>
    <cellStyle name="40 % - Akzent6 5 2" xfId="2320"/>
    <cellStyle name="40 % - Akzent6 5 2 2" xfId="2321"/>
    <cellStyle name="40 % - Akzent6 5 2 2 2" xfId="2322"/>
    <cellStyle name="40 % - Akzent6 5 2 3" xfId="2323"/>
    <cellStyle name="40 % - Akzent6 5 2 3 2" xfId="2324"/>
    <cellStyle name="40 % - Akzent6 5 2 4" xfId="2325"/>
    <cellStyle name="40 % - Akzent6 5 3" xfId="2326"/>
    <cellStyle name="40 % - Akzent6 5 3 2" xfId="2327"/>
    <cellStyle name="40 % - Akzent6 5 3 2 2" xfId="2328"/>
    <cellStyle name="40 % - Akzent6 5 3 3" xfId="2329"/>
    <cellStyle name="40 % - Akzent6 5 3 3 2" xfId="2330"/>
    <cellStyle name="40 % - Akzent6 5 3 4" xfId="2331"/>
    <cellStyle name="40 % - Akzent6 5 4" xfId="2332"/>
    <cellStyle name="40 % - Akzent6 5 4 2" xfId="2333"/>
    <cellStyle name="40 % - Akzent6 5 5" xfId="2334"/>
    <cellStyle name="40 % - Akzent6 5 5 2" xfId="2335"/>
    <cellStyle name="40 % - Akzent6 5 6" xfId="2336"/>
    <cellStyle name="40 % - Akzent6 6" xfId="2337"/>
    <cellStyle name="40 % - Akzent6 6 2" xfId="2338"/>
    <cellStyle name="40 % - Akzent6 6 2 2" xfId="2339"/>
    <cellStyle name="40 % - Akzent6 6 2 2 2" xfId="2340"/>
    <cellStyle name="40 % - Akzent6 6 2 3" xfId="2341"/>
    <cellStyle name="40 % - Akzent6 6 2 3 2" xfId="2342"/>
    <cellStyle name="40 % - Akzent6 6 2 4" xfId="2343"/>
    <cellStyle name="40 % - Akzent6 6 3" xfId="2344"/>
    <cellStyle name="40 % - Akzent6 6 3 2" xfId="2345"/>
    <cellStyle name="40 % - Akzent6 6 3 2 2" xfId="2346"/>
    <cellStyle name="40 % - Akzent6 6 3 3" xfId="2347"/>
    <cellStyle name="40 % - Akzent6 6 3 3 2" xfId="2348"/>
    <cellStyle name="40 % - Akzent6 6 3 4" xfId="2349"/>
    <cellStyle name="40 % - Akzent6 6 4" xfId="2350"/>
    <cellStyle name="40 % - Akzent6 6 4 2" xfId="2351"/>
    <cellStyle name="40 % - Akzent6 6 5" xfId="2352"/>
    <cellStyle name="40 % - Akzent6 6 5 2" xfId="2353"/>
    <cellStyle name="40 % - Akzent6 6 6" xfId="2354"/>
    <cellStyle name="40 % - Akzent6 7" xfId="2355"/>
    <cellStyle name="40 % - Akzent6 7 2" xfId="2356"/>
    <cellStyle name="40 % - Akzent6 7 2 2" xfId="2357"/>
    <cellStyle name="40 % - Akzent6 7 2 2 2" xfId="2358"/>
    <cellStyle name="40 % - Akzent6 7 2 3" xfId="2359"/>
    <cellStyle name="40 % - Akzent6 7 2 3 2" xfId="2360"/>
    <cellStyle name="40 % - Akzent6 7 2 4" xfId="2361"/>
    <cellStyle name="40 % - Akzent6 7 3" xfId="2362"/>
    <cellStyle name="40 % - Akzent6 7 3 2" xfId="2363"/>
    <cellStyle name="40 % - Akzent6 7 4" xfId="2364"/>
    <cellStyle name="40 % - Akzent6 7 4 2" xfId="2365"/>
    <cellStyle name="40 % - Akzent6 7 5" xfId="2366"/>
    <cellStyle name="40 % - Akzent6 8" xfId="2367"/>
    <cellStyle name="40 % - Akzent6 8 2" xfId="2368"/>
    <cellStyle name="40 % - Akzent6 8 2 2" xfId="2369"/>
    <cellStyle name="40 % - Akzent6 8 3" xfId="2370"/>
    <cellStyle name="40 % - Akzent6 8 3 2" xfId="2371"/>
    <cellStyle name="40 % - Akzent6 8 4" xfId="2372"/>
    <cellStyle name="40 % - Akzent6 9" xfId="2373"/>
    <cellStyle name="40 % - Akzent6 9 2" xfId="2374"/>
    <cellStyle name="40 % - Akzent6 9 2 2" xfId="2375"/>
    <cellStyle name="40 % - Akzent6 9 3" xfId="2376"/>
    <cellStyle name="40 % - Akzent6 9 3 2" xfId="2377"/>
    <cellStyle name="40 % - Akzent6 9 4" xfId="2378"/>
    <cellStyle name="40% - Accent1" xfId="2379"/>
    <cellStyle name="40% - Accent1 2" xfId="3862"/>
    <cellStyle name="40% - Accent2" xfId="2380"/>
    <cellStyle name="40% - Accent2 2" xfId="3863"/>
    <cellStyle name="40% - Accent3" xfId="2381"/>
    <cellStyle name="40% - Accent3 2" xfId="3864"/>
    <cellStyle name="40% - Accent4" xfId="2382"/>
    <cellStyle name="40% - Accent4 2" xfId="3865"/>
    <cellStyle name="40% - Accent5" xfId="2383"/>
    <cellStyle name="40% - Accent5 2" xfId="3866"/>
    <cellStyle name="40% - Accent6" xfId="2384"/>
    <cellStyle name="40% - Accent6 2" xfId="3867"/>
    <cellStyle name="40% - Akzent1" xfId="2385"/>
    <cellStyle name="40% - Akzent1 2" xfId="2386"/>
    <cellStyle name="40% - Akzent1 2 2" xfId="2387"/>
    <cellStyle name="40% - Akzent1 3" xfId="2388"/>
    <cellStyle name="40% - Akzent1 3 2" xfId="3868"/>
    <cellStyle name="40% - Akzent2" xfId="2389"/>
    <cellStyle name="40% - Akzent2 2" xfId="2390"/>
    <cellStyle name="40% - Akzent3" xfId="2391"/>
    <cellStyle name="40% - Akzent3 2" xfId="2392"/>
    <cellStyle name="40% - Akzent3 2 2" xfId="2393"/>
    <cellStyle name="40% - Akzent3 3" xfId="2394"/>
    <cellStyle name="40% - Akzent3 3 2" xfId="3869"/>
    <cellStyle name="40% - Akzent4" xfId="2395"/>
    <cellStyle name="40% - Akzent4 2" xfId="2396"/>
    <cellStyle name="40% - Akzent4 2 2" xfId="2397"/>
    <cellStyle name="40% - Akzent4 3" xfId="2398"/>
    <cellStyle name="40% - Akzent4 3 2" xfId="3870"/>
    <cellStyle name="40% - Akzent5" xfId="2399"/>
    <cellStyle name="40% - Akzent5 2" xfId="2400"/>
    <cellStyle name="40% - Akzent6" xfId="2401"/>
    <cellStyle name="40% - Akzent6 2" xfId="2402"/>
    <cellStyle name="40% - Akzent6 2 2" xfId="2403"/>
    <cellStyle name="40% - Akzent6 3" xfId="2404"/>
    <cellStyle name="40% - Akzent6 3 2" xfId="3871"/>
    <cellStyle name="60 % - Akzent1" xfId="2405" builtinId="32" customBuiltin="1"/>
    <cellStyle name="60 % - Akzent1 2" xfId="2406"/>
    <cellStyle name="60 % - Akzent1 2 2" xfId="2407"/>
    <cellStyle name="60 % - Akzent1 2 2 2" xfId="2408"/>
    <cellStyle name="60 % - Akzent1 2 2 3" xfId="3872"/>
    <cellStyle name="60 % - Akzent1 2 2 4" xfId="3873"/>
    <cellStyle name="60 % - Akzent1 2 3" xfId="2409"/>
    <cellStyle name="60 % - Akzent1 2 4" xfId="2410"/>
    <cellStyle name="60 % - Akzent1 3" xfId="2411"/>
    <cellStyle name="60 % - Akzent1 3 2" xfId="2412"/>
    <cellStyle name="60 % - Akzent1 3 2 2" xfId="3874"/>
    <cellStyle name="60 % - Akzent1 3 3" xfId="3875"/>
    <cellStyle name="60 % - Akzent2" xfId="2413" builtinId="36" customBuiltin="1"/>
    <cellStyle name="60 % - Akzent2 2" xfId="2414"/>
    <cellStyle name="60 % - Akzent2 2 2" xfId="2415"/>
    <cellStyle name="60 % - Akzent2 2 2 2" xfId="2416"/>
    <cellStyle name="60 % - Akzent2 2 2 3" xfId="3876"/>
    <cellStyle name="60 % - Akzent2 2 2 4" xfId="3877"/>
    <cellStyle name="60 % - Akzent2 2 3" xfId="2417"/>
    <cellStyle name="60 % - Akzent2 2 4" xfId="2418"/>
    <cellStyle name="60 % - Akzent2 3" xfId="2419"/>
    <cellStyle name="60 % - Akzent2 3 2" xfId="2420"/>
    <cellStyle name="60 % - Akzent2 3 2 2" xfId="3878"/>
    <cellStyle name="60 % - Akzent2 3 3" xfId="3879"/>
    <cellStyle name="60 % - Akzent3" xfId="2421" builtinId="40" customBuiltin="1"/>
    <cellStyle name="60 % - Akzent3 2" xfId="2422"/>
    <cellStyle name="60 % - Akzent3 2 2" xfId="2423"/>
    <cellStyle name="60 % - Akzent3 2 2 2" xfId="2424"/>
    <cellStyle name="60 % - Akzent3 2 2 3" xfId="3880"/>
    <cellStyle name="60 % - Akzent3 2 2 4" xfId="3881"/>
    <cellStyle name="60 % - Akzent3 2 3" xfId="2425"/>
    <cellStyle name="60 % - Akzent3 2 4" xfId="2426"/>
    <cellStyle name="60 % - Akzent3 3" xfId="2427"/>
    <cellStyle name="60 % - Akzent3 3 2" xfId="2428"/>
    <cellStyle name="60 % - Akzent3 3 2 2" xfId="3882"/>
    <cellStyle name="60 % - Akzent3 3 3" xfId="3883"/>
    <cellStyle name="60 % - Akzent4" xfId="2429" builtinId="44" customBuiltin="1"/>
    <cellStyle name="60 % - Akzent4 2" xfId="2430"/>
    <cellStyle name="60 % - Akzent4 2 2" xfId="2431"/>
    <cellStyle name="60 % - Akzent4 2 2 2" xfId="2432"/>
    <cellStyle name="60 % - Akzent4 2 2 3" xfId="3884"/>
    <cellStyle name="60 % - Akzent4 2 3" xfId="2433"/>
    <cellStyle name="60 % - Akzent4 2 4" xfId="2434"/>
    <cellStyle name="60 % - Akzent4 2 5" xfId="2435"/>
    <cellStyle name="60 % - Akzent4 3" xfId="2436"/>
    <cellStyle name="60 % - Akzent4 3 2" xfId="3885"/>
    <cellStyle name="60 % - Akzent5" xfId="2437" builtinId="48" customBuiltin="1"/>
    <cellStyle name="60 % - Akzent5 2" xfId="2438"/>
    <cellStyle name="60 % - Akzent5 2 2" xfId="2439"/>
    <cellStyle name="60 % - Akzent5 2 2 2" xfId="2440"/>
    <cellStyle name="60 % - Akzent5 2 2 3" xfId="3886"/>
    <cellStyle name="60 % - Akzent5 2 2 4" xfId="3887"/>
    <cellStyle name="60 % - Akzent5 2 3" xfId="2441"/>
    <cellStyle name="60 % - Akzent5 2 4" xfId="2442"/>
    <cellStyle name="60 % - Akzent5 3" xfId="2443"/>
    <cellStyle name="60 % - Akzent5 3 2" xfId="2444"/>
    <cellStyle name="60 % - Akzent5 3 2 2" xfId="3888"/>
    <cellStyle name="60 % - Akzent5 3 3" xfId="3889"/>
    <cellStyle name="60 % - Akzent6" xfId="2445" builtinId="52" customBuiltin="1"/>
    <cellStyle name="60 % - Akzent6 2" xfId="2446"/>
    <cellStyle name="60 % - Akzent6 2 2" xfId="2447"/>
    <cellStyle name="60 % - Akzent6 2 2 2" xfId="2448"/>
    <cellStyle name="60 % - Akzent6 2 2 3" xfId="3890"/>
    <cellStyle name="60 % - Akzent6 2 2 4" xfId="3891"/>
    <cellStyle name="60 % - Akzent6 2 3" xfId="2449"/>
    <cellStyle name="60 % - Akzent6 2 4" xfId="2450"/>
    <cellStyle name="60 % - Akzent6 3" xfId="2451"/>
    <cellStyle name="60 % - Akzent6 3 2" xfId="2452"/>
    <cellStyle name="60 % - Akzent6 3 2 2" xfId="3892"/>
    <cellStyle name="60 % - Akzent6 3 3" xfId="3893"/>
    <cellStyle name="60% - Accent1" xfId="2453"/>
    <cellStyle name="60% - Accent1 2" xfId="3894"/>
    <cellStyle name="60% - Accent2" xfId="2454"/>
    <cellStyle name="60% - Accent2 2" xfId="3895"/>
    <cellStyle name="60% - Accent3" xfId="2455"/>
    <cellStyle name="60% - Accent3 2" xfId="3896"/>
    <cellStyle name="60% - Accent4" xfId="2456"/>
    <cellStyle name="60% - Accent4 2" xfId="3897"/>
    <cellStyle name="60% - Accent5" xfId="2457"/>
    <cellStyle name="60% - Accent5 2" xfId="3898"/>
    <cellStyle name="60% - Accent6" xfId="2458"/>
    <cellStyle name="60% - Accent6 2" xfId="3899"/>
    <cellStyle name="60% - Akzent1" xfId="2459"/>
    <cellStyle name="60% - Akzent1 2" xfId="2460"/>
    <cellStyle name="60% - Akzent1 2 2" xfId="2461"/>
    <cellStyle name="60% - Akzent1 3" xfId="2462"/>
    <cellStyle name="60% - Akzent1 3 2" xfId="3900"/>
    <cellStyle name="60% - Akzent2" xfId="2463"/>
    <cellStyle name="60% - Akzent2 2" xfId="2464"/>
    <cellStyle name="60% - Akzent3" xfId="2465"/>
    <cellStyle name="60% - Akzent3 2" xfId="2466"/>
    <cellStyle name="60% - Akzent3 2 2" xfId="2467"/>
    <cellStyle name="60% - Akzent3 3" xfId="2468"/>
    <cellStyle name="60% - Akzent3 3 2" xfId="3901"/>
    <cellStyle name="60% - Akzent4" xfId="2469"/>
    <cellStyle name="60% - Akzent4 2" xfId="2470"/>
    <cellStyle name="60% - Akzent4 2 2" xfId="2471"/>
    <cellStyle name="60% - Akzent4 3" xfId="2472"/>
    <cellStyle name="60% - Akzent4 3 2" xfId="3902"/>
    <cellStyle name="60% - Akzent5" xfId="2473"/>
    <cellStyle name="60% - Akzent5 2" xfId="2474"/>
    <cellStyle name="60% - Akzent6" xfId="2475"/>
    <cellStyle name="60% - Akzent6 2" xfId="2476"/>
    <cellStyle name="60% - Akzent6 2 2" xfId="2477"/>
    <cellStyle name="60% - Akzent6 3" xfId="2478"/>
    <cellStyle name="60% - Akzent6 3 2" xfId="3903"/>
    <cellStyle name="AAA" xfId="2479"/>
    <cellStyle name="Accent1" xfId="2480"/>
    <cellStyle name="Accent1 2" xfId="3904"/>
    <cellStyle name="Accent2" xfId="2481"/>
    <cellStyle name="Accent2 2" xfId="3905"/>
    <cellStyle name="Accent3" xfId="2482"/>
    <cellStyle name="Accent3 2" xfId="3906"/>
    <cellStyle name="Accent4" xfId="2483"/>
    <cellStyle name="Accent4 2" xfId="3907"/>
    <cellStyle name="Accent5" xfId="2484"/>
    <cellStyle name="Accent5 2" xfId="3908"/>
    <cellStyle name="Accent6" xfId="2485"/>
    <cellStyle name="Accent6 2" xfId="3909"/>
    <cellStyle name="Akzent1" xfId="2486" builtinId="29" customBuiltin="1"/>
    <cellStyle name="Akzent1 2" xfId="2487"/>
    <cellStyle name="Akzent1 2 2" xfId="2488"/>
    <cellStyle name="Akzent1 2 2 2" xfId="2489"/>
    <cellStyle name="Akzent1 2 2 3" xfId="3910"/>
    <cellStyle name="Akzent1 2 2 4" xfId="3911"/>
    <cellStyle name="Akzent1 2 3" xfId="2490"/>
    <cellStyle name="Akzent1 2 3 2" xfId="2491"/>
    <cellStyle name="Akzent1 2 3 3" xfId="3912"/>
    <cellStyle name="Akzent1 2 4" xfId="2492"/>
    <cellStyle name="Akzent1 2 5" xfId="2493"/>
    <cellStyle name="Akzent1 3" xfId="2494"/>
    <cellStyle name="Akzent1 3 2" xfId="2495"/>
    <cellStyle name="Akzent1 3 2 2" xfId="3913"/>
    <cellStyle name="Akzent1 3 3" xfId="2496"/>
    <cellStyle name="Akzent1 4" xfId="2497"/>
    <cellStyle name="Akzent1 4 2" xfId="3914"/>
    <cellStyle name="Akzent1 5" xfId="3915"/>
    <cellStyle name="Akzent2" xfId="2498" builtinId="33" customBuiltin="1"/>
    <cellStyle name="Akzent2 2" xfId="2499"/>
    <cellStyle name="Akzent2 2 2" xfId="2500"/>
    <cellStyle name="Akzent2 2 2 2" xfId="2501"/>
    <cellStyle name="Akzent2 2 2 3" xfId="3916"/>
    <cellStyle name="Akzent2 2 2 4" xfId="3917"/>
    <cellStyle name="Akzent2 2 3" xfId="2502"/>
    <cellStyle name="Akzent2 2 3 2" xfId="2503"/>
    <cellStyle name="Akzent2 2 4" xfId="2504"/>
    <cellStyle name="Akzent2 2 5" xfId="2505"/>
    <cellStyle name="Akzent2 2 6" xfId="2506"/>
    <cellStyle name="Akzent2 3" xfId="2507"/>
    <cellStyle name="Akzent2 3 2" xfId="2508"/>
    <cellStyle name="Akzent2 3 2 2" xfId="3918"/>
    <cellStyle name="Akzent2 3 3" xfId="2509"/>
    <cellStyle name="Akzent2 4" xfId="3919"/>
    <cellStyle name="Akzent2 5" xfId="3920"/>
    <cellStyle name="Akzent3" xfId="2510" builtinId="37" customBuiltin="1"/>
    <cellStyle name="Akzent3 2" xfId="2511"/>
    <cellStyle name="Akzent3 2 2" xfId="2512"/>
    <cellStyle name="Akzent3 2 2 2" xfId="2513"/>
    <cellStyle name="Akzent3 2 2 3" xfId="3921"/>
    <cellStyle name="Akzent3 2 2 4" xfId="3922"/>
    <cellStyle name="Akzent3 2 3" xfId="2514"/>
    <cellStyle name="Akzent3 2 3 2" xfId="2515"/>
    <cellStyle name="Akzent3 2 4" xfId="2516"/>
    <cellStyle name="Akzent3 2 5" xfId="2517"/>
    <cellStyle name="Akzent3 2 6" xfId="2518"/>
    <cellStyle name="Akzent3 3" xfId="2519"/>
    <cellStyle name="Akzent3 3 2" xfId="2520"/>
    <cellStyle name="Akzent3 3 2 2" xfId="3923"/>
    <cellStyle name="Akzent3 3 3" xfId="2521"/>
    <cellStyle name="Akzent3 4" xfId="3924"/>
    <cellStyle name="Akzent3 5" xfId="3925"/>
    <cellStyle name="Akzent4" xfId="2522" builtinId="41" customBuiltin="1"/>
    <cellStyle name="Akzent4 2" xfId="2523"/>
    <cellStyle name="Akzent4 2 2" xfId="2524"/>
    <cellStyle name="Akzent4 2 2 2" xfId="2525"/>
    <cellStyle name="Akzent4 2 2 3" xfId="3926"/>
    <cellStyle name="Akzent4 2 2 4" xfId="3927"/>
    <cellStyle name="Akzent4 2 3" xfId="2526"/>
    <cellStyle name="Akzent4 2 3 2" xfId="2527"/>
    <cellStyle name="Akzent4 2 4" xfId="2528"/>
    <cellStyle name="Akzent4 2 5" xfId="2529"/>
    <cellStyle name="Akzent4 2 6" xfId="2530"/>
    <cellStyle name="Akzent4 3" xfId="2531"/>
    <cellStyle name="Akzent4 3 2" xfId="2532"/>
    <cellStyle name="Akzent4 3 2 2" xfId="3928"/>
    <cellStyle name="Akzent4 3 3" xfId="2533"/>
    <cellStyle name="Akzent4 4" xfId="3929"/>
    <cellStyle name="Akzent4 5" xfId="3930"/>
    <cellStyle name="Akzent5" xfId="2534" builtinId="45" customBuiltin="1"/>
    <cellStyle name="Akzent5 2" xfId="2535"/>
    <cellStyle name="Akzent5 2 2" xfId="2536"/>
    <cellStyle name="Akzent5 2 2 2" xfId="3931"/>
    <cellStyle name="Akzent5 2 2 3" xfId="3932"/>
    <cellStyle name="Akzent5 2 3" xfId="2537"/>
    <cellStyle name="Akzent5 2 3 2" xfId="3933"/>
    <cellStyle name="Akzent5 2 4" xfId="2538"/>
    <cellStyle name="Akzent5 2 5" xfId="2539"/>
    <cellStyle name="Akzent5 3" xfId="2540"/>
    <cellStyle name="Akzent5 3 2" xfId="2541"/>
    <cellStyle name="Akzent5 3 2 2" xfId="3934"/>
    <cellStyle name="Akzent5 3 3" xfId="2542"/>
    <cellStyle name="Akzent5 4" xfId="2543"/>
    <cellStyle name="Akzent5 4 2" xfId="3935"/>
    <cellStyle name="Akzent5 5" xfId="3936"/>
    <cellStyle name="Akzent6" xfId="2544" builtinId="49" customBuiltin="1"/>
    <cellStyle name="Akzent6 2" xfId="2545"/>
    <cellStyle name="Akzent6 2 2" xfId="2546"/>
    <cellStyle name="Akzent6 2 2 2" xfId="3937"/>
    <cellStyle name="Akzent6 2 3" xfId="2547"/>
    <cellStyle name="Akzent6 2 3 2" xfId="3938"/>
    <cellStyle name="Akzent6 2 4" xfId="2548"/>
    <cellStyle name="Akzent6 2 5" xfId="2549"/>
    <cellStyle name="Akzent6 2 6" xfId="2550"/>
    <cellStyle name="Akzent6 3" xfId="2551"/>
    <cellStyle name="Akzent6 3 2" xfId="2552"/>
    <cellStyle name="Akzent6 4" xfId="2553"/>
    <cellStyle name="Akzent6 4 2" xfId="3939"/>
    <cellStyle name="Akzent6 5" xfId="3940"/>
    <cellStyle name="Ausgabe" xfId="2554" builtinId="21" customBuiltin="1"/>
    <cellStyle name="Ausgabe 2" xfId="2555"/>
    <cellStyle name="Ausgabe 2 2" xfId="2556"/>
    <cellStyle name="Ausgabe 2 2 2" xfId="2557"/>
    <cellStyle name="Ausgabe 2 2 3" xfId="3941"/>
    <cellStyle name="Ausgabe 2 2 4" xfId="3942"/>
    <cellStyle name="Ausgabe 2 3" xfId="2558"/>
    <cellStyle name="Ausgabe 2 3 2" xfId="2559"/>
    <cellStyle name="Ausgabe 2 4" xfId="2560"/>
    <cellStyle name="Ausgabe 2 5" xfId="2561"/>
    <cellStyle name="Ausgabe 2 6" xfId="2562"/>
    <cellStyle name="Ausgabe 3" xfId="2563"/>
    <cellStyle name="Ausgabe 3 2" xfId="2564"/>
    <cellStyle name="Ausgabe 3 2 2" xfId="3943"/>
    <cellStyle name="Ausgabe 3 3" xfId="2565"/>
    <cellStyle name="Ausgabe 4" xfId="3944"/>
    <cellStyle name="Bad" xfId="2566"/>
    <cellStyle name="Bad 2" xfId="3945"/>
    <cellStyle name="Berechnung" xfId="2567" builtinId="22" customBuiltin="1"/>
    <cellStyle name="Berechnung 2" xfId="2568"/>
    <cellStyle name="Berechnung 2 2" xfId="2569"/>
    <cellStyle name="Berechnung 2 2 2" xfId="2570"/>
    <cellStyle name="Berechnung 2 2 3" xfId="3946"/>
    <cellStyle name="Berechnung 2 2 4" xfId="3947"/>
    <cellStyle name="Berechnung 2 3" xfId="2571"/>
    <cellStyle name="Berechnung 2 3 2" xfId="2572"/>
    <cellStyle name="Berechnung 2 4" xfId="2573"/>
    <cellStyle name="Berechnung 2 5" xfId="2574"/>
    <cellStyle name="Berechnung 2 6" xfId="2575"/>
    <cellStyle name="Berechnung 3" xfId="2576"/>
    <cellStyle name="Berechnung 3 2" xfId="2577"/>
    <cellStyle name="Berechnung 3 2 2" xfId="3948"/>
    <cellStyle name="Berechnung 3 3" xfId="2578"/>
    <cellStyle name="Berechnung 4" xfId="3949"/>
    <cellStyle name="Besuchter Hyperlink" xfId="2579" builtinId="9" customBuiltin="1"/>
    <cellStyle name="Besuchter Hyperlink 2" xfId="2580"/>
    <cellStyle name="Besuchter Hyperlink 2 2" xfId="2581"/>
    <cellStyle name="Besuchter Hyperlink 3" xfId="3950"/>
    <cellStyle name="bin" xfId="2582"/>
    <cellStyle name="bin 2" xfId="2583"/>
    <cellStyle name="Calculation" xfId="2584"/>
    <cellStyle name="Calculation 2" xfId="3951"/>
    <cellStyle name="cell" xfId="2585"/>
    <cellStyle name="cell 2" xfId="2586"/>
    <cellStyle name="Check Cell" xfId="2587"/>
    <cellStyle name="Check Cell 2" xfId="3952"/>
    <cellStyle name="Col&amp;RowHeadings" xfId="2588"/>
    <cellStyle name="ColCodes" xfId="2589"/>
    <cellStyle name="ColTitles" xfId="2590"/>
    <cellStyle name="ColTitles 2" xfId="2591"/>
    <cellStyle name="ColTitles 3" xfId="2592"/>
    <cellStyle name="ColTitles 3 2" xfId="2593"/>
    <cellStyle name="column" xfId="2594"/>
    <cellStyle name="Comma 2" xfId="2595"/>
    <cellStyle name="Comma 2 2" xfId="2596"/>
    <cellStyle name="Comma 2 3" xfId="2597"/>
    <cellStyle name="Comma 2 3 2" xfId="3953"/>
    <cellStyle name="DataEntryCells" xfId="2598"/>
    <cellStyle name="Dezimal [0] 2" xfId="3954"/>
    <cellStyle name="Dezimal 2" xfId="2599"/>
    <cellStyle name="Dezimal 2 2" xfId="2600"/>
    <cellStyle name="Dezimal 2 2 2" xfId="3955"/>
    <cellStyle name="Dezimal 2 3" xfId="3956"/>
    <cellStyle name="Eingabe" xfId="2601" builtinId="20" customBuiltin="1"/>
    <cellStyle name="Eingabe 2" xfId="2602"/>
    <cellStyle name="Eingabe 2 2" xfId="2603"/>
    <cellStyle name="Eingabe 2 2 2" xfId="3957"/>
    <cellStyle name="Eingabe 2 2 3" xfId="3958"/>
    <cellStyle name="Eingabe 2 3" xfId="2604"/>
    <cellStyle name="Eingabe 2 3 2" xfId="3959"/>
    <cellStyle name="Eingabe 2 4" xfId="2605"/>
    <cellStyle name="Eingabe 2 5" xfId="2606"/>
    <cellStyle name="Eingabe 3" xfId="2607"/>
    <cellStyle name="Eingabe 3 2" xfId="2608"/>
    <cellStyle name="Eingabe 3 2 2" xfId="3960"/>
    <cellStyle name="Eingabe 3 3" xfId="2609"/>
    <cellStyle name="Eingabe 4" xfId="2610"/>
    <cellStyle name="Eingabe 4 2" xfId="3961"/>
    <cellStyle name="Ergebnis" xfId="2611" builtinId="25" customBuiltin="1"/>
    <cellStyle name="Ergebnis 2" xfId="2612"/>
    <cellStyle name="Ergebnis 2 2" xfId="2613"/>
    <cellStyle name="Ergebnis 2 2 2" xfId="2614"/>
    <cellStyle name="Ergebnis 2 2 3" xfId="3962"/>
    <cellStyle name="Ergebnis 2 2 4" xfId="3963"/>
    <cellStyle name="Ergebnis 2 3" xfId="2615"/>
    <cellStyle name="Ergebnis 2 3 2" xfId="2616"/>
    <cellStyle name="Ergebnis 2 3 3" xfId="3964"/>
    <cellStyle name="Ergebnis 2 4" xfId="2617"/>
    <cellStyle name="Ergebnis 2 5" xfId="2618"/>
    <cellStyle name="Ergebnis 3" xfId="2619"/>
    <cellStyle name="Ergebnis 3 2" xfId="2620"/>
    <cellStyle name="Ergebnis 3 2 2" xfId="3965"/>
    <cellStyle name="Ergebnis 3 3" xfId="2621"/>
    <cellStyle name="Ergebnis 4" xfId="2622"/>
    <cellStyle name="Ergebnis 4 2" xfId="3966"/>
    <cellStyle name="Ergebnis 5" xfId="3967"/>
    <cellStyle name="Erklärender Text" xfId="2623" builtinId="53" customBuiltin="1"/>
    <cellStyle name="Erklärender Text 2" xfId="2624"/>
    <cellStyle name="Erklärender Text 2 2" xfId="2625"/>
    <cellStyle name="Erklärender Text 2 2 2" xfId="3968"/>
    <cellStyle name="Erklärender Text 2 2 3" xfId="3969"/>
    <cellStyle name="Erklärender Text 2 3" xfId="2626"/>
    <cellStyle name="Erklärender Text 2 4" xfId="2627"/>
    <cellStyle name="Erklärender Text 2 5" xfId="2628"/>
    <cellStyle name="Erklärender Text 2 6" xfId="2629"/>
    <cellStyle name="Erklärender Text 3" xfId="2630"/>
    <cellStyle name="Erklärender Text 3 2" xfId="2631"/>
    <cellStyle name="Erklärender Text 3 2 2" xfId="3970"/>
    <cellStyle name="Erklärender Text 3 3" xfId="2632"/>
    <cellStyle name="Erklärender Text 4" xfId="3971"/>
    <cellStyle name="Euro" xfId="2633"/>
    <cellStyle name="Euro 2" xfId="2634"/>
    <cellStyle name="Euro 3" xfId="2635"/>
    <cellStyle name="Euro 3 2" xfId="2636"/>
    <cellStyle name="Euro 4" xfId="4943"/>
    <cellStyle name="Explanatory Text" xfId="2637"/>
    <cellStyle name="Explanatory Text 2" xfId="2638"/>
    <cellStyle name="Explanatory Text 2 2" xfId="3972"/>
    <cellStyle name="formula" xfId="2639"/>
    <cellStyle name="gap" xfId="2640"/>
    <cellStyle name="gap 2" xfId="2641"/>
    <cellStyle name="Good" xfId="2642"/>
    <cellStyle name="Good 2" xfId="3973"/>
    <cellStyle name="GreyBackground" xfId="2643"/>
    <cellStyle name="GreyBackground 2" xfId="2644"/>
    <cellStyle name="Gut" xfId="2645" builtinId="26" customBuiltin="1"/>
    <cellStyle name="Gut 2" xfId="2646"/>
    <cellStyle name="Gut 2 2" xfId="2647"/>
    <cellStyle name="Gut 2 2 2" xfId="3974"/>
    <cellStyle name="Gut 2 2 2 2" xfId="3975"/>
    <cellStyle name="Gut 2 2 3" xfId="3976"/>
    <cellStyle name="Gut 2 3" xfId="2648"/>
    <cellStyle name="Gut 2 3 2" xfId="3977"/>
    <cellStyle name="Gut 2 3 2 2" xfId="3978"/>
    <cellStyle name="Gut 2 4" xfId="2649"/>
    <cellStyle name="Gut 2 4 2" xfId="3979"/>
    <cellStyle name="Gut 2 5" xfId="2650"/>
    <cellStyle name="Gut 3" xfId="2651"/>
    <cellStyle name="Gut 3 2" xfId="2652"/>
    <cellStyle name="Gut 3 2 2" xfId="3980"/>
    <cellStyle name="Gut 3 3" xfId="2653"/>
    <cellStyle name="Gut 4" xfId="2654"/>
    <cellStyle name="Gut 4 2" xfId="3981"/>
    <cellStyle name="Heading 1" xfId="2655"/>
    <cellStyle name="Heading 1 2" xfId="3982"/>
    <cellStyle name="Heading 2" xfId="2656"/>
    <cellStyle name="Heading 2 2" xfId="3983"/>
    <cellStyle name="Heading 3" xfId="2657"/>
    <cellStyle name="Heading 3 2" xfId="3984"/>
    <cellStyle name="Heading 4" xfId="2658"/>
    <cellStyle name="Heading 4 2" xfId="3985"/>
    <cellStyle name="Hyperlink" xfId="2659" builtinId="8" customBuiltin="1"/>
    <cellStyle name="Hyperlink 2" xfId="2660"/>
    <cellStyle name="Hyperlink 2 2" xfId="2661"/>
    <cellStyle name="Hyperlink 2 2 2" xfId="3986"/>
    <cellStyle name="Hyperlink 2 3" xfId="2662"/>
    <cellStyle name="Hyperlink 2 4" xfId="2663"/>
    <cellStyle name="Hyperlink 2 5" xfId="2664"/>
    <cellStyle name="Hyperlink 2 6" xfId="2665"/>
    <cellStyle name="Hyperlink 3" xfId="2666"/>
    <cellStyle name="Hyperlink 3 2" xfId="3987"/>
    <cellStyle name="Hyperlink 3 2 2" xfId="3988"/>
    <cellStyle name="Hyperlink 4" xfId="2667"/>
    <cellStyle name="Hyperlink 4 2" xfId="2668"/>
    <cellStyle name="Hyperlink 4 3" xfId="2669"/>
    <cellStyle name="Hyperlink 4 3 2" xfId="3989"/>
    <cellStyle name="Hyperlink 4 3 3" xfId="3990"/>
    <cellStyle name="Hyperlink 4 3 3 2" xfId="3991"/>
    <cellStyle name="Hyperlink 4 4" xfId="3992"/>
    <cellStyle name="Hyperlink 5" xfId="2670"/>
    <cellStyle name="Hyperlink 5 2" xfId="3993"/>
    <cellStyle name="Hyperlink 5 2 2" xfId="3994"/>
    <cellStyle name="Hyperlink 5 3" xfId="3995"/>
    <cellStyle name="Hyperlink 5 4" xfId="3996"/>
    <cellStyle name="Hyperlink 5 5" xfId="3997"/>
    <cellStyle name="Hyperlink 6" xfId="2671"/>
    <cellStyle name="Hyperlink 6 2" xfId="2672"/>
    <cellStyle name="Hyperlink 7" xfId="3998"/>
    <cellStyle name="Input" xfId="2673"/>
    <cellStyle name="Input 2" xfId="3999"/>
    <cellStyle name="ISC" xfId="2674"/>
    <cellStyle name="Jahr" xfId="4944"/>
    <cellStyle name="Komma 2" xfId="2675"/>
    <cellStyle name="Komma 2 2" xfId="2676"/>
    <cellStyle name="Komma 2 2 2" xfId="4000"/>
    <cellStyle name="Komma 2 2 2 2" xfId="4001"/>
    <cellStyle name="Komma 2 2 3" xfId="4002"/>
    <cellStyle name="Komma 2 3" xfId="2677"/>
    <cellStyle name="Komma 2 3 2" xfId="4003"/>
    <cellStyle name="Komma 2 3 2 2" xfId="4004"/>
    <cellStyle name="Komma 2 3 3" xfId="4005"/>
    <cellStyle name="Komma 2 4" xfId="2678"/>
    <cellStyle name="Komma 2 4 2" xfId="4006"/>
    <cellStyle name="Komma 2 4 3" xfId="4007"/>
    <cellStyle name="Komma 2 4 3 2" xfId="4008"/>
    <cellStyle name="Komma 2 5" xfId="4009"/>
    <cellStyle name="Komma 26" xfId="4010"/>
    <cellStyle name="Komma 3" xfId="2679"/>
    <cellStyle name="Komma 3 2" xfId="2680"/>
    <cellStyle name="Komma 3 2 2" xfId="2681"/>
    <cellStyle name="Komma 3 2 2 2" xfId="4011"/>
    <cellStyle name="Komma 3 2 2 2 2" xfId="4012"/>
    <cellStyle name="Komma 3 2 2 2 3" xfId="4013"/>
    <cellStyle name="Komma 3 3" xfId="2682"/>
    <cellStyle name="Komma 3 3 2" xfId="4014"/>
    <cellStyle name="Komma 3 3 2 2" xfId="4015"/>
    <cellStyle name="Komma 3 4" xfId="2683"/>
    <cellStyle name="Komma 3 4 2" xfId="4016"/>
    <cellStyle name="Komma 3 4 2 2" xfId="4017"/>
    <cellStyle name="Komma 3 4 2 3" xfId="4018"/>
    <cellStyle name="Komma 3 4 2 4" xfId="4019"/>
    <cellStyle name="Komma 3 4 3" xfId="4020"/>
    <cellStyle name="Komma 3 5" xfId="2684"/>
    <cellStyle name="Komma 3 6" xfId="2685"/>
    <cellStyle name="Komma 3 6 2" xfId="4021"/>
    <cellStyle name="Komma 3 6 3" xfId="4022"/>
    <cellStyle name="Komma 3 6 3 2" xfId="4023"/>
    <cellStyle name="Komma 3 7" xfId="4024"/>
    <cellStyle name="Komma 4" xfId="2686"/>
    <cellStyle name="Komma 4 2" xfId="4025"/>
    <cellStyle name="Komma 4 3" xfId="4026"/>
    <cellStyle name="Komma 5" xfId="4027"/>
    <cellStyle name="Komma 5 2" xfId="4028"/>
    <cellStyle name="Komma 6" xfId="4029"/>
    <cellStyle name="level1a" xfId="2687"/>
    <cellStyle name="level1a 2" xfId="2688"/>
    <cellStyle name="level2" xfId="2689"/>
    <cellStyle name="level2a" xfId="2690"/>
    <cellStyle name="level3" xfId="2691"/>
    <cellStyle name="level3 2" xfId="2692"/>
    <cellStyle name="Lien hypertexte 2" xfId="2693"/>
    <cellStyle name="Lien hypertexte 2 2" xfId="2694"/>
    <cellStyle name="Linked Cell" xfId="2695"/>
    <cellStyle name="Linked Cell 2" xfId="4030"/>
    <cellStyle name="Migliaia (0)_conti99" xfId="2696"/>
    <cellStyle name="Neutral" xfId="2697" builtinId="28" customBuiltin="1"/>
    <cellStyle name="Neutral 2" xfId="2698"/>
    <cellStyle name="Neutral 2 2" xfId="2699"/>
    <cellStyle name="Neutral 2 2 2" xfId="2700"/>
    <cellStyle name="Neutral 2 2 2 2" xfId="4031"/>
    <cellStyle name="Neutral 2 2 3" xfId="4032"/>
    <cellStyle name="Neutral 2 3" xfId="2701"/>
    <cellStyle name="Neutral 2 3 2" xfId="4033"/>
    <cellStyle name="Neutral 2 4" xfId="2702"/>
    <cellStyle name="Neutral 2 5" xfId="2703"/>
    <cellStyle name="Neutral 3" xfId="2704"/>
    <cellStyle name="Neutral 3 2" xfId="2705"/>
    <cellStyle name="Neutral 3 2 2" xfId="4034"/>
    <cellStyle name="Neutral 3 3" xfId="2706"/>
    <cellStyle name="Neutral 3 4" xfId="2707"/>
    <cellStyle name="Neutral 3 5" xfId="2708"/>
    <cellStyle name="Neutral 4" xfId="2709"/>
    <cellStyle name="Neutral 4 2" xfId="4035"/>
    <cellStyle name="Normal 10" xfId="4036"/>
    <cellStyle name="Normal 10 2" xfId="4037"/>
    <cellStyle name="Normal 10 2 2" xfId="4038"/>
    <cellStyle name="Normal 10 2 2 2" xfId="4039"/>
    <cellStyle name="Normal 10 2 3" xfId="4040"/>
    <cellStyle name="Normal 10 3" xfId="4041"/>
    <cellStyle name="Normal 10 3 2" xfId="4042"/>
    <cellStyle name="Normal 10 4" xfId="4043"/>
    <cellStyle name="Normal 11" xfId="4044"/>
    <cellStyle name="Normal 11 2" xfId="4045"/>
    <cellStyle name="Normal 12" xfId="4046"/>
    <cellStyle name="Normal 12 2" xfId="4047"/>
    <cellStyle name="Normal 13" xfId="4048"/>
    <cellStyle name="Normal 14" xfId="4049"/>
    <cellStyle name="Normal 15" xfId="4050"/>
    <cellStyle name="Normal 16" xfId="4051"/>
    <cellStyle name="Normal 17" xfId="4052"/>
    <cellStyle name="Normal 18" xfId="4053"/>
    <cellStyle name="Normal 2" xfId="2710"/>
    <cellStyle name="Normal 2 2" xfId="2711"/>
    <cellStyle name="Normal 2 2 2" xfId="2712"/>
    <cellStyle name="Normal 2 2 3" xfId="4054"/>
    <cellStyle name="Normal 2 3" xfId="2713"/>
    <cellStyle name="Normal 2 3 2" xfId="4055"/>
    <cellStyle name="Normal 2 4" xfId="2714"/>
    <cellStyle name="Normal 2 4 2" xfId="4056"/>
    <cellStyle name="Normal 2 5" xfId="2715"/>
    <cellStyle name="Normal 2 6" xfId="4057"/>
    <cellStyle name="Normal 2_AUG_TabChap2" xfId="2716"/>
    <cellStyle name="Normal 3" xfId="2717"/>
    <cellStyle name="Normal 3 2" xfId="2718"/>
    <cellStyle name="Normal 3 2 2" xfId="4058"/>
    <cellStyle name="Normal 3 3" xfId="2719"/>
    <cellStyle name="Normal 3 3 2" xfId="4059"/>
    <cellStyle name="Normal 3 3 3" xfId="4060"/>
    <cellStyle name="Normal 3 4" xfId="2720"/>
    <cellStyle name="Normal 3 5" xfId="4061"/>
    <cellStyle name="Normal 4" xfId="2721"/>
    <cellStyle name="Normal 4 2" xfId="4062"/>
    <cellStyle name="Normal 4 2 2" xfId="4063"/>
    <cellStyle name="Normal 4 3" xfId="4064"/>
    <cellStyle name="Normal 4 3 2" xfId="4065"/>
    <cellStyle name="Normal 4 4" xfId="4066"/>
    <cellStyle name="Normal 4 5" xfId="4067"/>
    <cellStyle name="Normal 5" xfId="2722"/>
    <cellStyle name="Normal 5 2" xfId="4068"/>
    <cellStyle name="Normal 5 3" xfId="4069"/>
    <cellStyle name="Normal 6" xfId="4070"/>
    <cellStyle name="Normal 6 2" xfId="4071"/>
    <cellStyle name="Normal 7" xfId="4072"/>
    <cellStyle name="Normal 7 2" xfId="4073"/>
    <cellStyle name="Normal 7 2 2" xfId="4074"/>
    <cellStyle name="Normal 7 2 2 2" xfId="4075"/>
    <cellStyle name="Normal 7 2 3" xfId="4076"/>
    <cellStyle name="Normal 7 3" xfId="4077"/>
    <cellStyle name="Normal 7 3 2" xfId="4078"/>
    <cellStyle name="Normal 7 4" xfId="4079"/>
    <cellStyle name="Normal 7 5" xfId="4080"/>
    <cellStyle name="Normal 8" xfId="4081"/>
    <cellStyle name="Normal 8 2" xfId="4082"/>
    <cellStyle name="Normal 8 2 2" xfId="4083"/>
    <cellStyle name="Normal 8 2 2 2" xfId="4084"/>
    <cellStyle name="Normal 8 2 3" xfId="4085"/>
    <cellStyle name="Normal 8 3" xfId="4086"/>
    <cellStyle name="Normal 8 3 2" xfId="4087"/>
    <cellStyle name="Normal 8 4" xfId="4088"/>
    <cellStyle name="Normal 9" xfId="4089"/>
    <cellStyle name="Normal 9 2" xfId="4090"/>
    <cellStyle name="Normal 9 2 2" xfId="4091"/>
    <cellStyle name="Normal 9 2 2 2" xfId="4092"/>
    <cellStyle name="Normal 9 2 3" xfId="4093"/>
    <cellStyle name="Normal 9 3" xfId="4094"/>
    <cellStyle name="Normal 9 3 2" xfId="4095"/>
    <cellStyle name="Normal 9 4" xfId="4096"/>
    <cellStyle name="Normal_0212-07" xfId="4097"/>
    <cellStyle name="Note" xfId="2723"/>
    <cellStyle name="Note 2" xfId="2724"/>
    <cellStyle name="Notiz 2" xfId="2725"/>
    <cellStyle name="Notiz 2 10" xfId="2726"/>
    <cellStyle name="Notiz 2 10 2" xfId="2727"/>
    <cellStyle name="Notiz 2 11" xfId="2728"/>
    <cellStyle name="Notiz 2 2" xfId="2729"/>
    <cellStyle name="Notiz 2 2 10" xfId="2730"/>
    <cellStyle name="Notiz 2 2 10 2" xfId="2731"/>
    <cellStyle name="Notiz 2 2 11" xfId="2732"/>
    <cellStyle name="Notiz 2 2 2" xfId="2733"/>
    <cellStyle name="Notiz 2 2 2 2" xfId="2734"/>
    <cellStyle name="Notiz 2 2 2 2 2" xfId="2735"/>
    <cellStyle name="Notiz 2 2 2 2 2 2" xfId="2736"/>
    <cellStyle name="Notiz 2 2 2 2 2 2 2" xfId="2737"/>
    <cellStyle name="Notiz 2 2 2 2 2 3" xfId="2738"/>
    <cellStyle name="Notiz 2 2 2 2 2 3 2" xfId="2739"/>
    <cellStyle name="Notiz 2 2 2 2 2 4" xfId="2740"/>
    <cellStyle name="Notiz 2 2 2 2 3" xfId="2741"/>
    <cellStyle name="Notiz 2 2 2 2 3 2" xfId="2742"/>
    <cellStyle name="Notiz 2 2 2 2 3 2 2" xfId="2743"/>
    <cellStyle name="Notiz 2 2 2 2 3 3" xfId="2744"/>
    <cellStyle name="Notiz 2 2 2 2 3 3 2" xfId="2745"/>
    <cellStyle name="Notiz 2 2 2 2 3 4" xfId="2746"/>
    <cellStyle name="Notiz 2 2 2 2 4" xfId="2747"/>
    <cellStyle name="Notiz 2 2 2 2 4 2" xfId="2748"/>
    <cellStyle name="Notiz 2 2 2 2 5" xfId="2749"/>
    <cellStyle name="Notiz 2 2 2 2 5 2" xfId="2750"/>
    <cellStyle name="Notiz 2 2 2 2 6" xfId="2751"/>
    <cellStyle name="Notiz 2 2 2 3" xfId="2752"/>
    <cellStyle name="Notiz 2 2 2 3 2" xfId="2753"/>
    <cellStyle name="Notiz 2 2 2 3 2 2" xfId="2754"/>
    <cellStyle name="Notiz 2 2 2 3 3" xfId="2755"/>
    <cellStyle name="Notiz 2 2 2 3 3 2" xfId="2756"/>
    <cellStyle name="Notiz 2 2 2 3 4" xfId="2757"/>
    <cellStyle name="Notiz 2 2 2 4" xfId="2758"/>
    <cellStyle name="Notiz 2 2 2 4 2" xfId="2759"/>
    <cellStyle name="Notiz 2 2 2 4 2 2" xfId="2760"/>
    <cellStyle name="Notiz 2 2 2 4 3" xfId="2761"/>
    <cellStyle name="Notiz 2 2 2 4 3 2" xfId="2762"/>
    <cellStyle name="Notiz 2 2 2 4 4" xfId="2763"/>
    <cellStyle name="Notiz 2 2 2 5" xfId="2764"/>
    <cellStyle name="Notiz 2 2 2 5 2" xfId="2765"/>
    <cellStyle name="Notiz 2 2 2 6" xfId="2766"/>
    <cellStyle name="Notiz 2 2 2 6 2" xfId="2767"/>
    <cellStyle name="Notiz 2 2 2 7" xfId="2768"/>
    <cellStyle name="Notiz 2 2 3" xfId="2769"/>
    <cellStyle name="Notiz 2 2 3 2" xfId="2770"/>
    <cellStyle name="Notiz 2 2 3 2 2" xfId="2771"/>
    <cellStyle name="Notiz 2 2 3 2 2 2" xfId="2772"/>
    <cellStyle name="Notiz 2 2 3 2 3" xfId="2773"/>
    <cellStyle name="Notiz 2 2 3 2 3 2" xfId="2774"/>
    <cellStyle name="Notiz 2 2 3 2 4" xfId="2775"/>
    <cellStyle name="Notiz 2 2 3 3" xfId="2776"/>
    <cellStyle name="Notiz 2 2 3 3 2" xfId="2777"/>
    <cellStyle name="Notiz 2 2 3 3 2 2" xfId="2778"/>
    <cellStyle name="Notiz 2 2 3 3 3" xfId="2779"/>
    <cellStyle name="Notiz 2 2 3 3 3 2" xfId="2780"/>
    <cellStyle name="Notiz 2 2 3 3 4" xfId="2781"/>
    <cellStyle name="Notiz 2 2 3 4" xfId="2782"/>
    <cellStyle name="Notiz 2 2 3 4 2" xfId="2783"/>
    <cellStyle name="Notiz 2 2 3 5" xfId="2784"/>
    <cellStyle name="Notiz 2 2 3 5 2" xfId="2785"/>
    <cellStyle name="Notiz 2 2 3 6" xfId="2786"/>
    <cellStyle name="Notiz 2 2 4" xfId="2787"/>
    <cellStyle name="Notiz 2 2 4 2" xfId="2788"/>
    <cellStyle name="Notiz 2 2 4 2 2" xfId="2789"/>
    <cellStyle name="Notiz 2 2 4 2 2 2" xfId="2790"/>
    <cellStyle name="Notiz 2 2 4 2 3" xfId="2791"/>
    <cellStyle name="Notiz 2 2 4 2 3 2" xfId="2792"/>
    <cellStyle name="Notiz 2 2 4 2 4" xfId="2793"/>
    <cellStyle name="Notiz 2 2 4 3" xfId="2794"/>
    <cellStyle name="Notiz 2 2 4 3 2" xfId="2795"/>
    <cellStyle name="Notiz 2 2 4 3 2 2" xfId="2796"/>
    <cellStyle name="Notiz 2 2 4 3 3" xfId="2797"/>
    <cellStyle name="Notiz 2 2 4 3 3 2" xfId="2798"/>
    <cellStyle name="Notiz 2 2 4 3 4" xfId="2799"/>
    <cellStyle name="Notiz 2 2 4 4" xfId="2800"/>
    <cellStyle name="Notiz 2 2 4 4 2" xfId="2801"/>
    <cellStyle name="Notiz 2 2 4 5" xfId="2802"/>
    <cellStyle name="Notiz 2 2 4 5 2" xfId="2803"/>
    <cellStyle name="Notiz 2 2 4 6" xfId="2804"/>
    <cellStyle name="Notiz 2 2 5" xfId="2805"/>
    <cellStyle name="Notiz 2 2 5 2" xfId="2806"/>
    <cellStyle name="Notiz 2 2 5 2 2" xfId="2807"/>
    <cellStyle name="Notiz 2 2 5 2 2 2" xfId="2808"/>
    <cellStyle name="Notiz 2 2 5 2 3" xfId="2809"/>
    <cellStyle name="Notiz 2 2 5 2 3 2" xfId="2810"/>
    <cellStyle name="Notiz 2 2 5 2 4" xfId="2811"/>
    <cellStyle name="Notiz 2 2 5 3" xfId="2812"/>
    <cellStyle name="Notiz 2 2 5 3 2" xfId="2813"/>
    <cellStyle name="Notiz 2 2 5 3 2 2" xfId="2814"/>
    <cellStyle name="Notiz 2 2 5 3 3" xfId="2815"/>
    <cellStyle name="Notiz 2 2 5 3 3 2" xfId="2816"/>
    <cellStyle name="Notiz 2 2 5 3 4" xfId="2817"/>
    <cellStyle name="Notiz 2 2 5 4" xfId="2818"/>
    <cellStyle name="Notiz 2 2 5 4 2" xfId="2819"/>
    <cellStyle name="Notiz 2 2 5 5" xfId="2820"/>
    <cellStyle name="Notiz 2 2 5 5 2" xfId="2821"/>
    <cellStyle name="Notiz 2 2 5 6" xfId="2822"/>
    <cellStyle name="Notiz 2 2 6" xfId="2823"/>
    <cellStyle name="Notiz 2 2 6 2" xfId="2824"/>
    <cellStyle name="Notiz 2 2 6 2 2" xfId="2825"/>
    <cellStyle name="Notiz 2 2 6 2 2 2" xfId="2826"/>
    <cellStyle name="Notiz 2 2 6 2 3" xfId="2827"/>
    <cellStyle name="Notiz 2 2 6 2 3 2" xfId="2828"/>
    <cellStyle name="Notiz 2 2 6 2 4" xfId="2829"/>
    <cellStyle name="Notiz 2 2 6 3" xfId="2830"/>
    <cellStyle name="Notiz 2 2 6 3 2" xfId="2831"/>
    <cellStyle name="Notiz 2 2 6 4" xfId="2832"/>
    <cellStyle name="Notiz 2 2 6 4 2" xfId="2833"/>
    <cellStyle name="Notiz 2 2 6 5" xfId="2834"/>
    <cellStyle name="Notiz 2 2 7" xfId="2835"/>
    <cellStyle name="Notiz 2 2 7 2" xfId="2836"/>
    <cellStyle name="Notiz 2 2 7 2 2" xfId="2837"/>
    <cellStyle name="Notiz 2 2 7 3" xfId="2838"/>
    <cellStyle name="Notiz 2 2 7 3 2" xfId="2839"/>
    <cellStyle name="Notiz 2 2 7 4" xfId="2840"/>
    <cellStyle name="Notiz 2 2 8" xfId="2841"/>
    <cellStyle name="Notiz 2 2 8 2" xfId="2842"/>
    <cellStyle name="Notiz 2 2 9" xfId="2843"/>
    <cellStyle name="Notiz 2 2 9 2" xfId="2844"/>
    <cellStyle name="Notiz 2 3" xfId="2845"/>
    <cellStyle name="Notiz 2 3 2" xfId="2846"/>
    <cellStyle name="Notiz 2 3 2 2" xfId="4098"/>
    <cellStyle name="Notiz 2 3 3" xfId="4099"/>
    <cellStyle name="Notiz 2 3 4" xfId="4100"/>
    <cellStyle name="Notiz 2 3 5" xfId="4101"/>
    <cellStyle name="Notiz 2 3 6" xfId="4102"/>
    <cellStyle name="Notiz 2 3 7" xfId="4103"/>
    <cellStyle name="Notiz 2 4" xfId="2847"/>
    <cellStyle name="Notiz 2 4 2" xfId="2848"/>
    <cellStyle name="Notiz 2 4 2 2" xfId="2849"/>
    <cellStyle name="Notiz 2 4 2 2 2" xfId="2850"/>
    <cellStyle name="Notiz 2 4 2 2 2 2" xfId="2851"/>
    <cellStyle name="Notiz 2 4 2 2 3" xfId="2852"/>
    <cellStyle name="Notiz 2 4 2 2 3 2" xfId="2853"/>
    <cellStyle name="Notiz 2 4 2 2 4" xfId="2854"/>
    <cellStyle name="Notiz 2 4 2 3" xfId="2855"/>
    <cellStyle name="Notiz 2 4 2 3 2" xfId="2856"/>
    <cellStyle name="Notiz 2 4 2 3 2 2" xfId="2857"/>
    <cellStyle name="Notiz 2 4 2 3 3" xfId="2858"/>
    <cellStyle name="Notiz 2 4 2 3 3 2" xfId="2859"/>
    <cellStyle name="Notiz 2 4 2 3 4" xfId="2860"/>
    <cellStyle name="Notiz 2 4 2 4" xfId="2861"/>
    <cellStyle name="Notiz 2 4 2 4 2" xfId="2862"/>
    <cellStyle name="Notiz 2 4 2 5" xfId="2863"/>
    <cellStyle name="Notiz 2 4 2 5 2" xfId="2864"/>
    <cellStyle name="Notiz 2 4 2 6" xfId="2865"/>
    <cellStyle name="Notiz 2 4 3" xfId="2866"/>
    <cellStyle name="Notiz 2 4 3 2" xfId="2867"/>
    <cellStyle name="Notiz 2 4 3 2 2" xfId="2868"/>
    <cellStyle name="Notiz 2 4 3 3" xfId="2869"/>
    <cellStyle name="Notiz 2 4 3 3 2" xfId="2870"/>
    <cellStyle name="Notiz 2 4 3 4" xfId="2871"/>
    <cellStyle name="Notiz 2 4 4" xfId="2872"/>
    <cellStyle name="Notiz 2 4 4 2" xfId="2873"/>
    <cellStyle name="Notiz 2 4 4 2 2" xfId="2874"/>
    <cellStyle name="Notiz 2 4 4 3" xfId="2875"/>
    <cellStyle name="Notiz 2 4 4 3 2" xfId="2876"/>
    <cellStyle name="Notiz 2 4 4 4" xfId="2877"/>
    <cellStyle name="Notiz 2 4 5" xfId="2878"/>
    <cellStyle name="Notiz 2 4 5 2" xfId="2879"/>
    <cellStyle name="Notiz 2 4 6" xfId="2880"/>
    <cellStyle name="Notiz 2 4 6 2" xfId="2881"/>
    <cellStyle name="Notiz 2 4 7" xfId="2882"/>
    <cellStyle name="Notiz 2 5" xfId="2883"/>
    <cellStyle name="Notiz 2 6" xfId="2884"/>
    <cellStyle name="Notiz 2 6 2" xfId="2885"/>
    <cellStyle name="Notiz 2 7" xfId="2886"/>
    <cellStyle name="Notiz 2 7 2" xfId="2887"/>
    <cellStyle name="Notiz 2 7 2 2" xfId="2888"/>
    <cellStyle name="Notiz 2 7 2 2 2" xfId="2889"/>
    <cellStyle name="Notiz 2 7 2 3" xfId="2890"/>
    <cellStyle name="Notiz 2 7 2 3 2" xfId="2891"/>
    <cellStyle name="Notiz 2 7 2 4" xfId="2892"/>
    <cellStyle name="Notiz 2 7 3" xfId="2893"/>
    <cellStyle name="Notiz 2 7 3 2" xfId="2894"/>
    <cellStyle name="Notiz 2 7 3 2 2" xfId="2895"/>
    <cellStyle name="Notiz 2 7 3 3" xfId="2896"/>
    <cellStyle name="Notiz 2 7 3 3 2" xfId="2897"/>
    <cellStyle name="Notiz 2 7 3 4" xfId="2898"/>
    <cellStyle name="Notiz 2 7 4" xfId="2899"/>
    <cellStyle name="Notiz 2 7 4 2" xfId="2900"/>
    <cellStyle name="Notiz 2 7 5" xfId="2901"/>
    <cellStyle name="Notiz 2 7 5 2" xfId="2902"/>
    <cellStyle name="Notiz 2 7 6" xfId="2903"/>
    <cellStyle name="Notiz 2 8" xfId="2904"/>
    <cellStyle name="Notiz 2 8 2" xfId="2905"/>
    <cellStyle name="Notiz 2 8 3" xfId="2906"/>
    <cellStyle name="Notiz 2 8 3 2" xfId="2907"/>
    <cellStyle name="Notiz 2 9" xfId="2908"/>
    <cellStyle name="Notiz 2 9 2" xfId="2909"/>
    <cellStyle name="Notiz 3" xfId="2910"/>
    <cellStyle name="Notiz 3 10" xfId="4104"/>
    <cellStyle name="Notiz 3 11" xfId="4105"/>
    <cellStyle name="Notiz 3 12" xfId="4106"/>
    <cellStyle name="Notiz 3 13" xfId="4107"/>
    <cellStyle name="Notiz 3 14" xfId="4108"/>
    <cellStyle name="Notiz 3 2" xfId="2911"/>
    <cellStyle name="Notiz 3 2 2" xfId="2912"/>
    <cellStyle name="Notiz 3 2 2 2" xfId="4109"/>
    <cellStyle name="Notiz 3 2 2 3" xfId="4110"/>
    <cellStyle name="Notiz 3 2 2 3 2" xfId="4111"/>
    <cellStyle name="Notiz 3 2 2 3 3" xfId="4112"/>
    <cellStyle name="Notiz 3 2 2 4" xfId="4113"/>
    <cellStyle name="Notiz 3 2 3" xfId="4114"/>
    <cellStyle name="Notiz 3 2 3 2" xfId="4115"/>
    <cellStyle name="Notiz 3 2 3 3" xfId="4116"/>
    <cellStyle name="Notiz 3 2 3 4" xfId="4117"/>
    <cellStyle name="Notiz 3 2 3 5" xfId="4118"/>
    <cellStyle name="Notiz 3 2 4" xfId="4119"/>
    <cellStyle name="Notiz 3 2 5" xfId="4120"/>
    <cellStyle name="Notiz 3 2 6" xfId="4121"/>
    <cellStyle name="Notiz 3 2 7" xfId="4122"/>
    <cellStyle name="Notiz 3 2 8" xfId="4123"/>
    <cellStyle name="Notiz 3 2 9" xfId="4124"/>
    <cellStyle name="Notiz 3 3" xfId="2913"/>
    <cellStyle name="Notiz 3 3 2" xfId="2914"/>
    <cellStyle name="Notiz 3 3 2 2" xfId="4125"/>
    <cellStyle name="Notiz 3 3 2 3" xfId="4126"/>
    <cellStyle name="Notiz 3 3 2 4" xfId="4127"/>
    <cellStyle name="Notiz 3 3 3" xfId="4128"/>
    <cellStyle name="Notiz 3 3 3 2" xfId="4129"/>
    <cellStyle name="Notiz 3 3 3 3" xfId="4130"/>
    <cellStyle name="Notiz 3 3 3 4" xfId="4131"/>
    <cellStyle name="Notiz 3 3 4" xfId="4132"/>
    <cellStyle name="Notiz 3 3 5" xfId="4133"/>
    <cellStyle name="Notiz 3 3 6" xfId="4134"/>
    <cellStyle name="Notiz 3 3 7" xfId="4135"/>
    <cellStyle name="Notiz 3 3 8" xfId="4136"/>
    <cellStyle name="Notiz 3 3 9" xfId="4137"/>
    <cellStyle name="Notiz 3 4" xfId="2915"/>
    <cellStyle name="Notiz 3 4 2" xfId="4138"/>
    <cellStyle name="Notiz 3 4 3" xfId="4139"/>
    <cellStyle name="Notiz 3 4 3 2" xfId="4140"/>
    <cellStyle name="Notiz 3 4 3 3" xfId="4141"/>
    <cellStyle name="Notiz 3 4 4" xfId="4142"/>
    <cellStyle name="Notiz 3 4 5" xfId="4143"/>
    <cellStyle name="Notiz 3 4 6" xfId="4144"/>
    <cellStyle name="Notiz 3 4 7" xfId="4145"/>
    <cellStyle name="Notiz 3 5" xfId="4146"/>
    <cellStyle name="Notiz 3 5 2" xfId="4147"/>
    <cellStyle name="Notiz 3 5 3" xfId="4148"/>
    <cellStyle name="Notiz 3 5 4" xfId="4149"/>
    <cellStyle name="Notiz 3 5 5" xfId="4150"/>
    <cellStyle name="Notiz 3 5 6" xfId="4151"/>
    <cellStyle name="Notiz 3 5 7" xfId="4152"/>
    <cellStyle name="Notiz 3 5 8" xfId="4153"/>
    <cellStyle name="Notiz 3 6" xfId="4154"/>
    <cellStyle name="Notiz 3 6 2" xfId="4155"/>
    <cellStyle name="Notiz 3 6 3" xfId="4156"/>
    <cellStyle name="Notiz 3 6 4" xfId="4157"/>
    <cellStyle name="Notiz 3 7" xfId="4158"/>
    <cellStyle name="Notiz 3 7 2" xfId="4159"/>
    <cellStyle name="Notiz 3 8" xfId="4160"/>
    <cellStyle name="Notiz 3 9" xfId="4161"/>
    <cellStyle name="Notiz 4" xfId="2916"/>
    <cellStyle name="Notiz 4 2" xfId="2917"/>
    <cellStyle name="Notiz 4 3" xfId="2918"/>
    <cellStyle name="Notiz 4 4" xfId="2919"/>
    <cellStyle name="Notiz 4 5" xfId="4162"/>
    <cellStyle name="Notiz 4 5 2" xfId="4163"/>
    <cellStyle name="Notiz 4 6" xfId="4164"/>
    <cellStyle name="Notiz 4 6 2" xfId="4165"/>
    <cellStyle name="Notiz 5" xfId="2920"/>
    <cellStyle name="Notiz 5 2" xfId="2921"/>
    <cellStyle name="Notiz 5 2 2" xfId="4166"/>
    <cellStyle name="Notiz 5 2 3" xfId="4167"/>
    <cellStyle name="Notiz 5 2 3 2" xfId="4168"/>
    <cellStyle name="Notiz 5 3" xfId="4169"/>
    <cellStyle name="Notiz 5 3 2" xfId="4170"/>
    <cellStyle name="Notiz 5 3 3" xfId="4171"/>
    <cellStyle name="Notiz 6" xfId="2922"/>
    <cellStyle name="Notiz 6 2" xfId="2923"/>
    <cellStyle name="Notiz 6 2 2" xfId="4172"/>
    <cellStyle name="Notiz 6 2 3" xfId="4173"/>
    <cellStyle name="Notiz 6 2 3 2" xfId="4174"/>
    <cellStyle name="Notiz 6 2 4" xfId="4175"/>
    <cellStyle name="Notiz 6 3" xfId="4176"/>
    <cellStyle name="Notiz 6 3 2" xfId="4177"/>
    <cellStyle name="Notiz 6 3 3" xfId="4178"/>
    <cellStyle name="Notiz 6 4" xfId="4179"/>
    <cellStyle name="Notiz 7" xfId="4180"/>
    <cellStyle name="Notiz 7 2" xfId="4181"/>
    <cellStyle name="Notiz 7 3" xfId="4182"/>
    <cellStyle name="Notiz 8" xfId="4945"/>
    <cellStyle name="Output" xfId="2924"/>
    <cellStyle name="Output 2" xfId="2925"/>
    <cellStyle name="Output 2 2" xfId="4183"/>
    <cellStyle name="Percent 2" xfId="2926"/>
    <cellStyle name="Percent 3" xfId="2927"/>
    <cellStyle name="Percent 3 2" xfId="4184"/>
    <cellStyle name="Pourcentage 2" xfId="2928"/>
    <cellStyle name="Pourcentage 2 2" xfId="4185"/>
    <cellStyle name="Pourcentage 2 3" xfId="4186"/>
    <cellStyle name="Prozent 10" xfId="2929"/>
    <cellStyle name="Prozent 10 2" xfId="4187"/>
    <cellStyle name="Prozent 10 2 2" xfId="4188"/>
    <cellStyle name="Prozent 10 2 3" xfId="4189"/>
    <cellStyle name="Prozent 10 2 4" xfId="4190"/>
    <cellStyle name="Prozent 10 3" xfId="4191"/>
    <cellStyle name="Prozent 10 3 2" xfId="4192"/>
    <cellStyle name="Prozent 10 3 3" xfId="4193"/>
    <cellStyle name="Prozent 10 3 4" xfId="4194"/>
    <cellStyle name="Prozent 10 4" xfId="4195"/>
    <cellStyle name="Prozent 10 5" xfId="4196"/>
    <cellStyle name="Prozent 10 6" xfId="4197"/>
    <cellStyle name="Prozent 10 7" xfId="4198"/>
    <cellStyle name="Prozent 10 8" xfId="4199"/>
    <cellStyle name="Prozent 10 9" xfId="4200"/>
    <cellStyle name="Prozent 11" xfId="4201"/>
    <cellStyle name="Prozent 11 2" xfId="4202"/>
    <cellStyle name="Prozent 11 3" xfId="4203"/>
    <cellStyle name="Prozent 11 4" xfId="4204"/>
    <cellStyle name="Prozent 11 5" xfId="4205"/>
    <cellStyle name="Prozent 11 6" xfId="4206"/>
    <cellStyle name="Prozent 11 7" xfId="4207"/>
    <cellStyle name="Prozent 11 8" xfId="4208"/>
    <cellStyle name="Prozent 12" xfId="4209"/>
    <cellStyle name="Prozent 2" xfId="2930"/>
    <cellStyle name="Prozent 2 2" xfId="2931"/>
    <cellStyle name="Prozent 2 2 2" xfId="4210"/>
    <cellStyle name="Prozent 2 2 2 2" xfId="4211"/>
    <cellStyle name="Prozent 2 2 3" xfId="4212"/>
    <cellStyle name="Prozent 2 3" xfId="4946"/>
    <cellStyle name="Prozent 3" xfId="2932"/>
    <cellStyle name="Prozent 3 2" xfId="2933"/>
    <cellStyle name="Prozent 3 2 2" xfId="2934"/>
    <cellStyle name="Prozent 3 2 2 2" xfId="4213"/>
    <cellStyle name="Prozent 3 2 2 2 2" xfId="4214"/>
    <cellStyle name="Prozent 3 2 2 2 3" xfId="4215"/>
    <cellStyle name="Prozent 3 2 2 3" xfId="4216"/>
    <cellStyle name="Prozent 3 3" xfId="2935"/>
    <cellStyle name="Prozent 3 3 2" xfId="4217"/>
    <cellStyle name="Prozent 3 3 3" xfId="4218"/>
    <cellStyle name="Prozent 3 3 4" xfId="4219"/>
    <cellStyle name="Prozent 3 4" xfId="4220"/>
    <cellStyle name="Prozent 3 4 2" xfId="4221"/>
    <cellStyle name="Prozent 3 5" xfId="4222"/>
    <cellStyle name="Prozent 4" xfId="2936"/>
    <cellStyle name="Prozent 4 2" xfId="2937"/>
    <cellStyle name="Prozent 4 2 2" xfId="4223"/>
    <cellStyle name="Prozent 4 3" xfId="2938"/>
    <cellStyle name="Prozent 4 3 2" xfId="4224"/>
    <cellStyle name="Prozent 4 3 3" xfId="4225"/>
    <cellStyle name="Prozent 4 4" xfId="4226"/>
    <cellStyle name="Prozent 4 4 2" xfId="4227"/>
    <cellStyle name="Prozent 5" xfId="2939"/>
    <cellStyle name="Prozent 5 2" xfId="2940"/>
    <cellStyle name="Prozent 5 3" xfId="2941"/>
    <cellStyle name="Prozent 5 4" xfId="2942"/>
    <cellStyle name="Prozent 5 4 2" xfId="4228"/>
    <cellStyle name="Prozent 5 4 3" xfId="4229"/>
    <cellStyle name="Prozent 5 4 3 2" xfId="4230"/>
    <cellStyle name="Prozent 5 5" xfId="4231"/>
    <cellStyle name="Prozent 6" xfId="2943"/>
    <cellStyle name="Prozent 6 10" xfId="4232"/>
    <cellStyle name="Prozent 6 11" xfId="4233"/>
    <cellStyle name="Prozent 6 2" xfId="2944"/>
    <cellStyle name="Prozent 6 2 2" xfId="4234"/>
    <cellStyle name="Prozent 6 2 2 2" xfId="4235"/>
    <cellStyle name="Prozent 6 2 2 3" xfId="4236"/>
    <cellStyle name="Prozent 6 2 2 4" xfId="4237"/>
    <cellStyle name="Prozent 6 2 3" xfId="4238"/>
    <cellStyle name="Prozent 6 2 3 2" xfId="4239"/>
    <cellStyle name="Prozent 6 2 3 3" xfId="4240"/>
    <cellStyle name="Prozent 6 2 3 4" xfId="4241"/>
    <cellStyle name="Prozent 6 2 4" xfId="4242"/>
    <cellStyle name="Prozent 6 2 5" xfId="4243"/>
    <cellStyle name="Prozent 6 2 6" xfId="4244"/>
    <cellStyle name="Prozent 6 2 7" xfId="4245"/>
    <cellStyle name="Prozent 6 2 8" xfId="4246"/>
    <cellStyle name="Prozent 6 2 9" xfId="4247"/>
    <cellStyle name="Prozent 6 3" xfId="4248"/>
    <cellStyle name="Prozent 6 3 2" xfId="4249"/>
    <cellStyle name="Prozent 6 3 3" xfId="4250"/>
    <cellStyle name="Prozent 6 3 4" xfId="4251"/>
    <cellStyle name="Prozent 6 3 5" xfId="4252"/>
    <cellStyle name="Prozent 6 3 6" xfId="4253"/>
    <cellStyle name="Prozent 6 3 7" xfId="4254"/>
    <cellStyle name="Prozent 6 3 8" xfId="4255"/>
    <cellStyle name="Prozent 6 4" xfId="4256"/>
    <cellStyle name="Prozent 6 4 2" xfId="4257"/>
    <cellStyle name="Prozent 6 4 3" xfId="4258"/>
    <cellStyle name="Prozent 6 4 4" xfId="4259"/>
    <cellStyle name="Prozent 6 4 5" xfId="4260"/>
    <cellStyle name="Prozent 6 4 6" xfId="4261"/>
    <cellStyle name="Prozent 6 5" xfId="4262"/>
    <cellStyle name="Prozent 6 5 2" xfId="4263"/>
    <cellStyle name="Prozent 6 6" xfId="4264"/>
    <cellStyle name="Prozent 6 7" xfId="4265"/>
    <cellStyle name="Prozent 6 8" xfId="4266"/>
    <cellStyle name="Prozent 6 9" xfId="4267"/>
    <cellStyle name="Prozent 7" xfId="2945"/>
    <cellStyle name="Prozent 7 10" xfId="4268"/>
    <cellStyle name="Prozent 7 11" xfId="4269"/>
    <cellStyle name="Prozent 7 2" xfId="2946"/>
    <cellStyle name="Prozent 7 2 2" xfId="4270"/>
    <cellStyle name="Prozent 7 2 2 2" xfId="4271"/>
    <cellStyle name="Prozent 7 2 2 3" xfId="4272"/>
    <cellStyle name="Prozent 7 2 2 4" xfId="4273"/>
    <cellStyle name="Prozent 7 2 3" xfId="4274"/>
    <cellStyle name="Prozent 7 2 3 2" xfId="4275"/>
    <cellStyle name="Prozent 7 2 3 3" xfId="4276"/>
    <cellStyle name="Prozent 7 2 3 4" xfId="4277"/>
    <cellStyle name="Prozent 7 2 4" xfId="4278"/>
    <cellStyle name="Prozent 7 2 5" xfId="4279"/>
    <cellStyle name="Prozent 7 2 6" xfId="4280"/>
    <cellStyle name="Prozent 7 2 7" xfId="4281"/>
    <cellStyle name="Prozent 7 2 8" xfId="4282"/>
    <cellStyle name="Prozent 7 2 9" xfId="4283"/>
    <cellStyle name="Prozent 7 3" xfId="4284"/>
    <cellStyle name="Prozent 7 3 2" xfId="4285"/>
    <cellStyle name="Prozent 7 3 3" xfId="4286"/>
    <cellStyle name="Prozent 7 3 4" xfId="4287"/>
    <cellStyle name="Prozent 7 3 5" xfId="4288"/>
    <cellStyle name="Prozent 7 3 6" xfId="4289"/>
    <cellStyle name="Prozent 7 3 7" xfId="4290"/>
    <cellStyle name="Prozent 7 3 8" xfId="4291"/>
    <cellStyle name="Prozent 7 4" xfId="4292"/>
    <cellStyle name="Prozent 7 4 2" xfId="4293"/>
    <cellStyle name="Prozent 7 4 3" xfId="4294"/>
    <cellStyle name="Prozent 7 4 4" xfId="4295"/>
    <cellStyle name="Prozent 7 4 5" xfId="4296"/>
    <cellStyle name="Prozent 7 4 6" xfId="4297"/>
    <cellStyle name="Prozent 7 5" xfId="4298"/>
    <cellStyle name="Prozent 7 5 2" xfId="4299"/>
    <cellStyle name="Prozent 7 6" xfId="4300"/>
    <cellStyle name="Prozent 7 7" xfId="4301"/>
    <cellStyle name="Prozent 7 8" xfId="4302"/>
    <cellStyle name="Prozent 7 9" xfId="4303"/>
    <cellStyle name="Prozent 8" xfId="2947"/>
    <cellStyle name="Prozent 8 10" xfId="4304"/>
    <cellStyle name="Prozent 8 11" xfId="4305"/>
    <cellStyle name="Prozent 8 2" xfId="2948"/>
    <cellStyle name="Prozent 8 2 2" xfId="4306"/>
    <cellStyle name="Prozent 8 2 2 2" xfId="4307"/>
    <cellStyle name="Prozent 8 2 2 3" xfId="4308"/>
    <cellStyle name="Prozent 8 2 2 4" xfId="4309"/>
    <cellStyle name="Prozent 8 2 3" xfId="4310"/>
    <cellStyle name="Prozent 8 2 3 2" xfId="4311"/>
    <cellStyle name="Prozent 8 2 3 3" xfId="4312"/>
    <cellStyle name="Prozent 8 2 3 4" xfId="4313"/>
    <cellStyle name="Prozent 8 2 4" xfId="4314"/>
    <cellStyle name="Prozent 8 2 5" xfId="4315"/>
    <cellStyle name="Prozent 8 2 6" xfId="4316"/>
    <cellStyle name="Prozent 8 2 7" xfId="4317"/>
    <cellStyle name="Prozent 8 2 8" xfId="4318"/>
    <cellStyle name="Prozent 8 2 9" xfId="4319"/>
    <cellStyle name="Prozent 8 3" xfId="4320"/>
    <cellStyle name="Prozent 8 3 2" xfId="4321"/>
    <cellStyle name="Prozent 8 3 3" xfId="4322"/>
    <cellStyle name="Prozent 8 3 4" xfId="4323"/>
    <cellStyle name="Prozent 8 3 5" xfId="4324"/>
    <cellStyle name="Prozent 8 3 6" xfId="4325"/>
    <cellStyle name="Prozent 8 4" xfId="4326"/>
    <cellStyle name="Prozent 8 4 2" xfId="4327"/>
    <cellStyle name="Prozent 8 4 3" xfId="4328"/>
    <cellStyle name="Prozent 8 4 4" xfId="4329"/>
    <cellStyle name="Prozent 8 4 5" xfId="4330"/>
    <cellStyle name="Prozent 8 4 6" xfId="4331"/>
    <cellStyle name="Prozent 8 5" xfId="4332"/>
    <cellStyle name="Prozent 8 5 2" xfId="4333"/>
    <cellStyle name="Prozent 8 6" xfId="4334"/>
    <cellStyle name="Prozent 8 7" xfId="4335"/>
    <cellStyle name="Prozent 8 8" xfId="4336"/>
    <cellStyle name="Prozent 8 9" xfId="4337"/>
    <cellStyle name="Prozent 9" xfId="2949"/>
    <cellStyle name="Prozent 9 2" xfId="4338"/>
    <cellStyle name="Prozent 9 2 2" xfId="4339"/>
    <cellStyle name="Prozent 9 2 3" xfId="4340"/>
    <cellStyle name="Prozent 9 2 4" xfId="4341"/>
    <cellStyle name="Prozent 9 3" xfId="4342"/>
    <cellStyle name="Prozent 9 3 2" xfId="4343"/>
    <cellStyle name="Prozent 9 3 3" xfId="4344"/>
    <cellStyle name="Prozent 9 3 4" xfId="4345"/>
    <cellStyle name="Prozent 9 4" xfId="4346"/>
    <cellStyle name="Prozent 9 5" xfId="4347"/>
    <cellStyle name="Prozent 9 6" xfId="4348"/>
    <cellStyle name="Prozent 9 7" xfId="4349"/>
    <cellStyle name="Prozent 9 8" xfId="4350"/>
    <cellStyle name="Prozent 9 9" xfId="4351"/>
    <cellStyle name="row" xfId="2950"/>
    <cellStyle name="row 2" xfId="2951"/>
    <cellStyle name="RowCodes" xfId="2952"/>
    <cellStyle name="Row-Col Headings" xfId="2953"/>
    <cellStyle name="RowTitles_CENTRAL_GOVT" xfId="2954"/>
    <cellStyle name="RowTitles-Col2" xfId="2955"/>
    <cellStyle name="RowTitles-Detail" xfId="2956"/>
    <cellStyle name="Schlecht" xfId="2957" builtinId="27" customBuiltin="1"/>
    <cellStyle name="Schlecht 2" xfId="2958"/>
    <cellStyle name="Schlecht 2 2" xfId="2959"/>
    <cellStyle name="Schlecht 2 2 2" xfId="2960"/>
    <cellStyle name="Schlecht 2 2 3" xfId="4352"/>
    <cellStyle name="Schlecht 2 3" xfId="2961"/>
    <cellStyle name="Schlecht 2 3 2" xfId="2962"/>
    <cellStyle name="Schlecht 2 4" xfId="2963"/>
    <cellStyle name="Schlecht 2 4 2" xfId="4353"/>
    <cellStyle name="Schlecht 2 5" xfId="2964"/>
    <cellStyle name="Schlecht 2 5 2" xfId="4354"/>
    <cellStyle name="Schlecht 2 6" xfId="2965"/>
    <cellStyle name="Schlecht 3" xfId="2966"/>
    <cellStyle name="Schlecht 3 2" xfId="2967"/>
    <cellStyle name="Schlecht 3 2 2" xfId="4355"/>
    <cellStyle name="Schlecht 3 3" xfId="2968"/>
    <cellStyle name="Schlecht 4" xfId="4356"/>
    <cellStyle name="SG SpaltenKopf" xfId="4357"/>
    <cellStyle name="SG sSpaltenKopf" xfId="4358"/>
    <cellStyle name="SG Titel" xfId="4359"/>
    <cellStyle name="Standard" xfId="0" builtinId="0"/>
    <cellStyle name="Standard 10" xfId="2969"/>
    <cellStyle name="Standard 10 2" xfId="2970"/>
    <cellStyle name="Standard 10 2 2" xfId="2971"/>
    <cellStyle name="Standard 10 2 2 2" xfId="2972"/>
    <cellStyle name="Standard 10 2 3" xfId="2973"/>
    <cellStyle name="Standard 10 2 3 2" xfId="2974"/>
    <cellStyle name="Standard 10 2 4" xfId="2975"/>
    <cellStyle name="Standard 10 3" xfId="2976"/>
    <cellStyle name="Standard 10 3 2" xfId="2977"/>
    <cellStyle name="Standard 10 3 2 2" xfId="2978"/>
    <cellStyle name="Standard 10 3 3" xfId="2979"/>
    <cellStyle name="Standard 10 3 3 2" xfId="2980"/>
    <cellStyle name="Standard 10 3 4" xfId="2981"/>
    <cellStyle name="Standard 10 4" xfId="2982"/>
    <cellStyle name="Standard 10 4 2" xfId="2983"/>
    <cellStyle name="Standard 10 5" xfId="2984"/>
    <cellStyle name="Standard 10 5 2" xfId="2985"/>
    <cellStyle name="Standard 10 6" xfId="2986"/>
    <cellStyle name="Standard 10 7" xfId="3609"/>
    <cellStyle name="Standard 10 8" xfId="3610"/>
    <cellStyle name="Standard 10 9" xfId="4360"/>
    <cellStyle name="Standard 11" xfId="2987"/>
    <cellStyle name="Standard 11 2" xfId="2988"/>
    <cellStyle name="Standard 11 2 2" xfId="2989"/>
    <cellStyle name="Standard 11 2 2 2" xfId="2990"/>
    <cellStyle name="Standard 11 2 3" xfId="2991"/>
    <cellStyle name="Standard 11 2 3 2" xfId="2992"/>
    <cellStyle name="Standard 11 2 4" xfId="2993"/>
    <cellStyle name="Standard 11 2 5" xfId="4361"/>
    <cellStyle name="Standard 11 3" xfId="2994"/>
    <cellStyle name="Standard 11 3 2" xfId="2995"/>
    <cellStyle name="Standard 11 3 3" xfId="4362"/>
    <cellStyle name="Standard 11 4" xfId="2996"/>
    <cellStyle name="Standard 11 4 2" xfId="2997"/>
    <cellStyle name="Standard 11 4 2 2" xfId="2998"/>
    <cellStyle name="Standard 11 4 3" xfId="2999"/>
    <cellStyle name="Standard 11 5" xfId="3000"/>
    <cellStyle name="Standard 11 5 2" xfId="4363"/>
    <cellStyle name="Standard 11 6" xfId="4364"/>
    <cellStyle name="Standard 11 7" xfId="4365"/>
    <cellStyle name="Standard 11 8" xfId="4366"/>
    <cellStyle name="Standard 11 9" xfId="4367"/>
    <cellStyle name="Standard 12" xfId="3001"/>
    <cellStyle name="Standard 12 2" xfId="3002"/>
    <cellStyle name="Standard 12 2 2" xfId="3003"/>
    <cellStyle name="Standard 12 2 3" xfId="4368"/>
    <cellStyle name="Standard 12 2 4" xfId="4369"/>
    <cellStyle name="Standard 12 2 5" xfId="4370"/>
    <cellStyle name="Standard 12 3" xfId="3004"/>
    <cellStyle name="Standard 12 3 2" xfId="3005"/>
    <cellStyle name="Standard 12 4" xfId="3006"/>
    <cellStyle name="Standard 12 5" xfId="4371"/>
    <cellStyle name="Standard 12 6" xfId="4372"/>
    <cellStyle name="Standard 12 7" xfId="4373"/>
    <cellStyle name="Standard 12 8" xfId="4374"/>
    <cellStyle name="Standard 12 9" xfId="4375"/>
    <cellStyle name="Standard 13" xfId="3007"/>
    <cellStyle name="Standard 13 2" xfId="3008"/>
    <cellStyle name="Standard 13 2 2" xfId="3009"/>
    <cellStyle name="Standard 13 2 3" xfId="4376"/>
    <cellStyle name="Standard 13 3" xfId="3010"/>
    <cellStyle name="Standard 13 3 2" xfId="3011"/>
    <cellStyle name="Standard 13 4" xfId="3012"/>
    <cellStyle name="Standard 13 5" xfId="4377"/>
    <cellStyle name="Standard 13 6" xfId="4378"/>
    <cellStyle name="Standard 13 7" xfId="4379"/>
    <cellStyle name="Standard 14" xfId="3013"/>
    <cellStyle name="Standard 14 2" xfId="3014"/>
    <cellStyle name="Standard 14 2 2" xfId="3015"/>
    <cellStyle name="Standard 14 3" xfId="3016"/>
    <cellStyle name="Standard 14 3 2" xfId="3017"/>
    <cellStyle name="Standard 14 4" xfId="3018"/>
    <cellStyle name="Standard 14 5" xfId="4380"/>
    <cellStyle name="Standard 15" xfId="3019"/>
    <cellStyle name="Standard 15 2" xfId="4381"/>
    <cellStyle name="Standard 15 3" xfId="4382"/>
    <cellStyle name="Standard 16" xfId="3020"/>
    <cellStyle name="Standard 16 2" xfId="3021"/>
    <cellStyle name="Standard 17" xfId="3022"/>
    <cellStyle name="Standard 17 2" xfId="3023"/>
    <cellStyle name="Standard 18" xfId="3024"/>
    <cellStyle name="Standard 18 2" xfId="3025"/>
    <cellStyle name="Standard 19" xfId="3026"/>
    <cellStyle name="Standard 19 2" xfId="3027"/>
    <cellStyle name="Standard 2" xfId="3028"/>
    <cellStyle name="Standard 2 10" xfId="3029"/>
    <cellStyle name="Standard 2 10 2" xfId="4383"/>
    <cellStyle name="Standard 2 11" xfId="3030"/>
    <cellStyle name="Standard 2 12" xfId="3031"/>
    <cellStyle name="Standard 2 13" xfId="3608"/>
    <cellStyle name="Standard 2 14" xfId="3611"/>
    <cellStyle name="Standard 2 2" xfId="3032"/>
    <cellStyle name="Standard 2 2 2" xfId="3033"/>
    <cellStyle name="Standard 2 2 2 2" xfId="3034"/>
    <cellStyle name="Standard 2 2 2 2 2" xfId="3035"/>
    <cellStyle name="Standard 2 2 2 2 3" xfId="3036"/>
    <cellStyle name="Standard 2 2 2 2 4" xfId="3037"/>
    <cellStyle name="Standard 2 2 2 2 5" xfId="4384"/>
    <cellStyle name="Standard 2 2 2 2 6" xfId="4385"/>
    <cellStyle name="Standard 2 2 2 3" xfId="3038"/>
    <cellStyle name="Standard 2 2 2 4" xfId="4386"/>
    <cellStyle name="Standard 2 2 2 5" xfId="4387"/>
    <cellStyle name="Standard 2 2 3" xfId="3039"/>
    <cellStyle name="Standard 2 2 3 2" xfId="4388"/>
    <cellStyle name="Standard 2 2 3 2 2" xfId="4389"/>
    <cellStyle name="Standard 2 2 4" xfId="4390"/>
    <cellStyle name="Standard 2 3" xfId="3040"/>
    <cellStyle name="Standard 2 3 2" xfId="3041"/>
    <cellStyle name="Standard 2 3 2 2" xfId="4391"/>
    <cellStyle name="Standard 2 3 3" xfId="3042"/>
    <cellStyle name="Standard 2 3 3 2" xfId="4392"/>
    <cellStyle name="Standard 2 3 4" xfId="3043"/>
    <cellStyle name="Standard 2 3 5" xfId="3044"/>
    <cellStyle name="Standard 2 4" xfId="3045"/>
    <cellStyle name="Standard 2 4 2" xfId="3046"/>
    <cellStyle name="Standard 2 4 2 2" xfId="3047"/>
    <cellStyle name="Standard 2 4 2 3" xfId="3048"/>
    <cellStyle name="Standard 2 4 3" xfId="3049"/>
    <cellStyle name="Standard 2 4 3 2" xfId="4393"/>
    <cellStyle name="Standard 2 4 4" xfId="3050"/>
    <cellStyle name="Standard 2 4 4 2" xfId="3051"/>
    <cellStyle name="Standard 2 4 4 3" xfId="3052"/>
    <cellStyle name="Standard 2 4 4 3 2" xfId="3053"/>
    <cellStyle name="Standard 2 4 5" xfId="3054"/>
    <cellStyle name="Standard 2 4 6" xfId="4394"/>
    <cellStyle name="Standard 2 4 7" xfId="4395"/>
    <cellStyle name="Standard 2 4 7 2" xfId="4396"/>
    <cellStyle name="Standard 2 5" xfId="3055"/>
    <cellStyle name="Standard 2 5 10" xfId="4397"/>
    <cellStyle name="Standard 2 5 11" xfId="4398"/>
    <cellStyle name="Standard 2 5 12" xfId="4399"/>
    <cellStyle name="Standard 2 5 2" xfId="3056"/>
    <cellStyle name="Standard 2 5 2 2" xfId="4400"/>
    <cellStyle name="Standard 2 5 2 2 2" xfId="4401"/>
    <cellStyle name="Standard 2 5 2 2 3" xfId="4402"/>
    <cellStyle name="Standard 2 5 2 2 4" xfId="4403"/>
    <cellStyle name="Standard 2 5 2 3" xfId="4404"/>
    <cellStyle name="Standard 2 5 2 3 2" xfId="4405"/>
    <cellStyle name="Standard 2 5 2 4" xfId="4406"/>
    <cellStyle name="Standard 2 5 2 5" xfId="4407"/>
    <cellStyle name="Standard 2 5 2 6" xfId="4408"/>
    <cellStyle name="Standard 2 5 2 7" xfId="4409"/>
    <cellStyle name="Standard 2 5 2 8" xfId="4410"/>
    <cellStyle name="Standard 2 5 2 9" xfId="4411"/>
    <cellStyle name="Standard 2 5 3" xfId="3057"/>
    <cellStyle name="Standard 2 5 3 2" xfId="4412"/>
    <cellStyle name="Standard 2 5 3 3" xfId="4413"/>
    <cellStyle name="Standard 2 5 3 4" xfId="4414"/>
    <cellStyle name="Standard 2 5 3 5" xfId="4415"/>
    <cellStyle name="Standard 2 5 3 6" xfId="4416"/>
    <cellStyle name="Standard 2 5 3 7" xfId="4417"/>
    <cellStyle name="Standard 2 5 3 8" xfId="4418"/>
    <cellStyle name="Standard 2 5 4" xfId="4419"/>
    <cellStyle name="Standard 2 5 4 2" xfId="4420"/>
    <cellStyle name="Standard 2 5 4 3" xfId="4421"/>
    <cellStyle name="Standard 2 5 4 4" xfId="4422"/>
    <cellStyle name="Standard 2 5 4 5" xfId="4423"/>
    <cellStyle name="Standard 2 5 4 6" xfId="4424"/>
    <cellStyle name="Standard 2 5 5" xfId="4425"/>
    <cellStyle name="Standard 2 5 5 2" xfId="4426"/>
    <cellStyle name="Standard 2 5 5 3" xfId="4427"/>
    <cellStyle name="Standard 2 5 5 4" xfId="4428"/>
    <cellStyle name="Standard 2 5 6" xfId="4429"/>
    <cellStyle name="Standard 2 5 6 2" xfId="4430"/>
    <cellStyle name="Standard 2 5 7" xfId="4431"/>
    <cellStyle name="Standard 2 5 8" xfId="4432"/>
    <cellStyle name="Standard 2 5 9" xfId="4433"/>
    <cellStyle name="Standard 2 6" xfId="3058"/>
    <cellStyle name="Standard 2 6 2" xfId="3059"/>
    <cellStyle name="Standard 2 6 2 2" xfId="4434"/>
    <cellStyle name="Standard 2 6 2 2 2" xfId="4435"/>
    <cellStyle name="Standard 2 6 2 3" xfId="4436"/>
    <cellStyle name="Standard 2 6 2 4" xfId="4437"/>
    <cellStyle name="Standard 2 6 2 5" xfId="4438"/>
    <cellStyle name="Standard 2 6 3" xfId="3060"/>
    <cellStyle name="Standard 2 6 3 2" xfId="3061"/>
    <cellStyle name="Standard 2 6 3 3" xfId="4439"/>
    <cellStyle name="Standard 2 6 4" xfId="4440"/>
    <cellStyle name="Standard 2 6 5" xfId="4441"/>
    <cellStyle name="Standard 2 6 6" xfId="4442"/>
    <cellStyle name="Standard 2 6 7" xfId="4443"/>
    <cellStyle name="Standard 2 6 8" xfId="4444"/>
    <cellStyle name="Standard 2 6 9" xfId="4445"/>
    <cellStyle name="Standard 2 7" xfId="3062"/>
    <cellStyle name="Standard 2 7 2" xfId="3063"/>
    <cellStyle name="Standard 2 8" xfId="3064"/>
    <cellStyle name="Standard 2 9" xfId="3065"/>
    <cellStyle name="Standard 20" xfId="3066"/>
    <cellStyle name="Standard 20 2" xfId="3067"/>
    <cellStyle name="Standard 21" xfId="3068"/>
    <cellStyle name="Standard 22" xfId="3069"/>
    <cellStyle name="Standard 23" xfId="3070"/>
    <cellStyle name="Standard 23 2" xfId="3071"/>
    <cellStyle name="Standard 3" xfId="3072"/>
    <cellStyle name="Standard 3 10" xfId="3073"/>
    <cellStyle name="Standard 3 10 2" xfId="4446"/>
    <cellStyle name="Standard 3 10 3" xfId="4447"/>
    <cellStyle name="Standard 3 10 4" xfId="4448"/>
    <cellStyle name="Standard 3 10 5" xfId="4449"/>
    <cellStyle name="Standard 3 10 6" xfId="4450"/>
    <cellStyle name="Standard 3 11" xfId="4451"/>
    <cellStyle name="Standard 3 11 2" xfId="4452"/>
    <cellStyle name="Standard 3 11 2 2" xfId="4453"/>
    <cellStyle name="Standard 3 11 3" xfId="4454"/>
    <cellStyle name="Standard 3 11 4" xfId="4455"/>
    <cellStyle name="Standard 3 11 5" xfId="4456"/>
    <cellStyle name="Standard 3 12" xfId="4457"/>
    <cellStyle name="Standard 3 12 2" xfId="4458"/>
    <cellStyle name="Standard 3 12 3" xfId="4459"/>
    <cellStyle name="Standard 3 12 4" xfId="4460"/>
    <cellStyle name="Standard 3 13" xfId="4461"/>
    <cellStyle name="Standard 3 14" xfId="4462"/>
    <cellStyle name="Standard 3 15" xfId="4947"/>
    <cellStyle name="Standard 3 2" xfId="3074"/>
    <cellStyle name="Standard 3 2 2" xfId="3075"/>
    <cellStyle name="Standard 3 2 2 2" xfId="3076"/>
    <cellStyle name="Standard 3 2 2 2 2" xfId="3077"/>
    <cellStyle name="Standard 3 2 2 2 3" xfId="4463"/>
    <cellStyle name="Standard 3 2 2 3" xfId="3078"/>
    <cellStyle name="Standard 3 2 2 4" xfId="3079"/>
    <cellStyle name="Standard 3 2 2 5" xfId="4464"/>
    <cellStyle name="Standard 3 2 3" xfId="3080"/>
    <cellStyle name="Standard 3 2 3 2" xfId="3081"/>
    <cellStyle name="Standard 3 2 4" xfId="3082"/>
    <cellStyle name="Standard 3 2 4 2" xfId="3083"/>
    <cellStyle name="Standard 3 2 4 3" xfId="4465"/>
    <cellStyle name="Standard 3 2 5" xfId="3084"/>
    <cellStyle name="Standard 3 3" xfId="3085"/>
    <cellStyle name="Standard 3 3 10" xfId="4466"/>
    <cellStyle name="Standard 3 3 11" xfId="4467"/>
    <cellStyle name="Standard 3 3 12" xfId="4468"/>
    <cellStyle name="Standard 3 3 13" xfId="4469"/>
    <cellStyle name="Standard 3 3 14" xfId="4470"/>
    <cellStyle name="Standard 3 3 15" xfId="4471"/>
    <cellStyle name="Standard 3 3 2" xfId="3086"/>
    <cellStyle name="Standard 3 3 2 10" xfId="4472"/>
    <cellStyle name="Standard 3 3 2 11" xfId="4473"/>
    <cellStyle name="Standard 3 3 2 12" xfId="4474"/>
    <cellStyle name="Standard 3 3 2 13" xfId="4475"/>
    <cellStyle name="Standard 3 3 2 2" xfId="3087"/>
    <cellStyle name="Standard 3 3 2 2 10" xfId="4476"/>
    <cellStyle name="Standard 3 3 2 2 11" xfId="4477"/>
    <cellStyle name="Standard 3 3 2 2 12" xfId="4478"/>
    <cellStyle name="Standard 3 3 2 2 2" xfId="3088"/>
    <cellStyle name="Standard 3 3 2 2 2 2" xfId="4479"/>
    <cellStyle name="Standard 3 3 2 2 2 2 2" xfId="4480"/>
    <cellStyle name="Standard 3 3 2 2 2 2 3" xfId="4481"/>
    <cellStyle name="Standard 3 3 2 2 2 2 4" xfId="4482"/>
    <cellStyle name="Standard 3 3 2 2 2 3" xfId="4483"/>
    <cellStyle name="Standard 3 3 2 2 2 3 2" xfId="4484"/>
    <cellStyle name="Standard 3 3 2 2 2 4" xfId="4485"/>
    <cellStyle name="Standard 3 3 2 2 2 5" xfId="4486"/>
    <cellStyle name="Standard 3 3 2 2 2 6" xfId="4487"/>
    <cellStyle name="Standard 3 3 2 2 2 7" xfId="4488"/>
    <cellStyle name="Standard 3 3 2 2 2 8" xfId="4489"/>
    <cellStyle name="Standard 3 3 2 2 2 9" xfId="4490"/>
    <cellStyle name="Standard 3 3 2 2 3" xfId="3089"/>
    <cellStyle name="Standard 3 3 2 2 3 2" xfId="4491"/>
    <cellStyle name="Standard 3 3 2 2 3 3" xfId="4492"/>
    <cellStyle name="Standard 3 3 2 2 3 4" xfId="4493"/>
    <cellStyle name="Standard 3 3 2 2 3 5" xfId="4494"/>
    <cellStyle name="Standard 3 3 2 2 3 6" xfId="4495"/>
    <cellStyle name="Standard 3 3 2 2 3 7" xfId="4496"/>
    <cellStyle name="Standard 3 3 2 2 3 8" xfId="4497"/>
    <cellStyle name="Standard 3 3 2 2 4" xfId="4498"/>
    <cellStyle name="Standard 3 3 2 2 4 2" xfId="4499"/>
    <cellStyle name="Standard 3 3 2 2 4 3" xfId="4500"/>
    <cellStyle name="Standard 3 3 2 2 4 4" xfId="4501"/>
    <cellStyle name="Standard 3 3 2 2 4 5" xfId="4502"/>
    <cellStyle name="Standard 3 3 2 2 4 6" xfId="4503"/>
    <cellStyle name="Standard 3 3 2 2 5" xfId="4504"/>
    <cellStyle name="Standard 3 3 2 2 5 2" xfId="4505"/>
    <cellStyle name="Standard 3 3 2 2 5 3" xfId="4506"/>
    <cellStyle name="Standard 3 3 2 2 5 4" xfId="4507"/>
    <cellStyle name="Standard 3 3 2 2 6" xfId="4508"/>
    <cellStyle name="Standard 3 3 2 2 6 2" xfId="4509"/>
    <cellStyle name="Standard 3 3 2 2 7" xfId="4510"/>
    <cellStyle name="Standard 3 3 2 2 8" xfId="4511"/>
    <cellStyle name="Standard 3 3 2 2 9" xfId="4512"/>
    <cellStyle name="Standard 3 3 2 3" xfId="3090"/>
    <cellStyle name="Standard 3 3 2 3 2" xfId="4513"/>
    <cellStyle name="Standard 3 3 2 3 2 2" xfId="4514"/>
    <cellStyle name="Standard 3 3 2 3 2 3" xfId="4515"/>
    <cellStyle name="Standard 3 3 2 3 2 4" xfId="4516"/>
    <cellStyle name="Standard 3 3 2 3 3" xfId="4517"/>
    <cellStyle name="Standard 3 3 2 3 3 2" xfId="4518"/>
    <cellStyle name="Standard 3 3 2 3 4" xfId="4519"/>
    <cellStyle name="Standard 3 3 2 3 5" xfId="4520"/>
    <cellStyle name="Standard 3 3 2 3 6" xfId="4521"/>
    <cellStyle name="Standard 3 3 2 3 7" xfId="4522"/>
    <cellStyle name="Standard 3 3 2 3 8" xfId="4523"/>
    <cellStyle name="Standard 3 3 2 3 9" xfId="4524"/>
    <cellStyle name="Standard 3 3 2 4" xfId="3091"/>
    <cellStyle name="Standard 3 3 2 4 2" xfId="4525"/>
    <cellStyle name="Standard 3 3 2 4 3" xfId="4526"/>
    <cellStyle name="Standard 3 3 2 4 4" xfId="4527"/>
    <cellStyle name="Standard 3 3 2 4 5" xfId="4528"/>
    <cellStyle name="Standard 3 3 2 4 6" xfId="4529"/>
    <cellStyle name="Standard 3 3 2 4 7" xfId="4530"/>
    <cellStyle name="Standard 3 3 2 5" xfId="3092"/>
    <cellStyle name="Standard 3 3 2 5 2" xfId="4531"/>
    <cellStyle name="Standard 3 3 2 5 3" xfId="4532"/>
    <cellStyle name="Standard 3 3 2 5 4" xfId="4533"/>
    <cellStyle name="Standard 3 3 2 5 5" xfId="4534"/>
    <cellStyle name="Standard 3 3 2 5 6" xfId="4535"/>
    <cellStyle name="Standard 3 3 2 5 7" xfId="4536"/>
    <cellStyle name="Standard 3 3 2 6" xfId="4537"/>
    <cellStyle name="Standard 3 3 2 6 2" xfId="4538"/>
    <cellStyle name="Standard 3 3 2 6 3" xfId="4539"/>
    <cellStyle name="Standard 3 3 2 6 4" xfId="4540"/>
    <cellStyle name="Standard 3 3 2 6 5" xfId="4541"/>
    <cellStyle name="Standard 3 3 2 6 6" xfId="4542"/>
    <cellStyle name="Standard 3 3 2 7" xfId="4543"/>
    <cellStyle name="Standard 3 3 2 7 2" xfId="4544"/>
    <cellStyle name="Standard 3 3 2 7 3" xfId="4545"/>
    <cellStyle name="Standard 3 3 2 7 4" xfId="4546"/>
    <cellStyle name="Standard 3 3 2 8" xfId="4547"/>
    <cellStyle name="Standard 3 3 2 9" xfId="4548"/>
    <cellStyle name="Standard 3 3 3" xfId="3093"/>
    <cellStyle name="Standard 3 3 3 10" xfId="4549"/>
    <cellStyle name="Standard 3 3 3 11" xfId="4550"/>
    <cellStyle name="Standard 3 3 3 12" xfId="4551"/>
    <cellStyle name="Standard 3 3 3 2" xfId="3094"/>
    <cellStyle name="Standard 3 3 3 2 2" xfId="4552"/>
    <cellStyle name="Standard 3 3 3 2 2 2" xfId="4553"/>
    <cellStyle name="Standard 3 3 3 2 2 3" xfId="4554"/>
    <cellStyle name="Standard 3 3 3 2 2 4" xfId="4555"/>
    <cellStyle name="Standard 3 3 3 2 3" xfId="4556"/>
    <cellStyle name="Standard 3 3 3 2 3 2" xfId="4557"/>
    <cellStyle name="Standard 3 3 3 2 4" xfId="4558"/>
    <cellStyle name="Standard 3 3 3 2 5" xfId="4559"/>
    <cellStyle name="Standard 3 3 3 2 6" xfId="4560"/>
    <cellStyle name="Standard 3 3 3 2 7" xfId="4561"/>
    <cellStyle name="Standard 3 3 3 2 8" xfId="4562"/>
    <cellStyle name="Standard 3 3 3 2 9" xfId="4563"/>
    <cellStyle name="Standard 3 3 3 3" xfId="3095"/>
    <cellStyle name="Standard 3 3 3 3 2" xfId="4564"/>
    <cellStyle name="Standard 3 3 3 3 3" xfId="4565"/>
    <cellStyle name="Standard 3 3 3 3 4" xfId="4566"/>
    <cellStyle name="Standard 3 3 3 3 5" xfId="4567"/>
    <cellStyle name="Standard 3 3 3 3 6" xfId="4568"/>
    <cellStyle name="Standard 3 3 3 3 7" xfId="4569"/>
    <cellStyle name="Standard 3 3 3 3 8" xfId="4570"/>
    <cellStyle name="Standard 3 3 3 4" xfId="4571"/>
    <cellStyle name="Standard 3 3 3 4 2" xfId="4572"/>
    <cellStyle name="Standard 3 3 3 4 3" xfId="4573"/>
    <cellStyle name="Standard 3 3 3 4 4" xfId="4574"/>
    <cellStyle name="Standard 3 3 3 4 5" xfId="4575"/>
    <cellStyle name="Standard 3 3 3 4 6" xfId="4576"/>
    <cellStyle name="Standard 3 3 3 5" xfId="4577"/>
    <cellStyle name="Standard 3 3 3 5 2" xfId="4578"/>
    <cellStyle name="Standard 3 3 3 5 3" xfId="4579"/>
    <cellStyle name="Standard 3 3 3 5 4" xfId="4580"/>
    <cellStyle name="Standard 3 3 3 6" xfId="4581"/>
    <cellStyle name="Standard 3 3 3 6 2" xfId="4582"/>
    <cellStyle name="Standard 3 3 3 7" xfId="4583"/>
    <cellStyle name="Standard 3 3 3 8" xfId="4584"/>
    <cellStyle name="Standard 3 3 3 9" xfId="4585"/>
    <cellStyle name="Standard 3 3 4" xfId="3096"/>
    <cellStyle name="Standard 3 3 5" xfId="3097"/>
    <cellStyle name="Standard 3 3 5 2" xfId="4586"/>
    <cellStyle name="Standard 3 3 5 2 2" xfId="4587"/>
    <cellStyle name="Standard 3 3 5 2 3" xfId="4588"/>
    <cellStyle name="Standard 3 3 5 2 4" xfId="4589"/>
    <cellStyle name="Standard 3 3 5 3" xfId="4590"/>
    <cellStyle name="Standard 3 3 5 3 2" xfId="4591"/>
    <cellStyle name="Standard 3 3 5 4" xfId="4592"/>
    <cellStyle name="Standard 3 3 5 5" xfId="4593"/>
    <cellStyle name="Standard 3 3 5 6" xfId="4594"/>
    <cellStyle name="Standard 3 3 5 7" xfId="4595"/>
    <cellStyle name="Standard 3 3 5 8" xfId="4596"/>
    <cellStyle name="Standard 3 3 5 9" xfId="4597"/>
    <cellStyle name="Standard 3 3 6" xfId="3098"/>
    <cellStyle name="Standard 3 3 6 2" xfId="4598"/>
    <cellStyle name="Standard 3 3 6 3" xfId="4599"/>
    <cellStyle name="Standard 3 3 6 4" xfId="4600"/>
    <cellStyle name="Standard 3 3 6 5" xfId="4601"/>
    <cellStyle name="Standard 3 3 6 6" xfId="4602"/>
    <cellStyle name="Standard 3 3 6 7" xfId="4603"/>
    <cellStyle name="Standard 3 3 7" xfId="4604"/>
    <cellStyle name="Standard 3 3 7 2" xfId="4605"/>
    <cellStyle name="Standard 3 3 7 3" xfId="4606"/>
    <cellStyle name="Standard 3 3 7 4" xfId="4607"/>
    <cellStyle name="Standard 3 3 7 5" xfId="4608"/>
    <cellStyle name="Standard 3 3 7 6" xfId="4609"/>
    <cellStyle name="Standard 3 3 8" xfId="4610"/>
    <cellStyle name="Standard 3 3 8 2" xfId="4611"/>
    <cellStyle name="Standard 3 3 8 3" xfId="4612"/>
    <cellStyle name="Standard 3 3 8 4" xfId="4613"/>
    <cellStyle name="Standard 3 3 9" xfId="4614"/>
    <cellStyle name="Standard 3 3 9 2" xfId="4615"/>
    <cellStyle name="Standard 3 4" xfId="3099"/>
    <cellStyle name="Standard 3 4 10" xfId="4616"/>
    <cellStyle name="Standard 3 4 11" xfId="4617"/>
    <cellStyle name="Standard 3 4 2" xfId="3100"/>
    <cellStyle name="Standard 3 4 2 2" xfId="3101"/>
    <cellStyle name="Standard 3 4 2 2 2" xfId="4618"/>
    <cellStyle name="Standard 3 4 2 2 3" xfId="4619"/>
    <cellStyle name="Standard 3 4 2 2 4" xfId="4620"/>
    <cellStyle name="Standard 3 4 2 2 5" xfId="4621"/>
    <cellStyle name="Standard 3 4 2 3" xfId="4622"/>
    <cellStyle name="Standard 3 4 2 3 2" xfId="4623"/>
    <cellStyle name="Standard 3 4 2 4" xfId="4624"/>
    <cellStyle name="Standard 3 4 2 5" xfId="4625"/>
    <cellStyle name="Standard 3 4 2 6" xfId="4626"/>
    <cellStyle name="Standard 3 4 2 7" xfId="4627"/>
    <cellStyle name="Standard 3 4 2 8" xfId="4628"/>
    <cellStyle name="Standard 3 4 2 9" xfId="4629"/>
    <cellStyle name="Standard 3 4 3" xfId="3102"/>
    <cellStyle name="Standard 3 4 3 2" xfId="3103"/>
    <cellStyle name="Standard 3 4 3 2 2" xfId="4630"/>
    <cellStyle name="Standard 3 4 3 3" xfId="4631"/>
    <cellStyle name="Standard 3 4 3 4" xfId="4632"/>
    <cellStyle name="Standard 3 4 3 5" xfId="4633"/>
    <cellStyle name="Standard 3 4 3 6" xfId="4634"/>
    <cellStyle name="Standard 3 4 4" xfId="4635"/>
    <cellStyle name="Standard 3 4 4 2" xfId="4636"/>
    <cellStyle name="Standard 3 4 4 3" xfId="4637"/>
    <cellStyle name="Standard 3 4 4 4" xfId="4638"/>
    <cellStyle name="Standard 3 4 4 5" xfId="4639"/>
    <cellStyle name="Standard 3 4 5" xfId="4640"/>
    <cellStyle name="Standard 3 4 5 2" xfId="4641"/>
    <cellStyle name="Standard 3 4 6" xfId="4642"/>
    <cellStyle name="Standard 3 4 7" xfId="4643"/>
    <cellStyle name="Standard 3 4 8" xfId="4644"/>
    <cellStyle name="Standard 3 4 9" xfId="4645"/>
    <cellStyle name="Standard 3 5" xfId="3104"/>
    <cellStyle name="Standard 3 5 10" xfId="4646"/>
    <cellStyle name="Standard 3 5 11" xfId="4647"/>
    <cellStyle name="Standard 3 5 2" xfId="3105"/>
    <cellStyle name="Standard 3 5 2 2" xfId="4648"/>
    <cellStyle name="Standard 3 5 2 2 2" xfId="4649"/>
    <cellStyle name="Standard 3 5 2 2 3" xfId="4650"/>
    <cellStyle name="Standard 3 5 2 2 4" xfId="4651"/>
    <cellStyle name="Standard 3 5 2 3" xfId="4652"/>
    <cellStyle name="Standard 3 5 2 3 2" xfId="4653"/>
    <cellStyle name="Standard 3 5 2 4" xfId="4654"/>
    <cellStyle name="Standard 3 5 2 5" xfId="4655"/>
    <cellStyle name="Standard 3 5 2 6" xfId="4656"/>
    <cellStyle name="Standard 3 5 2 7" xfId="4657"/>
    <cellStyle name="Standard 3 5 2 8" xfId="4658"/>
    <cellStyle name="Standard 3 5 2 9" xfId="4659"/>
    <cellStyle name="Standard 3 5 3" xfId="3106"/>
    <cellStyle name="Standard 3 5 3 2" xfId="4660"/>
    <cellStyle name="Standard 3 5 3 3" xfId="4661"/>
    <cellStyle name="Standard 3 5 3 4" xfId="4662"/>
    <cellStyle name="Standard 3 5 3 5" xfId="4663"/>
    <cellStyle name="Standard 3 5 3 6" xfId="4664"/>
    <cellStyle name="Standard 3 5 4" xfId="4665"/>
    <cellStyle name="Standard 3 5 4 2" xfId="4666"/>
    <cellStyle name="Standard 3 5 4 3" xfId="4667"/>
    <cellStyle name="Standard 3 5 4 4" xfId="4668"/>
    <cellStyle name="Standard 3 5 5" xfId="4669"/>
    <cellStyle name="Standard 3 5 5 2" xfId="4670"/>
    <cellStyle name="Standard 3 5 6" xfId="4671"/>
    <cellStyle name="Standard 3 5 7" xfId="4672"/>
    <cellStyle name="Standard 3 5 8" xfId="4673"/>
    <cellStyle name="Standard 3 5 9" xfId="4674"/>
    <cellStyle name="Standard 3 6" xfId="3107"/>
    <cellStyle name="Standard 3 6 2" xfId="3108"/>
    <cellStyle name="Standard 3 7" xfId="3109"/>
    <cellStyle name="Standard 3 7 2" xfId="3110"/>
    <cellStyle name="Standard 3 7 2 2" xfId="4675"/>
    <cellStyle name="Standard 3 7 2 3" xfId="4676"/>
    <cellStyle name="Standard 3 7 2 4" xfId="4677"/>
    <cellStyle name="Standard 3 7 2 5" xfId="4678"/>
    <cellStyle name="Standard 3 7 3" xfId="4679"/>
    <cellStyle name="Standard 3 7 3 2" xfId="4680"/>
    <cellStyle name="Standard 3 7 4" xfId="4681"/>
    <cellStyle name="Standard 3 7 5" xfId="4682"/>
    <cellStyle name="Standard 3 7 6" xfId="4683"/>
    <cellStyle name="Standard 3 7 7" xfId="4684"/>
    <cellStyle name="Standard 3 7 8" xfId="4685"/>
    <cellStyle name="Standard 3 7 9" xfId="4686"/>
    <cellStyle name="Standard 3 8" xfId="3111"/>
    <cellStyle name="Standard 3 8 2" xfId="3112"/>
    <cellStyle name="Standard 3 8 2 2" xfId="4687"/>
    <cellStyle name="Standard 3 8 2 3" xfId="4688"/>
    <cellStyle name="Standard 3 8 3" xfId="4689"/>
    <cellStyle name="Standard 3 8 3 2" xfId="4690"/>
    <cellStyle name="Standard 3 8 4" xfId="4691"/>
    <cellStyle name="Standard 3 8 5" xfId="4692"/>
    <cellStyle name="Standard 3 8 6" xfId="4693"/>
    <cellStyle name="Standard 3 8 7" xfId="4694"/>
    <cellStyle name="Standard 3 8 8" xfId="4695"/>
    <cellStyle name="Standard 3 8 9" xfId="4696"/>
    <cellStyle name="Standard 3 9" xfId="3113"/>
    <cellStyle name="Standard 3 9 2" xfId="4697"/>
    <cellStyle name="Standard 3 9 2 2" xfId="4698"/>
    <cellStyle name="Standard 3 9 3" xfId="4699"/>
    <cellStyle name="Standard 3 9 4" xfId="4700"/>
    <cellStyle name="Standard 3 9 5" xfId="4701"/>
    <cellStyle name="Standard 3 9 6" xfId="4702"/>
    <cellStyle name="Standard 3 9 7" xfId="4703"/>
    <cellStyle name="Standard 4" xfId="3114"/>
    <cellStyle name="Standard 4 10" xfId="3115"/>
    <cellStyle name="Standard 4 10 2" xfId="3116"/>
    <cellStyle name="Standard 4 11" xfId="3117"/>
    <cellStyle name="Standard 4 11 2" xfId="3118"/>
    <cellStyle name="Standard 4 12" xfId="3119"/>
    <cellStyle name="Standard 4 13" xfId="3120"/>
    <cellStyle name="Standard 4 14" xfId="4704"/>
    <cellStyle name="Standard 4 15" xfId="4705"/>
    <cellStyle name="Standard 4 16" xfId="4706"/>
    <cellStyle name="Standard 4 17" xfId="4707"/>
    <cellStyle name="Standard 4 2" xfId="3121"/>
    <cellStyle name="Standard 4 2 2" xfId="3122"/>
    <cellStyle name="Standard 4 2 2 2" xfId="3123"/>
    <cellStyle name="Standard 4 2 2 2 2" xfId="3124"/>
    <cellStyle name="Standard 4 2 2 2 2 2" xfId="3125"/>
    <cellStyle name="Standard 4 2 2 2 2 2 2" xfId="3126"/>
    <cellStyle name="Standard 4 2 2 2 2 3" xfId="3127"/>
    <cellStyle name="Standard 4 2 2 2 2 3 2" xfId="3128"/>
    <cellStyle name="Standard 4 2 2 2 2 4" xfId="3129"/>
    <cellStyle name="Standard 4 2 2 2 3" xfId="3130"/>
    <cellStyle name="Standard 4 2 2 2 3 2" xfId="3131"/>
    <cellStyle name="Standard 4 2 2 2 3 2 2" xfId="3132"/>
    <cellStyle name="Standard 4 2 2 2 3 3" xfId="3133"/>
    <cellStyle name="Standard 4 2 2 2 3 3 2" xfId="3134"/>
    <cellStyle name="Standard 4 2 2 2 3 4" xfId="3135"/>
    <cellStyle name="Standard 4 2 2 2 4" xfId="3136"/>
    <cellStyle name="Standard 4 2 2 2 4 2" xfId="3137"/>
    <cellStyle name="Standard 4 2 2 2 5" xfId="3138"/>
    <cellStyle name="Standard 4 2 2 2 5 2" xfId="3139"/>
    <cellStyle name="Standard 4 2 2 2 6" xfId="3140"/>
    <cellStyle name="Standard 4 2 2 3" xfId="3141"/>
    <cellStyle name="Standard 4 2 2 3 2" xfId="3142"/>
    <cellStyle name="Standard 4 2 2 3 2 2" xfId="3143"/>
    <cellStyle name="Standard 4 2 2 3 3" xfId="3144"/>
    <cellStyle name="Standard 4 2 2 3 3 2" xfId="3145"/>
    <cellStyle name="Standard 4 2 2 3 4" xfId="3146"/>
    <cellStyle name="Standard 4 2 2 4" xfId="3147"/>
    <cellStyle name="Standard 4 2 2 4 2" xfId="3148"/>
    <cellStyle name="Standard 4 2 2 4 2 2" xfId="3149"/>
    <cellStyle name="Standard 4 2 2 4 3" xfId="3150"/>
    <cellStyle name="Standard 4 2 2 4 3 2" xfId="3151"/>
    <cellStyle name="Standard 4 2 2 4 4" xfId="3152"/>
    <cellStyle name="Standard 4 2 2 5" xfId="3153"/>
    <cellStyle name="Standard 4 2 2 5 2" xfId="3154"/>
    <cellStyle name="Standard 4 2 2 6" xfId="3155"/>
    <cellStyle name="Standard 4 2 2 6 2" xfId="3156"/>
    <cellStyle name="Standard 4 2 2 7" xfId="3157"/>
    <cellStyle name="Standard 4 2 2 8" xfId="3158"/>
    <cellStyle name="Standard 4 2 3" xfId="3159"/>
    <cellStyle name="Standard 4 2 3 2" xfId="3160"/>
    <cellStyle name="Standard 4 2 3 2 2" xfId="3161"/>
    <cellStyle name="Standard 4 2 3 2 2 2" xfId="3162"/>
    <cellStyle name="Standard 4 2 3 2 3" xfId="3163"/>
    <cellStyle name="Standard 4 2 3 2 3 2" xfId="3164"/>
    <cellStyle name="Standard 4 2 3 2 4" xfId="3165"/>
    <cellStyle name="Standard 4 2 3 3" xfId="3166"/>
    <cellStyle name="Standard 4 2 3 3 2" xfId="3167"/>
    <cellStyle name="Standard 4 2 3 3 2 2" xfId="3168"/>
    <cellStyle name="Standard 4 2 3 3 3" xfId="3169"/>
    <cellStyle name="Standard 4 2 3 3 3 2" xfId="3170"/>
    <cellStyle name="Standard 4 2 3 3 4" xfId="3171"/>
    <cellStyle name="Standard 4 2 3 4" xfId="3172"/>
    <cellStyle name="Standard 4 2 3 4 2" xfId="3173"/>
    <cellStyle name="Standard 4 2 3 5" xfId="3174"/>
    <cellStyle name="Standard 4 2 3 5 2" xfId="3175"/>
    <cellStyle name="Standard 4 2 3 6" xfId="3176"/>
    <cellStyle name="Standard 4 2 4" xfId="3177"/>
    <cellStyle name="Standard 4 2 4 2" xfId="3178"/>
    <cellStyle name="Standard 4 2 4 2 2" xfId="3179"/>
    <cellStyle name="Standard 4 2 4 3" xfId="3180"/>
    <cellStyle name="Standard 4 2 4 3 2" xfId="3181"/>
    <cellStyle name="Standard 4 2 4 4" xfId="3182"/>
    <cellStyle name="Standard 4 2 5" xfId="3183"/>
    <cellStyle name="Standard 4 2 5 2" xfId="3184"/>
    <cellStyle name="Standard 4 2 5 2 2" xfId="3185"/>
    <cellStyle name="Standard 4 2 5 3" xfId="3186"/>
    <cellStyle name="Standard 4 2 5 3 2" xfId="3187"/>
    <cellStyle name="Standard 4 2 5 4" xfId="3188"/>
    <cellStyle name="Standard 4 2 6" xfId="3189"/>
    <cellStyle name="Standard 4 2 6 2" xfId="3190"/>
    <cellStyle name="Standard 4 2 7" xfId="3191"/>
    <cellStyle name="Standard 4 2 7 2" xfId="3192"/>
    <cellStyle name="Standard 4 2 8" xfId="3193"/>
    <cellStyle name="Standard 4 3" xfId="3194"/>
    <cellStyle name="Standard 4 3 10" xfId="4708"/>
    <cellStyle name="Standard 4 3 11" xfId="4709"/>
    <cellStyle name="Standard 4 3 12" xfId="4710"/>
    <cellStyle name="Standard 4 3 13" xfId="4711"/>
    <cellStyle name="Standard 4 3 14" xfId="4712"/>
    <cellStyle name="Standard 4 3 2" xfId="3195"/>
    <cellStyle name="Standard 4 3 2 10" xfId="4713"/>
    <cellStyle name="Standard 4 3 2 11" xfId="4714"/>
    <cellStyle name="Standard 4 3 2 12" xfId="4715"/>
    <cellStyle name="Standard 4 3 2 2" xfId="3196"/>
    <cellStyle name="Standard 4 3 2 2 2" xfId="3197"/>
    <cellStyle name="Standard 4 3 2 2 2 2" xfId="3198"/>
    <cellStyle name="Standard 4 3 2 2 2 3" xfId="4716"/>
    <cellStyle name="Standard 4 3 2 2 2 4" xfId="4717"/>
    <cellStyle name="Standard 4 3 2 2 3" xfId="3199"/>
    <cellStyle name="Standard 4 3 2 2 3 2" xfId="3200"/>
    <cellStyle name="Standard 4 3 2 2 4" xfId="3201"/>
    <cellStyle name="Standard 4 3 2 2 5" xfId="4718"/>
    <cellStyle name="Standard 4 3 2 2 6" xfId="4719"/>
    <cellStyle name="Standard 4 3 2 2 7" xfId="4720"/>
    <cellStyle name="Standard 4 3 2 2 8" xfId="4721"/>
    <cellStyle name="Standard 4 3 2 2 9" xfId="4722"/>
    <cellStyle name="Standard 4 3 2 3" xfId="3202"/>
    <cellStyle name="Standard 4 3 2 3 2" xfId="3203"/>
    <cellStyle name="Standard 4 3 2 3 2 2" xfId="3204"/>
    <cellStyle name="Standard 4 3 2 3 3" xfId="3205"/>
    <cellStyle name="Standard 4 3 2 3 3 2" xfId="3206"/>
    <cellStyle name="Standard 4 3 2 3 4" xfId="3207"/>
    <cellStyle name="Standard 4 3 2 3 5" xfId="4723"/>
    <cellStyle name="Standard 4 3 2 3 6" xfId="4724"/>
    <cellStyle name="Standard 4 3 2 3 7" xfId="4725"/>
    <cellStyle name="Standard 4 3 2 3 8" xfId="4726"/>
    <cellStyle name="Standard 4 3 2 4" xfId="3208"/>
    <cellStyle name="Standard 4 3 2 4 2" xfId="3209"/>
    <cellStyle name="Standard 4 3 2 4 3" xfId="4727"/>
    <cellStyle name="Standard 4 3 2 4 4" xfId="4728"/>
    <cellStyle name="Standard 4 3 2 4 5" xfId="4729"/>
    <cellStyle name="Standard 4 3 2 4 6" xfId="4730"/>
    <cellStyle name="Standard 4 3 2 5" xfId="3210"/>
    <cellStyle name="Standard 4 3 2 5 2" xfId="3211"/>
    <cellStyle name="Standard 4 3 2 5 3" xfId="4731"/>
    <cellStyle name="Standard 4 3 2 5 4" xfId="4732"/>
    <cellStyle name="Standard 4 3 2 6" xfId="3212"/>
    <cellStyle name="Standard 4 3 2 6 2" xfId="4733"/>
    <cellStyle name="Standard 4 3 2 7" xfId="4734"/>
    <cellStyle name="Standard 4 3 2 8" xfId="4735"/>
    <cellStyle name="Standard 4 3 2 9" xfId="4736"/>
    <cellStyle name="Standard 4 3 3" xfId="3213"/>
    <cellStyle name="Standard 4 3 3 2" xfId="3214"/>
    <cellStyle name="Standard 4 3 3 2 2" xfId="3215"/>
    <cellStyle name="Standard 4 3 3 2 3" xfId="4737"/>
    <cellStyle name="Standard 4 3 3 2 4" xfId="4738"/>
    <cellStyle name="Standard 4 3 3 3" xfId="3216"/>
    <cellStyle name="Standard 4 3 3 3 2" xfId="3217"/>
    <cellStyle name="Standard 4 3 3 4" xfId="3218"/>
    <cellStyle name="Standard 4 3 3 5" xfId="4739"/>
    <cellStyle name="Standard 4 3 3 6" xfId="4740"/>
    <cellStyle name="Standard 4 3 3 7" xfId="4741"/>
    <cellStyle name="Standard 4 3 3 8" xfId="4742"/>
    <cellStyle name="Standard 4 3 3 9" xfId="4743"/>
    <cellStyle name="Standard 4 3 4" xfId="3219"/>
    <cellStyle name="Standard 4 3 4 2" xfId="3220"/>
    <cellStyle name="Standard 4 3 4 2 2" xfId="3221"/>
    <cellStyle name="Standard 4 3 4 3" xfId="3222"/>
    <cellStyle name="Standard 4 3 4 3 2" xfId="3223"/>
    <cellStyle name="Standard 4 3 4 4" xfId="3224"/>
    <cellStyle name="Standard 4 3 4 5" xfId="4744"/>
    <cellStyle name="Standard 4 3 4 6" xfId="4745"/>
    <cellStyle name="Standard 4 3 4 7" xfId="4746"/>
    <cellStyle name="Standard 4 3 5" xfId="3225"/>
    <cellStyle name="Standard 4 3 5 2" xfId="3226"/>
    <cellStyle name="Standard 4 3 5 3" xfId="4747"/>
    <cellStyle name="Standard 4 3 6" xfId="3227"/>
    <cellStyle name="Standard 4 3 6 2" xfId="3228"/>
    <cellStyle name="Standard 4 3 6 3" xfId="4748"/>
    <cellStyle name="Standard 4 3 6 4" xfId="4749"/>
    <cellStyle name="Standard 4 3 6 5" xfId="4750"/>
    <cellStyle name="Standard 4 3 6 6" xfId="4751"/>
    <cellStyle name="Standard 4 3 6 7" xfId="4752"/>
    <cellStyle name="Standard 4 3 7" xfId="3229"/>
    <cellStyle name="Standard 4 3 7 2" xfId="4753"/>
    <cellStyle name="Standard 4 3 7 3" xfId="4754"/>
    <cellStyle name="Standard 4 3 7 4" xfId="4755"/>
    <cellStyle name="Standard 4 3 8" xfId="4756"/>
    <cellStyle name="Standard 4 3 8 2" xfId="4757"/>
    <cellStyle name="Standard 4 3 9" xfId="4758"/>
    <cellStyle name="Standard 4 4" xfId="3230"/>
    <cellStyle name="Standard 4 4 10" xfId="4759"/>
    <cellStyle name="Standard 4 4 11" xfId="4760"/>
    <cellStyle name="Standard 4 4 12" xfId="4761"/>
    <cellStyle name="Standard 4 4 2" xfId="3231"/>
    <cellStyle name="Standard 4 4 2 2" xfId="3232"/>
    <cellStyle name="Standard 4 4 2 2 2" xfId="3233"/>
    <cellStyle name="Standard 4 4 2 2 3" xfId="4762"/>
    <cellStyle name="Standard 4 4 2 2 4" xfId="4763"/>
    <cellStyle name="Standard 4 4 2 3" xfId="3234"/>
    <cellStyle name="Standard 4 4 2 3 2" xfId="3235"/>
    <cellStyle name="Standard 4 4 2 4" xfId="3236"/>
    <cellStyle name="Standard 4 4 2 5" xfId="4764"/>
    <cellStyle name="Standard 4 4 2 6" xfId="4765"/>
    <cellStyle name="Standard 4 4 2 7" xfId="4766"/>
    <cellStyle name="Standard 4 4 2 8" xfId="4767"/>
    <cellStyle name="Standard 4 4 2 9" xfId="4768"/>
    <cellStyle name="Standard 4 4 3" xfId="3237"/>
    <cellStyle name="Standard 4 4 3 2" xfId="3238"/>
    <cellStyle name="Standard 4 4 3 2 2" xfId="3239"/>
    <cellStyle name="Standard 4 4 3 3" xfId="3240"/>
    <cellStyle name="Standard 4 4 3 3 2" xfId="3241"/>
    <cellStyle name="Standard 4 4 3 4" xfId="3242"/>
    <cellStyle name="Standard 4 4 3 5" xfId="4769"/>
    <cellStyle name="Standard 4 4 3 6" xfId="4770"/>
    <cellStyle name="Standard 4 4 3 7" xfId="4771"/>
    <cellStyle name="Standard 4 4 3 8" xfId="4772"/>
    <cellStyle name="Standard 4 4 4" xfId="3243"/>
    <cellStyle name="Standard 4 4 4 2" xfId="3244"/>
    <cellStyle name="Standard 4 4 4 3" xfId="4773"/>
    <cellStyle name="Standard 4 4 4 4" xfId="4774"/>
    <cellStyle name="Standard 4 4 4 5" xfId="4775"/>
    <cellStyle name="Standard 4 4 4 6" xfId="4776"/>
    <cellStyle name="Standard 4 4 5" xfId="3245"/>
    <cellStyle name="Standard 4 4 5 2" xfId="3246"/>
    <cellStyle name="Standard 4 4 5 3" xfId="4777"/>
    <cellStyle name="Standard 4 4 5 4" xfId="4778"/>
    <cellStyle name="Standard 4 4 6" xfId="3247"/>
    <cellStyle name="Standard 4 4 6 2" xfId="4779"/>
    <cellStyle name="Standard 4 4 7" xfId="4780"/>
    <cellStyle name="Standard 4 4 8" xfId="4781"/>
    <cellStyle name="Standard 4 4 9" xfId="4782"/>
    <cellStyle name="Standard 4 5" xfId="3248"/>
    <cellStyle name="Standard 4 5 2" xfId="3249"/>
    <cellStyle name="Standard 4 5 2 2" xfId="3250"/>
    <cellStyle name="Standard 4 5 2 2 2" xfId="3251"/>
    <cellStyle name="Standard 4 5 2 3" xfId="3252"/>
    <cellStyle name="Standard 4 5 2 3 2" xfId="3253"/>
    <cellStyle name="Standard 4 5 2 4" xfId="3254"/>
    <cellStyle name="Standard 4 5 2 5" xfId="4783"/>
    <cellStyle name="Standard 4 5 3" xfId="3255"/>
    <cellStyle name="Standard 4 5 3 2" xfId="3256"/>
    <cellStyle name="Standard 4 5 3 2 2" xfId="3257"/>
    <cellStyle name="Standard 4 5 3 3" xfId="3258"/>
    <cellStyle name="Standard 4 5 3 3 2" xfId="3259"/>
    <cellStyle name="Standard 4 5 3 4" xfId="3260"/>
    <cellStyle name="Standard 4 5 4" xfId="3261"/>
    <cellStyle name="Standard 4 5 4 2" xfId="3262"/>
    <cellStyle name="Standard 4 5 5" xfId="3263"/>
    <cellStyle name="Standard 4 5 5 2" xfId="3264"/>
    <cellStyle name="Standard 4 5 6" xfId="3265"/>
    <cellStyle name="Standard 4 5 7" xfId="4784"/>
    <cellStyle name="Standard 4 5 8" xfId="4785"/>
    <cellStyle name="Standard 4 5 9" xfId="4786"/>
    <cellStyle name="Standard 4 6" xfId="3266"/>
    <cellStyle name="Standard 4 6 2" xfId="3267"/>
    <cellStyle name="Standard 4 6 2 2" xfId="3268"/>
    <cellStyle name="Standard 4 6 2 2 2" xfId="3269"/>
    <cellStyle name="Standard 4 6 2 3" xfId="3270"/>
    <cellStyle name="Standard 4 6 2 3 2" xfId="3271"/>
    <cellStyle name="Standard 4 6 2 4" xfId="3272"/>
    <cellStyle name="Standard 4 6 3" xfId="3273"/>
    <cellStyle name="Standard 4 6 3 2" xfId="3274"/>
    <cellStyle name="Standard 4 6 3 2 2" xfId="3275"/>
    <cellStyle name="Standard 4 6 3 3" xfId="3276"/>
    <cellStyle name="Standard 4 6 3 3 2" xfId="3277"/>
    <cellStyle name="Standard 4 6 3 4" xfId="3278"/>
    <cellStyle name="Standard 4 6 4" xfId="3279"/>
    <cellStyle name="Standard 4 6 4 2" xfId="3280"/>
    <cellStyle name="Standard 4 6 5" xfId="3281"/>
    <cellStyle name="Standard 4 6 5 2" xfId="3282"/>
    <cellStyle name="Standard 4 6 6" xfId="3283"/>
    <cellStyle name="Standard 4 7" xfId="3284"/>
    <cellStyle name="Standard 4 7 2" xfId="3285"/>
    <cellStyle name="Standard 4 7 2 2" xfId="3286"/>
    <cellStyle name="Standard 4 7 2 2 2" xfId="3287"/>
    <cellStyle name="Standard 4 7 2 3" xfId="3288"/>
    <cellStyle name="Standard 4 7 2 3 2" xfId="3289"/>
    <cellStyle name="Standard 4 7 2 4" xfId="3290"/>
    <cellStyle name="Standard 4 7 3" xfId="3291"/>
    <cellStyle name="Standard 4 7 3 2" xfId="3292"/>
    <cellStyle name="Standard 4 7 4" xfId="3293"/>
    <cellStyle name="Standard 4 7 4 2" xfId="3294"/>
    <cellStyle name="Standard 4 7 5" xfId="3295"/>
    <cellStyle name="Standard 4 7 6" xfId="4787"/>
    <cellStyle name="Standard 4 7 7" xfId="4788"/>
    <cellStyle name="Standard 4 8" xfId="3296"/>
    <cellStyle name="Standard 4 8 2" xfId="3297"/>
    <cellStyle name="Standard 4 8 2 2" xfId="3298"/>
    <cellStyle name="Standard 4 8 3" xfId="3299"/>
    <cellStyle name="Standard 4 8 3 2" xfId="3300"/>
    <cellStyle name="Standard 4 8 4" xfId="3301"/>
    <cellStyle name="Standard 4 8 5" xfId="4789"/>
    <cellStyle name="Standard 4 8 6" xfId="4790"/>
    <cellStyle name="Standard 4 8 7" xfId="4791"/>
    <cellStyle name="Standard 4 8 8" xfId="4792"/>
    <cellStyle name="Standard 4 9" xfId="3302"/>
    <cellStyle name="Standard 4 9 2" xfId="3303"/>
    <cellStyle name="Standard 4 9 3" xfId="4793"/>
    <cellStyle name="Standard 4 9 4" xfId="4794"/>
    <cellStyle name="Standard 5" xfId="3304"/>
    <cellStyle name="Standard 5 10" xfId="3305"/>
    <cellStyle name="Standard 5 10 2" xfId="3306"/>
    <cellStyle name="Standard 5 11" xfId="3307"/>
    <cellStyle name="Standard 5 12" xfId="3308"/>
    <cellStyle name="Standard 5 13" xfId="4795"/>
    <cellStyle name="Standard 5 14" xfId="4796"/>
    <cellStyle name="Standard 5 2" xfId="3309"/>
    <cellStyle name="Standard 5 2 2" xfId="3310"/>
    <cellStyle name="Standard 5 2 2 2" xfId="3311"/>
    <cellStyle name="Standard 5 2 2 2 2" xfId="3312"/>
    <cellStyle name="Standard 5 2 2 2 2 2" xfId="3313"/>
    <cellStyle name="Standard 5 2 2 2 3" xfId="3314"/>
    <cellStyle name="Standard 5 2 2 2 3 2" xfId="3315"/>
    <cellStyle name="Standard 5 2 2 2 4" xfId="3316"/>
    <cellStyle name="Standard 5 2 2 3" xfId="3317"/>
    <cellStyle name="Standard 5 2 2 3 2" xfId="3318"/>
    <cellStyle name="Standard 5 2 2 3 2 2" xfId="3319"/>
    <cellStyle name="Standard 5 2 2 3 3" xfId="3320"/>
    <cellStyle name="Standard 5 2 2 3 3 2" xfId="3321"/>
    <cellStyle name="Standard 5 2 2 3 4" xfId="3322"/>
    <cellStyle name="Standard 5 2 2 4" xfId="3323"/>
    <cellStyle name="Standard 5 2 2 4 2" xfId="3324"/>
    <cellStyle name="Standard 5 2 2 5" xfId="3325"/>
    <cellStyle name="Standard 5 2 2 5 2" xfId="3326"/>
    <cellStyle name="Standard 5 2 2 6" xfId="3327"/>
    <cellStyle name="Standard 5 2 3" xfId="3328"/>
    <cellStyle name="Standard 5 2 3 2" xfId="3329"/>
    <cellStyle name="Standard 5 2 3 2 2" xfId="3330"/>
    <cellStyle name="Standard 5 2 3 3" xfId="3331"/>
    <cellStyle name="Standard 5 2 3 3 2" xfId="3332"/>
    <cellStyle name="Standard 5 2 3 4" xfId="3333"/>
    <cellStyle name="Standard 5 2 4" xfId="3334"/>
    <cellStyle name="Standard 5 2 4 2" xfId="3335"/>
    <cellStyle name="Standard 5 2 4 2 2" xfId="3336"/>
    <cellStyle name="Standard 5 2 4 3" xfId="3337"/>
    <cellStyle name="Standard 5 2 4 3 2" xfId="3338"/>
    <cellStyle name="Standard 5 2 4 4" xfId="3339"/>
    <cellStyle name="Standard 5 2 5" xfId="3340"/>
    <cellStyle name="Standard 5 2 5 2" xfId="3341"/>
    <cellStyle name="Standard 5 2 6" xfId="3342"/>
    <cellStyle name="Standard 5 2 6 2" xfId="3343"/>
    <cellStyle name="Standard 5 2 7" xfId="3344"/>
    <cellStyle name="Standard 5 2 8" xfId="4797"/>
    <cellStyle name="Standard 5 2 9" xfId="4798"/>
    <cellStyle name="Standard 5 3" xfId="3345"/>
    <cellStyle name="Standard 5 3 2" xfId="3346"/>
    <cellStyle name="Standard 5 3 2 2" xfId="3347"/>
    <cellStyle name="Standard 5 3 2 2 2" xfId="3348"/>
    <cellStyle name="Standard 5 3 2 3" xfId="3349"/>
    <cellStyle name="Standard 5 3 2 3 2" xfId="3350"/>
    <cellStyle name="Standard 5 3 2 4" xfId="3351"/>
    <cellStyle name="Standard 5 3 3" xfId="3352"/>
    <cellStyle name="Standard 5 3 3 2" xfId="3353"/>
    <cellStyle name="Standard 5 3 3 2 2" xfId="3354"/>
    <cellStyle name="Standard 5 3 3 3" xfId="3355"/>
    <cellStyle name="Standard 5 3 3 3 2" xfId="3356"/>
    <cellStyle name="Standard 5 3 3 4" xfId="3357"/>
    <cellStyle name="Standard 5 3 4" xfId="3358"/>
    <cellStyle name="Standard 5 3 4 2" xfId="3359"/>
    <cellStyle name="Standard 5 3 5" xfId="3360"/>
    <cellStyle name="Standard 5 3 5 2" xfId="3361"/>
    <cellStyle name="Standard 5 3 6" xfId="3362"/>
    <cellStyle name="Standard 5 4" xfId="3363"/>
    <cellStyle name="Standard 5 4 2" xfId="3364"/>
    <cellStyle name="Standard 5 4 2 2" xfId="3365"/>
    <cellStyle name="Standard 5 4 2 2 2" xfId="3366"/>
    <cellStyle name="Standard 5 4 2 3" xfId="3367"/>
    <cellStyle name="Standard 5 4 2 3 2" xfId="3368"/>
    <cellStyle name="Standard 5 4 2 4" xfId="3369"/>
    <cellStyle name="Standard 5 4 3" xfId="3370"/>
    <cellStyle name="Standard 5 4 3 2" xfId="3371"/>
    <cellStyle name="Standard 5 4 3 2 2" xfId="3372"/>
    <cellStyle name="Standard 5 4 3 3" xfId="3373"/>
    <cellStyle name="Standard 5 4 3 3 2" xfId="3374"/>
    <cellStyle name="Standard 5 4 3 4" xfId="3375"/>
    <cellStyle name="Standard 5 4 4" xfId="3376"/>
    <cellStyle name="Standard 5 4 4 2" xfId="3377"/>
    <cellStyle name="Standard 5 4 5" xfId="3378"/>
    <cellStyle name="Standard 5 4 5 2" xfId="3379"/>
    <cellStyle name="Standard 5 4 6" xfId="3380"/>
    <cellStyle name="Standard 5 4 7" xfId="4799"/>
    <cellStyle name="Standard 5 5" xfId="3381"/>
    <cellStyle name="Standard 5 5 2" xfId="3382"/>
    <cellStyle name="Standard 5 5 2 2" xfId="3383"/>
    <cellStyle name="Standard 5 5 2 2 2" xfId="3384"/>
    <cellStyle name="Standard 5 5 2 3" xfId="3385"/>
    <cellStyle name="Standard 5 5 2 3 2" xfId="3386"/>
    <cellStyle name="Standard 5 5 2 4" xfId="3387"/>
    <cellStyle name="Standard 5 5 3" xfId="3388"/>
    <cellStyle name="Standard 5 5 3 2" xfId="3389"/>
    <cellStyle name="Standard 5 5 3 2 2" xfId="3390"/>
    <cellStyle name="Standard 5 5 3 3" xfId="3391"/>
    <cellStyle name="Standard 5 5 3 3 2" xfId="3392"/>
    <cellStyle name="Standard 5 5 3 4" xfId="3393"/>
    <cellStyle name="Standard 5 5 4" xfId="3394"/>
    <cellStyle name="Standard 5 5 4 2" xfId="3395"/>
    <cellStyle name="Standard 5 5 5" xfId="3396"/>
    <cellStyle name="Standard 5 5 5 2" xfId="3397"/>
    <cellStyle name="Standard 5 5 6" xfId="3398"/>
    <cellStyle name="Standard 5 5 7" xfId="4800"/>
    <cellStyle name="Standard 5 6" xfId="3399"/>
    <cellStyle name="Standard 5 6 2" xfId="3400"/>
    <cellStyle name="Standard 5 6 2 2" xfId="3401"/>
    <cellStyle name="Standard 5 6 2 2 2" xfId="3402"/>
    <cellStyle name="Standard 5 6 2 3" xfId="3403"/>
    <cellStyle name="Standard 5 6 2 3 2" xfId="3404"/>
    <cellStyle name="Standard 5 6 2 4" xfId="3405"/>
    <cellStyle name="Standard 5 6 3" xfId="3406"/>
    <cellStyle name="Standard 5 6 3 2" xfId="3407"/>
    <cellStyle name="Standard 5 6 4" xfId="3408"/>
    <cellStyle name="Standard 5 6 4 2" xfId="3409"/>
    <cellStyle name="Standard 5 6 5" xfId="3410"/>
    <cellStyle name="Standard 5 6 6" xfId="4801"/>
    <cellStyle name="Standard 5 7" xfId="3411"/>
    <cellStyle name="Standard 5 7 2" xfId="3412"/>
    <cellStyle name="Standard 5 7 2 2" xfId="3413"/>
    <cellStyle name="Standard 5 7 3" xfId="3414"/>
    <cellStyle name="Standard 5 7 3 2" xfId="3415"/>
    <cellStyle name="Standard 5 7 4" xfId="3416"/>
    <cellStyle name="Standard 5 8" xfId="3417"/>
    <cellStyle name="Standard 5 8 2" xfId="3418"/>
    <cellStyle name="Standard 5 9" xfId="3419"/>
    <cellStyle name="Standard 5 9 2" xfId="3420"/>
    <cellStyle name="Standard 6" xfId="3421"/>
    <cellStyle name="Standard 6 2" xfId="3422"/>
    <cellStyle name="Standard 6 2 2" xfId="3423"/>
    <cellStyle name="Standard 6 2 2 2" xfId="3424"/>
    <cellStyle name="Standard 6 2 2 2 2" xfId="3425"/>
    <cellStyle name="Standard 6 2 2 2 2 2" xfId="3426"/>
    <cellStyle name="Standard 6 2 2 2 3" xfId="3427"/>
    <cellStyle name="Standard 6 2 2 2 3 2" xfId="3428"/>
    <cellStyle name="Standard 6 2 2 2 4" xfId="3429"/>
    <cellStyle name="Standard 6 2 2 3" xfId="3430"/>
    <cellStyle name="Standard 6 2 2 3 2" xfId="3431"/>
    <cellStyle name="Standard 6 2 2 3 2 2" xfId="3432"/>
    <cellStyle name="Standard 6 2 2 3 3" xfId="3433"/>
    <cellStyle name="Standard 6 2 2 3 3 2" xfId="3434"/>
    <cellStyle name="Standard 6 2 2 3 4" xfId="3435"/>
    <cellStyle name="Standard 6 2 2 4" xfId="3436"/>
    <cellStyle name="Standard 6 2 2 4 2" xfId="3437"/>
    <cellStyle name="Standard 6 2 2 5" xfId="3438"/>
    <cellStyle name="Standard 6 2 2 5 2" xfId="3439"/>
    <cellStyle name="Standard 6 2 2 6" xfId="3440"/>
    <cellStyle name="Standard 6 2 3" xfId="3441"/>
    <cellStyle name="Standard 6 2 3 2" xfId="3442"/>
    <cellStyle name="Standard 6 2 3 2 2" xfId="3443"/>
    <cellStyle name="Standard 6 2 3 3" xfId="3444"/>
    <cellStyle name="Standard 6 2 3 3 2" xfId="3445"/>
    <cellStyle name="Standard 6 2 3 4" xfId="3446"/>
    <cellStyle name="Standard 6 2 4" xfId="3447"/>
    <cellStyle name="Standard 6 2 4 2" xfId="3448"/>
    <cellStyle name="Standard 6 2 4 2 2" xfId="3449"/>
    <cellStyle name="Standard 6 2 4 3" xfId="3450"/>
    <cellStyle name="Standard 6 2 4 3 2" xfId="3451"/>
    <cellStyle name="Standard 6 2 4 4" xfId="3452"/>
    <cellStyle name="Standard 6 2 5" xfId="3453"/>
    <cellStyle name="Standard 6 2 5 2" xfId="3454"/>
    <cellStyle name="Standard 6 2 6" xfId="3455"/>
    <cellStyle name="Standard 6 2 6 2" xfId="3456"/>
    <cellStyle name="Standard 6 2 7" xfId="3457"/>
    <cellStyle name="Standard 6 3" xfId="3458"/>
    <cellStyle name="Standard 6 3 2" xfId="3459"/>
    <cellStyle name="Standard 6 3 2 2" xfId="3460"/>
    <cellStyle name="Standard 6 3 2 2 2" xfId="3461"/>
    <cellStyle name="Standard 6 3 2 3" xfId="3462"/>
    <cellStyle name="Standard 6 3 2 3 2" xfId="3463"/>
    <cellStyle name="Standard 6 3 2 4" xfId="3464"/>
    <cellStyle name="Standard 6 3 3" xfId="3465"/>
    <cellStyle name="Standard 6 3 3 2" xfId="3466"/>
    <cellStyle name="Standard 6 3 3 2 2" xfId="3467"/>
    <cellStyle name="Standard 6 3 3 3" xfId="3468"/>
    <cellStyle name="Standard 6 3 3 3 2" xfId="3469"/>
    <cellStyle name="Standard 6 3 3 4" xfId="3470"/>
    <cellStyle name="Standard 6 3 4" xfId="3471"/>
    <cellStyle name="Standard 6 3 4 2" xfId="3472"/>
    <cellStyle name="Standard 6 3 5" xfId="3473"/>
    <cellStyle name="Standard 6 3 5 2" xfId="3474"/>
    <cellStyle name="Standard 6 3 6" xfId="3475"/>
    <cellStyle name="Standard 6 4" xfId="3476"/>
    <cellStyle name="Standard 6 4 2" xfId="3477"/>
    <cellStyle name="Standard 6 4 2 2" xfId="3478"/>
    <cellStyle name="Standard 6 4 3" xfId="3479"/>
    <cellStyle name="Standard 6 4 3 2" xfId="3480"/>
    <cellStyle name="Standard 6 4 3 3" xfId="4802"/>
    <cellStyle name="Standard 6 4 4" xfId="3481"/>
    <cellStyle name="Standard 6 4 5" xfId="4803"/>
    <cellStyle name="Standard 6 5" xfId="3482"/>
    <cellStyle name="Standard 6 5 2" xfId="3483"/>
    <cellStyle name="Standard 6 5 2 2" xfId="3484"/>
    <cellStyle name="Standard 6 5 3" xfId="3485"/>
    <cellStyle name="Standard 6 5 3 2" xfId="3486"/>
    <cellStyle name="Standard 6 5 4" xfId="3487"/>
    <cellStyle name="Standard 6 6" xfId="3488"/>
    <cellStyle name="Standard 6 6 2" xfId="3489"/>
    <cellStyle name="Standard 6 7" xfId="3490"/>
    <cellStyle name="Standard 6 7 2" xfId="3491"/>
    <cellStyle name="Standard 6 7 3" xfId="4804"/>
    <cellStyle name="Standard 6 8" xfId="3492"/>
    <cellStyle name="Standard 6 9" xfId="3493"/>
    <cellStyle name="Standard 69" xfId="4805"/>
    <cellStyle name="Standard 7" xfId="3494"/>
    <cellStyle name="Standard 7 10" xfId="4806"/>
    <cellStyle name="Standard 7 11" xfId="4807"/>
    <cellStyle name="Standard 7 12" xfId="4808"/>
    <cellStyle name="Standard 7 2" xfId="3495"/>
    <cellStyle name="Standard 7 2 2" xfId="3496"/>
    <cellStyle name="Standard 7 2 2 2" xfId="4809"/>
    <cellStyle name="Standard 7 2 2 2 2" xfId="4810"/>
    <cellStyle name="Standard 7 2 2 3" xfId="4811"/>
    <cellStyle name="Standard 7 2 2 4" xfId="4812"/>
    <cellStyle name="Standard 7 2 2 5" xfId="4813"/>
    <cellStyle name="Standard 7 2 3" xfId="3497"/>
    <cellStyle name="Standard 7 2 3 2" xfId="4814"/>
    <cellStyle name="Standard 7 2 3 3" xfId="4815"/>
    <cellStyle name="Standard 7 2 4" xfId="4816"/>
    <cellStyle name="Standard 7 2 5" xfId="4817"/>
    <cellStyle name="Standard 7 2 6" xfId="4818"/>
    <cellStyle name="Standard 7 2 7" xfId="4819"/>
    <cellStyle name="Standard 7 2 8" xfId="4820"/>
    <cellStyle name="Standard 7 2 9" xfId="4821"/>
    <cellStyle name="Standard 7 3" xfId="3498"/>
    <cellStyle name="Standard 7 3 2" xfId="4822"/>
    <cellStyle name="Standard 7 3 2 2" xfId="4823"/>
    <cellStyle name="Standard 7 3 3" xfId="4824"/>
    <cellStyle name="Standard 7 3 4" xfId="4825"/>
    <cellStyle name="Standard 7 3 5" xfId="4826"/>
    <cellStyle name="Standard 7 3 6" xfId="4827"/>
    <cellStyle name="Standard 7 4" xfId="3499"/>
    <cellStyle name="Standard 7 4 2" xfId="4828"/>
    <cellStyle name="Standard 7 4 3" xfId="4829"/>
    <cellStyle name="Standard 7 4 4" xfId="4830"/>
    <cellStyle name="Standard 7 4 5" xfId="4831"/>
    <cellStyle name="Standard 7 5" xfId="3500"/>
    <cellStyle name="Standard 7 5 2" xfId="4832"/>
    <cellStyle name="Standard 7 5 2 2" xfId="4833"/>
    <cellStyle name="Standard 7 5 3" xfId="4834"/>
    <cellStyle name="Standard 7 6" xfId="4835"/>
    <cellStyle name="Standard 7 6 2" xfId="4836"/>
    <cellStyle name="Standard 7 6 3" xfId="4837"/>
    <cellStyle name="Standard 7 7" xfId="4838"/>
    <cellStyle name="Standard 7 8" xfId="4839"/>
    <cellStyle name="Standard 7 9" xfId="4840"/>
    <cellStyle name="Standard 8" xfId="3501"/>
    <cellStyle name="Standard 8 10" xfId="4841"/>
    <cellStyle name="Standard 8 11" xfId="4842"/>
    <cellStyle name="Standard 8 2" xfId="3502"/>
    <cellStyle name="Standard 8 2 2" xfId="3503"/>
    <cellStyle name="Standard 8 2 2 2" xfId="4843"/>
    <cellStyle name="Standard 8 2 2 2 2" xfId="4844"/>
    <cellStyle name="Standard 8 2 2 3" xfId="4845"/>
    <cellStyle name="Standard 8 2 2 4" xfId="4846"/>
    <cellStyle name="Standard 8 2 2 5" xfId="4847"/>
    <cellStyle name="Standard 8 2 3" xfId="3504"/>
    <cellStyle name="Standard 8 2 3 2" xfId="4848"/>
    <cellStyle name="Standard 8 2 3 3" xfId="4849"/>
    <cellStyle name="Standard 8 2 4" xfId="4850"/>
    <cellStyle name="Standard 8 2 5" xfId="4851"/>
    <cellStyle name="Standard 8 2 6" xfId="4852"/>
    <cellStyle name="Standard 8 2 7" xfId="4853"/>
    <cellStyle name="Standard 8 2 8" xfId="4854"/>
    <cellStyle name="Standard 8 2 9" xfId="4855"/>
    <cellStyle name="Standard 8 3" xfId="3505"/>
    <cellStyle name="Standard 8 3 2" xfId="4856"/>
    <cellStyle name="Standard 8 3 2 2" xfId="4857"/>
    <cellStyle name="Standard 8 3 3" xfId="4858"/>
    <cellStyle name="Standard 8 3 4" xfId="4859"/>
    <cellStyle name="Standard 8 3 5" xfId="4860"/>
    <cellStyle name="Standard 8 3 6" xfId="4861"/>
    <cellStyle name="Standard 8 3 7" xfId="4862"/>
    <cellStyle name="Standard 8 4" xfId="4863"/>
    <cellStyle name="Standard 8 4 2" xfId="4864"/>
    <cellStyle name="Standard 8 4 3" xfId="4865"/>
    <cellStyle name="Standard 8 4 4" xfId="4866"/>
    <cellStyle name="Standard 8 4 5" xfId="4867"/>
    <cellStyle name="Standard 8 5" xfId="4868"/>
    <cellStyle name="Standard 8 5 2" xfId="4869"/>
    <cellStyle name="Standard 8 6" xfId="4870"/>
    <cellStyle name="Standard 8 7" xfId="4871"/>
    <cellStyle name="Standard 8 8" xfId="4872"/>
    <cellStyle name="Standard 8 9" xfId="4873"/>
    <cellStyle name="Standard 9" xfId="3506"/>
    <cellStyle name="Standard 9 10" xfId="4874"/>
    <cellStyle name="Standard 9 11" xfId="4875"/>
    <cellStyle name="Standard 9 2" xfId="3507"/>
    <cellStyle name="Standard 9 2 2" xfId="3508"/>
    <cellStyle name="Standard 9 2 2 2" xfId="4876"/>
    <cellStyle name="Standard 9 2 2 3" xfId="4877"/>
    <cellStyle name="Standard 9 2 2 4" xfId="4878"/>
    <cellStyle name="Standard 9 2 2 5" xfId="4879"/>
    <cellStyle name="Standard 9 2 3" xfId="4880"/>
    <cellStyle name="Standard 9 2 3 2" xfId="4881"/>
    <cellStyle name="Standard 9 2 4" xfId="4882"/>
    <cellStyle name="Standard 9 2 5" xfId="4883"/>
    <cellStyle name="Standard 9 2 6" xfId="4884"/>
    <cellStyle name="Standard 9 2 7" xfId="4885"/>
    <cellStyle name="Standard 9 2 8" xfId="4886"/>
    <cellStyle name="Standard 9 2 9" xfId="4887"/>
    <cellStyle name="Standard 9 3" xfId="3509"/>
    <cellStyle name="Standard 9 3 2" xfId="4888"/>
    <cellStyle name="Standard 9 3 2 2" xfId="4889"/>
    <cellStyle name="Standard 9 3 3" xfId="4890"/>
    <cellStyle name="Standard 9 3 4" xfId="4891"/>
    <cellStyle name="Standard 9 3 5" xfId="4892"/>
    <cellStyle name="Standard 9 3 6" xfId="4893"/>
    <cellStyle name="Standard 9 3 7" xfId="4894"/>
    <cellStyle name="Standard 9 4" xfId="4895"/>
    <cellStyle name="Standard 9 4 2" xfId="4896"/>
    <cellStyle name="Standard 9 4 3" xfId="4897"/>
    <cellStyle name="Standard 9 4 4" xfId="4898"/>
    <cellStyle name="Standard 9 4 5" xfId="4899"/>
    <cellStyle name="Standard 9 5" xfId="4900"/>
    <cellStyle name="Standard 9 5 2" xfId="4901"/>
    <cellStyle name="Standard 9 6" xfId="4902"/>
    <cellStyle name="Standard 9 7" xfId="4903"/>
    <cellStyle name="Standard 9 8" xfId="4904"/>
    <cellStyle name="Standard 9 9" xfId="4905"/>
    <cellStyle name="Strich statt Null" xfId="3510"/>
    <cellStyle name="Style 1" xfId="4906"/>
    <cellStyle name="temp" xfId="3511"/>
    <cellStyle name="Title" xfId="3512"/>
    <cellStyle name="Title 2" xfId="4907"/>
    <cellStyle name="title1" xfId="3513"/>
    <cellStyle name="Total" xfId="3514"/>
    <cellStyle name="Total 2" xfId="4908"/>
    <cellStyle name="Überschrift" xfId="3515" builtinId="15" customBuiltin="1"/>
    <cellStyle name="Überschrift 1" xfId="3516" builtinId="16" customBuiltin="1"/>
    <cellStyle name="Überschrift 1 2" xfId="3517"/>
    <cellStyle name="Überschrift 1 2 2" xfId="3518"/>
    <cellStyle name="Überschrift 1 2 2 2" xfId="3519"/>
    <cellStyle name="Überschrift 1 2 2 3" xfId="4909"/>
    <cellStyle name="Überschrift 1 2 2 4" xfId="4910"/>
    <cellStyle name="Überschrift 1 2 3" xfId="3520"/>
    <cellStyle name="Überschrift 1 2 3 2" xfId="3521"/>
    <cellStyle name="Überschrift 1 2 3 3" xfId="4911"/>
    <cellStyle name="Überschrift 1 2 4" xfId="3522"/>
    <cellStyle name="Überschrift 1 2 5" xfId="3523"/>
    <cellStyle name="Überschrift 1 3" xfId="3524"/>
    <cellStyle name="Überschrift 1 3 2" xfId="3525"/>
    <cellStyle name="Überschrift 1 3 2 2" xfId="4912"/>
    <cellStyle name="Überschrift 1 3 3" xfId="3526"/>
    <cellStyle name="Überschrift 1 4" xfId="3527"/>
    <cellStyle name="Überschrift 1 4 2" xfId="4913"/>
    <cellStyle name="Überschrift 2" xfId="3528" builtinId="17" customBuiltin="1"/>
    <cellStyle name="Überschrift 2 2" xfId="3529"/>
    <cellStyle name="Überschrift 2 2 2" xfId="3530"/>
    <cellStyle name="Überschrift 2 2 2 2" xfId="3531"/>
    <cellStyle name="Überschrift 2 2 2 3" xfId="4914"/>
    <cellStyle name="Überschrift 2 2 2 4" xfId="4915"/>
    <cellStyle name="Überschrift 2 2 3" xfId="3532"/>
    <cellStyle name="Überschrift 2 2 3 2" xfId="3533"/>
    <cellStyle name="Überschrift 2 2 3 3" xfId="4916"/>
    <cellStyle name="Überschrift 2 2 4" xfId="3534"/>
    <cellStyle name="Überschrift 2 2 5" xfId="3535"/>
    <cellStyle name="Überschrift 2 3" xfId="3536"/>
    <cellStyle name="Überschrift 2 3 2" xfId="3537"/>
    <cellStyle name="Überschrift 2 3 2 2" xfId="4917"/>
    <cellStyle name="Überschrift 2 3 3" xfId="3538"/>
    <cellStyle name="Überschrift 2 4" xfId="3539"/>
    <cellStyle name="Überschrift 2 4 2" xfId="4918"/>
    <cellStyle name="Überschrift 3" xfId="3540" builtinId="18" customBuiltin="1"/>
    <cellStyle name="Überschrift 3 2" xfId="3541"/>
    <cellStyle name="Überschrift 3 2 2" xfId="3542"/>
    <cellStyle name="Überschrift 3 2 2 2" xfId="3543"/>
    <cellStyle name="Überschrift 3 2 2 3" xfId="4919"/>
    <cellStyle name="Überschrift 3 2 2 4" xfId="4920"/>
    <cellStyle name="Überschrift 3 2 3" xfId="3544"/>
    <cellStyle name="Überschrift 3 2 3 2" xfId="3545"/>
    <cellStyle name="Überschrift 3 2 3 3" xfId="4921"/>
    <cellStyle name="Überschrift 3 2 4" xfId="3546"/>
    <cellStyle name="Überschrift 3 2 5" xfId="3547"/>
    <cellStyle name="Überschrift 3 3" xfId="3548"/>
    <cellStyle name="Überschrift 3 3 2" xfId="3549"/>
    <cellStyle name="Überschrift 3 3 2 2" xfId="4922"/>
    <cellStyle name="Überschrift 3 3 3" xfId="3550"/>
    <cellStyle name="Überschrift 3 4" xfId="3551"/>
    <cellStyle name="Überschrift 3 4 2" xfId="4923"/>
    <cellStyle name="Überschrift 4" xfId="3552" builtinId="19" customBuiltin="1"/>
    <cellStyle name="Überschrift 4 2" xfId="3553"/>
    <cellStyle name="Überschrift 4 2 2" xfId="3554"/>
    <cellStyle name="Überschrift 4 2 2 2" xfId="3555"/>
    <cellStyle name="Überschrift 4 2 2 3" xfId="4924"/>
    <cellStyle name="Überschrift 4 2 2 4" xfId="4925"/>
    <cellStyle name="Überschrift 4 2 3" xfId="3556"/>
    <cellStyle name="Überschrift 4 2 3 2" xfId="3557"/>
    <cellStyle name="Überschrift 4 2 4" xfId="3558"/>
    <cellStyle name="Überschrift 4 2 5" xfId="3559"/>
    <cellStyle name="Überschrift 4 2 6" xfId="3560"/>
    <cellStyle name="Überschrift 4 3" xfId="3561"/>
    <cellStyle name="Überschrift 4 3 2" xfId="3562"/>
    <cellStyle name="Überschrift 4 3 2 2" xfId="4926"/>
    <cellStyle name="Überschrift 4 3 3" xfId="3563"/>
    <cellStyle name="Überschrift 4 4" xfId="4927"/>
    <cellStyle name="Überschrift 5" xfId="3564"/>
    <cellStyle name="Überschrift 5 2" xfId="3565"/>
    <cellStyle name="Überschrift 5 2 2" xfId="3566"/>
    <cellStyle name="Überschrift 5 2 3" xfId="4928"/>
    <cellStyle name="Überschrift 5 3" xfId="3567"/>
    <cellStyle name="Überschrift 6" xfId="3568"/>
    <cellStyle name="Überschrift 6 2" xfId="3569"/>
    <cellStyle name="Überschrift 7" xfId="4929"/>
    <cellStyle name="Verknüpfte Zelle" xfId="3570" builtinId="24" customBuiltin="1"/>
    <cellStyle name="Verknüpfte Zelle 2" xfId="3571"/>
    <cellStyle name="Verknüpfte Zelle 2 2" xfId="3572"/>
    <cellStyle name="Verknüpfte Zelle 2 2 2" xfId="4930"/>
    <cellStyle name="Verknüpfte Zelle 2 2 3" xfId="4931"/>
    <cellStyle name="Verknüpfte Zelle 2 3" xfId="3573"/>
    <cellStyle name="Verknüpfte Zelle 2 4" xfId="3574"/>
    <cellStyle name="Verknüpfte Zelle 2 5" xfId="3575"/>
    <cellStyle name="Verknüpfte Zelle 2 6" xfId="3576"/>
    <cellStyle name="Verknüpfte Zelle 3" xfId="3577"/>
    <cellStyle name="Verknüpfte Zelle 3 2" xfId="3578"/>
    <cellStyle name="Verknüpfte Zelle 3 2 2" xfId="4932"/>
    <cellStyle name="Verknüpfte Zelle 3 3" xfId="3579"/>
    <cellStyle name="Verknüpfte Zelle 4" xfId="4933"/>
    <cellStyle name="Währung 2" xfId="3580"/>
    <cellStyle name="Währung 3" xfId="3581"/>
    <cellStyle name="Währung 3 2" xfId="3582"/>
    <cellStyle name="Währung 4" xfId="3583"/>
    <cellStyle name="Währung 5" xfId="3584"/>
    <cellStyle name="Warnender Text" xfId="3585" builtinId="11" customBuiltin="1"/>
    <cellStyle name="Warnender Text 2" xfId="3586"/>
    <cellStyle name="Warnender Text 2 2" xfId="3587"/>
    <cellStyle name="Warnender Text 2 2 2" xfId="4934"/>
    <cellStyle name="Warnender Text 2 2 3" xfId="4935"/>
    <cellStyle name="Warnender Text 2 3" xfId="3588"/>
    <cellStyle name="Warnender Text 2 4" xfId="3589"/>
    <cellStyle name="Warnender Text 2 5" xfId="3590"/>
    <cellStyle name="Warnender Text 2 6" xfId="3591"/>
    <cellStyle name="Warnender Text 3" xfId="3592"/>
    <cellStyle name="Warnender Text 3 2" xfId="3593"/>
    <cellStyle name="Warnender Text 3 2 2" xfId="4936"/>
    <cellStyle name="Warnender Text 3 3" xfId="3594"/>
    <cellStyle name="Warnender Text 4" xfId="4937"/>
    <cellStyle name="Warning Text" xfId="3595"/>
    <cellStyle name="Warning Text 2" xfId="3596"/>
    <cellStyle name="Warning Text 3" xfId="4938"/>
    <cellStyle name="xxx" xfId="4948"/>
    <cellStyle name="Zahlen" xfId="4949"/>
    <cellStyle name="Zelle überprüfen" xfId="3597" builtinId="23" customBuiltin="1"/>
    <cellStyle name="Zelle überprüfen 2" xfId="3598"/>
    <cellStyle name="Zelle überprüfen 2 2" xfId="3599"/>
    <cellStyle name="Zelle überprüfen 2 2 2" xfId="4939"/>
    <cellStyle name="Zelle überprüfen 2 2 3" xfId="4940"/>
    <cellStyle name="Zelle überprüfen 2 3" xfId="3600"/>
    <cellStyle name="Zelle überprüfen 2 4" xfId="3601"/>
    <cellStyle name="Zelle überprüfen 2 5" xfId="3602"/>
    <cellStyle name="Zelle überprüfen 2 6" xfId="3603"/>
    <cellStyle name="Zelle überprüfen 3" xfId="3604"/>
    <cellStyle name="Zelle überprüfen 3 2" xfId="3605"/>
    <cellStyle name="Zelle überprüfen 3 2 2" xfId="4941"/>
    <cellStyle name="Zelle überprüfen 3 3" xfId="3606"/>
    <cellStyle name="Zelle überprüfen 4" xfId="4942"/>
    <cellStyle name="Обычный_2++_CRFReport-template" xfId="4950"/>
    <cellStyle name="표준_T_A8(통계청_검증결과)" xfId="3607"/>
  </cellStyles>
  <dxfs count="0"/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sverzeichni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Inhaltsverzeichni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Inhaltsverzeichni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Inhaltsverzeichni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Inhaltsverzeichnis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Inhaltsverzeichnis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Inhaltsverzeichnis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Inhaltsverzeichnis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Inhaltsverzeichnis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Inhaltsverzeichnis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Inhaltsverzeichni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haltsverzeichnis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Inhaltsverzeichnis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Inhaltsverzeichnis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Inhaltsverzeichnis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Inhaltsverzeichnis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Inhaltsverzeichnis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Inhaltsverzeichnis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haltsverzeichni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Inhaltsverzeichni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Inhaltsverzeichni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Inhaltsverzeichni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Inhaltsverzeichni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Inhaltsverzeichni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Inhaltsverzeichni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487680</xdr:colOff>
      <xdr:row>1</xdr:row>
      <xdr:rowOff>60960</xdr:rowOff>
    </xdr:from>
    <xdr:to>
      <xdr:col>7</xdr:col>
      <xdr:colOff>7620</xdr:colOff>
      <xdr:row>2</xdr:row>
      <xdr:rowOff>7620</xdr:rowOff>
    </xdr:to>
    <xdr:pic>
      <xdr:nvPicPr>
        <xdr:cNvPr id="47129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4980" y="2590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394447</xdr:colOff>
      <xdr:row>1</xdr:row>
      <xdr:rowOff>8965</xdr:rowOff>
    </xdr:from>
    <xdr:to>
      <xdr:col>14</xdr:col>
      <xdr:colOff>6275</xdr:colOff>
      <xdr:row>1</xdr:row>
      <xdr:rowOff>168985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7247" y="188259"/>
          <a:ext cx="16764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340658</xdr:colOff>
      <xdr:row>1</xdr:row>
      <xdr:rowOff>8694</xdr:rowOff>
    </xdr:from>
    <xdr:to>
      <xdr:col>7</xdr:col>
      <xdr:colOff>8965</xdr:colOff>
      <xdr:row>1</xdr:row>
      <xdr:rowOff>151054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2282" y="412106"/>
          <a:ext cx="143436" cy="1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342900</xdr:colOff>
      <xdr:row>1</xdr:row>
      <xdr:rowOff>0</xdr:rowOff>
    </xdr:from>
    <xdr:to>
      <xdr:col>9</xdr:col>
      <xdr:colOff>4034</xdr:colOff>
      <xdr:row>2</xdr:row>
      <xdr:rowOff>10309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434340"/>
          <a:ext cx="179294" cy="177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297294</xdr:colOff>
      <xdr:row>1</xdr:row>
      <xdr:rowOff>7620</xdr:rowOff>
    </xdr:from>
    <xdr:to>
      <xdr:col>10</xdr:col>
      <xdr:colOff>4033</xdr:colOff>
      <xdr:row>2</xdr:row>
      <xdr:rowOff>2689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8734" y="411480"/>
          <a:ext cx="163939" cy="162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114414</xdr:colOff>
      <xdr:row>1</xdr:row>
      <xdr:rowOff>7620</xdr:rowOff>
    </xdr:from>
    <xdr:to>
      <xdr:col>13</xdr:col>
      <xdr:colOff>4033</xdr:colOff>
      <xdr:row>2</xdr:row>
      <xdr:rowOff>2689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9014" y="182880"/>
          <a:ext cx="163939" cy="162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761999</xdr:colOff>
      <xdr:row>1</xdr:row>
      <xdr:rowOff>0</xdr:rowOff>
    </xdr:from>
    <xdr:to>
      <xdr:col>6</xdr:col>
      <xdr:colOff>933673</xdr:colOff>
      <xdr:row>2</xdr:row>
      <xdr:rowOff>7620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0470" y="394447"/>
          <a:ext cx="179294" cy="177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213360</xdr:colOff>
      <xdr:row>1</xdr:row>
      <xdr:rowOff>0</xdr:rowOff>
    </xdr:from>
    <xdr:to>
      <xdr:col>13</xdr:col>
      <xdr:colOff>0</xdr:colOff>
      <xdr:row>2</xdr:row>
      <xdr:rowOff>10309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472440"/>
          <a:ext cx="179294" cy="177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618632</xdr:colOff>
      <xdr:row>1</xdr:row>
      <xdr:rowOff>0</xdr:rowOff>
    </xdr:from>
    <xdr:to>
      <xdr:col>13</xdr:col>
      <xdr:colOff>8963</xdr:colOff>
      <xdr:row>1</xdr:row>
      <xdr:rowOff>168984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61" y="215153"/>
          <a:ext cx="170261" cy="168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556260</xdr:colOff>
      <xdr:row>1</xdr:row>
      <xdr:rowOff>0</xdr:rowOff>
    </xdr:from>
    <xdr:to>
      <xdr:col>5</xdr:col>
      <xdr:colOff>4034</xdr:colOff>
      <xdr:row>2</xdr:row>
      <xdr:rowOff>10309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8120"/>
          <a:ext cx="179294" cy="177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632460</xdr:colOff>
      <xdr:row>1</xdr:row>
      <xdr:rowOff>7620</xdr:rowOff>
    </xdr:from>
    <xdr:to>
      <xdr:col>6</xdr:col>
      <xdr:colOff>19274</xdr:colOff>
      <xdr:row>2</xdr:row>
      <xdr:rowOff>2689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860" y="388620"/>
          <a:ext cx="179294" cy="177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426720</xdr:colOff>
      <xdr:row>1</xdr:row>
      <xdr:rowOff>53340</xdr:rowOff>
    </xdr:from>
    <xdr:to>
      <xdr:col>7</xdr:col>
      <xdr:colOff>7620</xdr:colOff>
      <xdr:row>2</xdr:row>
      <xdr:rowOff>0</xdr:rowOff>
    </xdr:to>
    <xdr:pic>
      <xdr:nvPicPr>
        <xdr:cNvPr id="4815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5020" y="457200"/>
          <a:ext cx="1905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0</xdr:rowOff>
    </xdr:from>
    <xdr:to>
      <xdr:col>6</xdr:col>
      <xdr:colOff>788894</xdr:colOff>
      <xdr:row>1</xdr:row>
      <xdr:rowOff>177949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4480" y="381000"/>
          <a:ext cx="179294" cy="177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647700</xdr:colOff>
      <xdr:row>2</xdr:row>
      <xdr:rowOff>0</xdr:rowOff>
    </xdr:from>
    <xdr:to>
      <xdr:col>12</xdr:col>
      <xdr:colOff>4034</xdr:colOff>
      <xdr:row>3</xdr:row>
      <xdr:rowOff>10309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7860" y="434340"/>
          <a:ext cx="179294" cy="177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655320</xdr:colOff>
      <xdr:row>1</xdr:row>
      <xdr:rowOff>0</xdr:rowOff>
    </xdr:from>
    <xdr:to>
      <xdr:col>12</xdr:col>
      <xdr:colOff>11654</xdr:colOff>
      <xdr:row>2</xdr:row>
      <xdr:rowOff>10309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9780" y="190500"/>
          <a:ext cx="179294" cy="177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830580</xdr:colOff>
      <xdr:row>1</xdr:row>
      <xdr:rowOff>7621</xdr:rowOff>
    </xdr:from>
    <xdr:to>
      <xdr:col>4</xdr:col>
      <xdr:colOff>4034</xdr:colOff>
      <xdr:row>1</xdr:row>
      <xdr:rowOff>162881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434341"/>
          <a:ext cx="156434" cy="15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437164</xdr:colOff>
      <xdr:row>1</xdr:row>
      <xdr:rowOff>1</xdr:rowOff>
    </xdr:from>
    <xdr:to>
      <xdr:col>6</xdr:col>
      <xdr:colOff>4033</xdr:colOff>
      <xdr:row>1</xdr:row>
      <xdr:rowOff>160021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8244" y="220981"/>
          <a:ext cx="161229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861118</xdr:colOff>
      <xdr:row>1</xdr:row>
      <xdr:rowOff>0</xdr:rowOff>
    </xdr:from>
    <xdr:to>
      <xdr:col>5</xdr:col>
      <xdr:colOff>4034</xdr:colOff>
      <xdr:row>2</xdr:row>
      <xdr:rowOff>2689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538" y="213360"/>
          <a:ext cx="171616" cy="17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579120</xdr:colOff>
      <xdr:row>2</xdr:row>
      <xdr:rowOff>15240</xdr:rowOff>
    </xdr:from>
    <xdr:to>
      <xdr:col>8</xdr:col>
      <xdr:colOff>0</xdr:colOff>
      <xdr:row>3</xdr:row>
      <xdr:rowOff>0</xdr:rowOff>
    </xdr:to>
    <xdr:pic>
      <xdr:nvPicPr>
        <xdr:cNvPr id="49174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41148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259976</xdr:colOff>
      <xdr:row>1</xdr:row>
      <xdr:rowOff>17930</xdr:rowOff>
    </xdr:from>
    <xdr:to>
      <xdr:col>7</xdr:col>
      <xdr:colOff>427616</xdr:colOff>
      <xdr:row>2</xdr:row>
      <xdr:rowOff>7620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9105" y="403412"/>
          <a:ext cx="16764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137160</xdr:colOff>
      <xdr:row>1</xdr:row>
      <xdr:rowOff>7620</xdr:rowOff>
    </xdr:from>
    <xdr:to>
      <xdr:col>11</xdr:col>
      <xdr:colOff>0</xdr:colOff>
      <xdr:row>2</xdr:row>
      <xdr:rowOff>0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8320" y="388620"/>
          <a:ext cx="16764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281940</xdr:colOff>
      <xdr:row>1</xdr:row>
      <xdr:rowOff>0</xdr:rowOff>
    </xdr:from>
    <xdr:to>
      <xdr:col>11</xdr:col>
      <xdr:colOff>0</xdr:colOff>
      <xdr:row>1</xdr:row>
      <xdr:rowOff>160020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860" y="175260"/>
          <a:ext cx="16764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337930</xdr:colOff>
      <xdr:row>1</xdr:row>
      <xdr:rowOff>0</xdr:rowOff>
    </xdr:from>
    <xdr:to>
      <xdr:col>6</xdr:col>
      <xdr:colOff>505570</xdr:colOff>
      <xdr:row>2</xdr:row>
      <xdr:rowOff>994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1930" y="424070"/>
          <a:ext cx="16764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274320</xdr:colOff>
      <xdr:row>1</xdr:row>
      <xdr:rowOff>15240</xdr:rowOff>
    </xdr:from>
    <xdr:to>
      <xdr:col>10</xdr:col>
      <xdr:colOff>0</xdr:colOff>
      <xdr:row>2</xdr:row>
      <xdr:rowOff>0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3140" y="220980"/>
          <a:ext cx="16764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618565</xdr:colOff>
      <xdr:row>1</xdr:row>
      <xdr:rowOff>8964</xdr:rowOff>
    </xdr:from>
    <xdr:to>
      <xdr:col>10</xdr:col>
      <xdr:colOff>786205</xdr:colOff>
      <xdr:row>2</xdr:row>
      <xdr:rowOff>1344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365" y="448235"/>
          <a:ext cx="16764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R228"/>
  <sheetViews>
    <sheetView tabSelected="1" zoomScale="115" zoomScaleNormal="115" workbookViewId="0">
      <selection activeCell="A111" sqref="A111"/>
    </sheetView>
  </sheetViews>
  <sheetFormatPr baseColWidth="10" defaultRowHeight="13.2"/>
  <cols>
    <col min="1" max="1" width="94.44140625" customWidth="1"/>
    <col min="2" max="2" width="11.44140625" style="148" customWidth="1"/>
  </cols>
  <sheetData>
    <row r="1" spans="1:15" ht="21">
      <c r="A1" s="526" t="s">
        <v>643</v>
      </c>
      <c r="B1" s="526"/>
      <c r="C1" s="149"/>
      <c r="D1" s="149"/>
      <c r="E1" s="149"/>
      <c r="F1" s="149"/>
      <c r="G1" s="149"/>
    </row>
    <row r="3" spans="1:15">
      <c r="A3" s="54"/>
    </row>
    <row r="4" spans="1:15" ht="13.5" customHeight="1">
      <c r="A4" s="52" t="s">
        <v>572</v>
      </c>
      <c r="B4" s="144"/>
    </row>
    <row r="5" spans="1:15" ht="13.5" customHeight="1">
      <c r="A5" s="54" t="s">
        <v>116</v>
      </c>
      <c r="B5" s="201" t="s">
        <v>542</v>
      </c>
      <c r="E5" s="133"/>
      <c r="F5" s="134"/>
      <c r="G5" s="134"/>
      <c r="H5" s="134"/>
      <c r="I5" s="134"/>
      <c r="J5" s="134"/>
      <c r="K5" s="134"/>
    </row>
    <row r="6" spans="1:15" ht="13.5" customHeight="1">
      <c r="A6" s="54" t="s">
        <v>642</v>
      </c>
      <c r="B6" s="201" t="s">
        <v>544</v>
      </c>
      <c r="E6" s="135"/>
      <c r="F6" s="132"/>
      <c r="G6" s="132"/>
      <c r="H6" s="132"/>
      <c r="I6" s="132"/>
      <c r="J6" s="132"/>
      <c r="K6" s="132"/>
    </row>
    <row r="7" spans="1:15" ht="13.5" customHeight="1">
      <c r="A7" s="54"/>
      <c r="B7" s="201"/>
      <c r="E7" s="135"/>
      <c r="F7" s="132"/>
      <c r="G7" s="132"/>
      <c r="H7" s="132"/>
      <c r="I7" s="132"/>
      <c r="J7" s="132"/>
      <c r="K7" s="132"/>
    </row>
    <row r="8" spans="1:15" ht="13.5" customHeight="1">
      <c r="A8" s="52" t="s">
        <v>573</v>
      </c>
      <c r="B8" s="201"/>
      <c r="E8" s="135"/>
      <c r="F8" s="132"/>
      <c r="G8" s="132"/>
      <c r="H8" s="132"/>
      <c r="I8" s="132"/>
      <c r="J8" s="132"/>
      <c r="K8" s="132"/>
    </row>
    <row r="9" spans="1:15" ht="13.5" customHeight="1">
      <c r="A9" s="54" t="s">
        <v>120</v>
      </c>
      <c r="B9" s="201" t="s">
        <v>545</v>
      </c>
      <c r="D9" s="136"/>
      <c r="E9" s="137"/>
      <c r="F9" s="137"/>
      <c r="G9" s="137"/>
      <c r="H9" s="137"/>
      <c r="I9" s="137"/>
      <c r="J9" s="137"/>
      <c r="K9" s="137"/>
    </row>
    <row r="10" spans="1:15" ht="13.5" customHeight="1">
      <c r="A10" s="54" t="s">
        <v>171</v>
      </c>
      <c r="B10" s="201" t="s">
        <v>546</v>
      </c>
      <c r="D10" s="136"/>
      <c r="E10" s="2"/>
      <c r="F10" s="2"/>
      <c r="G10" s="2"/>
      <c r="H10" s="2"/>
      <c r="I10" s="2"/>
      <c r="J10" s="2"/>
      <c r="K10" s="2"/>
    </row>
    <row r="11" spans="1:15" ht="13.5" customHeight="1">
      <c r="A11" s="54"/>
      <c r="B11" s="200"/>
    </row>
    <row r="12" spans="1:15" ht="13.5" customHeight="1">
      <c r="A12" s="52" t="s">
        <v>548</v>
      </c>
      <c r="B12" s="200"/>
    </row>
    <row r="13" spans="1:15" ht="13.5" customHeight="1">
      <c r="A13" s="54" t="s">
        <v>245</v>
      </c>
      <c r="B13" s="201" t="s">
        <v>547</v>
      </c>
      <c r="E13" s="136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ht="13.5" customHeight="1">
      <c r="A14" s="54" t="s">
        <v>335</v>
      </c>
      <c r="B14" s="201" t="s">
        <v>549</v>
      </c>
      <c r="D14" s="136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ht="13.5" customHeight="1">
      <c r="A15" s="54" t="s">
        <v>376</v>
      </c>
      <c r="B15" s="201" t="s">
        <v>550</v>
      </c>
      <c r="D15" s="136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5" ht="13.5" customHeight="1">
      <c r="A16" s="54" t="s">
        <v>378</v>
      </c>
      <c r="B16" s="201" t="s">
        <v>551</v>
      </c>
      <c r="E16" s="136"/>
      <c r="F16" s="35"/>
      <c r="G16" s="35"/>
      <c r="H16" s="35"/>
      <c r="I16" s="35"/>
      <c r="J16" s="35"/>
      <c r="K16" s="35"/>
      <c r="L16" s="35"/>
      <c r="M16" s="35"/>
      <c r="N16" s="35"/>
    </row>
    <row r="17" spans="1:18" ht="13.5" customHeight="1">
      <c r="A17" s="54" t="s">
        <v>381</v>
      </c>
      <c r="B17" s="201" t="s">
        <v>552</v>
      </c>
      <c r="D17" s="136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8" ht="13.5" customHeight="1">
      <c r="A18" s="54" t="s">
        <v>389</v>
      </c>
      <c r="B18" s="201" t="s">
        <v>553</v>
      </c>
      <c r="E18" s="13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3.5" customHeight="1">
      <c r="A19" s="54"/>
      <c r="B19" s="200"/>
    </row>
    <row r="20" spans="1:18" ht="13.5" customHeight="1">
      <c r="A20" s="52" t="s">
        <v>554</v>
      </c>
      <c r="B20" s="200"/>
    </row>
    <row r="21" spans="1:18" ht="13.5" customHeight="1">
      <c r="A21" s="54" t="s">
        <v>394</v>
      </c>
      <c r="B21" s="201" t="s">
        <v>555</v>
      </c>
      <c r="F21" s="138"/>
      <c r="G21" s="35"/>
      <c r="H21" s="35"/>
      <c r="I21" s="35"/>
      <c r="J21" s="35"/>
      <c r="K21" s="35"/>
      <c r="L21" s="35"/>
    </row>
    <row r="22" spans="1:18" ht="13.5" customHeight="1">
      <c r="A22" s="54" t="s">
        <v>397</v>
      </c>
      <c r="B22" s="201" t="s">
        <v>556</v>
      </c>
      <c r="D22" s="138"/>
      <c r="E22" s="35"/>
      <c r="F22" s="35"/>
      <c r="G22" s="35"/>
      <c r="H22" s="35"/>
      <c r="I22" s="35"/>
      <c r="J22" s="35"/>
      <c r="K22" s="35"/>
      <c r="L22" s="35"/>
    </row>
    <row r="23" spans="1:18" ht="13.5" customHeight="1">
      <c r="A23" s="54" t="s">
        <v>726</v>
      </c>
      <c r="B23" s="201" t="s">
        <v>557</v>
      </c>
      <c r="E23" s="136"/>
      <c r="F23" s="35"/>
      <c r="G23" s="35"/>
      <c r="H23" s="35"/>
      <c r="I23" s="35"/>
      <c r="J23" s="35"/>
      <c r="K23" s="35"/>
      <c r="L23" s="35"/>
      <c r="M23" s="35"/>
      <c r="N23" s="35"/>
    </row>
    <row r="24" spans="1:18" ht="13.5" customHeight="1">
      <c r="A24" s="54" t="s">
        <v>727</v>
      </c>
      <c r="B24" s="201" t="s">
        <v>558</v>
      </c>
      <c r="D24" s="136"/>
      <c r="E24" s="35"/>
      <c r="F24" s="35"/>
      <c r="G24" s="35"/>
      <c r="H24" s="35"/>
      <c r="I24" s="35"/>
      <c r="J24" s="35"/>
      <c r="K24" s="35"/>
      <c r="L24" s="35"/>
      <c r="M24" s="35"/>
      <c r="N24" s="2"/>
      <c r="O24" s="2"/>
      <c r="P24" s="2"/>
    </row>
    <row r="25" spans="1:18" ht="13.5" customHeight="1">
      <c r="A25" s="54"/>
      <c r="B25" s="200"/>
    </row>
    <row r="26" spans="1:18" ht="13.5" customHeight="1">
      <c r="A26" s="52" t="s">
        <v>559</v>
      </c>
      <c r="B26" s="200"/>
    </row>
    <row r="27" spans="1:18" ht="13.5" customHeight="1">
      <c r="A27" s="54" t="s">
        <v>410</v>
      </c>
      <c r="B27" s="201" t="s">
        <v>560</v>
      </c>
      <c r="F27" s="139"/>
      <c r="G27" s="139"/>
      <c r="H27" s="140"/>
      <c r="I27" s="140"/>
      <c r="J27" s="140"/>
      <c r="K27" s="140"/>
      <c r="L27" s="140"/>
    </row>
    <row r="28" spans="1:18" ht="13.5" customHeight="1">
      <c r="A28" s="54" t="s">
        <v>414</v>
      </c>
      <c r="B28" s="201" t="s">
        <v>561</v>
      </c>
      <c r="D28" s="139"/>
      <c r="E28" s="139"/>
      <c r="F28" s="139"/>
      <c r="G28" s="139"/>
      <c r="H28" s="141"/>
      <c r="I28" s="141"/>
      <c r="J28" s="141"/>
      <c r="K28" s="141"/>
      <c r="L28" s="141"/>
      <c r="M28" s="141"/>
      <c r="N28" s="141"/>
      <c r="O28" s="141"/>
      <c r="P28" s="141"/>
    </row>
    <row r="29" spans="1:18" ht="13.5" customHeight="1">
      <c r="A29" s="54" t="s">
        <v>485</v>
      </c>
      <c r="B29" s="201" t="s">
        <v>562</v>
      </c>
      <c r="D29" s="136"/>
      <c r="E29" s="136"/>
      <c r="F29" s="136"/>
      <c r="G29" s="136"/>
      <c r="H29" s="136"/>
      <c r="I29" s="136"/>
      <c r="J29" s="35"/>
      <c r="K29" s="35"/>
      <c r="L29" s="35"/>
      <c r="M29" s="35"/>
      <c r="N29" s="35"/>
      <c r="O29" s="2"/>
      <c r="P29" s="2"/>
    </row>
    <row r="30" spans="1:18" ht="13.5" customHeight="1">
      <c r="A30" s="54" t="s">
        <v>509</v>
      </c>
      <c r="B30" s="201" t="s">
        <v>563</v>
      </c>
      <c r="E30" s="136"/>
      <c r="F30" s="35"/>
      <c r="G30" s="35"/>
      <c r="H30" s="35"/>
      <c r="I30" s="35"/>
    </row>
    <row r="31" spans="1:18" ht="13.5" customHeight="1">
      <c r="A31" s="54"/>
      <c r="B31" s="201"/>
    </row>
    <row r="32" spans="1:18" ht="13.5" customHeight="1">
      <c r="A32" s="52" t="s">
        <v>564</v>
      </c>
      <c r="B32" s="200"/>
    </row>
    <row r="33" spans="1:14" ht="13.5" customHeight="1">
      <c r="A33" s="54" t="s">
        <v>574</v>
      </c>
      <c r="B33" s="201" t="s">
        <v>565</v>
      </c>
      <c r="D33" s="145"/>
      <c r="E33" s="145"/>
      <c r="F33" s="145"/>
      <c r="G33" s="145"/>
      <c r="H33" s="145"/>
      <c r="I33" s="145"/>
      <c r="J33" s="145"/>
    </row>
    <row r="34" spans="1:14" ht="13.5" customHeight="1">
      <c r="A34" s="54" t="s">
        <v>438</v>
      </c>
      <c r="B34" s="201" t="s">
        <v>566</v>
      </c>
      <c r="E34" s="145"/>
      <c r="F34" s="146"/>
      <c r="G34" s="146"/>
      <c r="H34" s="146"/>
      <c r="I34" s="146"/>
      <c r="J34" s="146"/>
      <c r="K34" s="146"/>
    </row>
    <row r="35" spans="1:14" ht="13.5" customHeight="1">
      <c r="A35" s="54" t="s">
        <v>441</v>
      </c>
      <c r="B35" s="201" t="s">
        <v>567</v>
      </c>
      <c r="D35" s="143"/>
      <c r="E35" s="143"/>
      <c r="F35" s="143"/>
      <c r="G35" s="143"/>
      <c r="H35" s="143"/>
      <c r="I35" s="143"/>
      <c r="J35" s="143"/>
      <c r="K35" s="143"/>
      <c r="L35" s="147"/>
      <c r="M35" s="142"/>
      <c r="N35" s="142"/>
    </row>
    <row r="36" spans="1:14" ht="13.5" customHeight="1">
      <c r="A36" s="54" t="s">
        <v>461</v>
      </c>
      <c r="B36" s="201" t="s">
        <v>568</v>
      </c>
      <c r="D36" s="143"/>
      <c r="E36" s="143"/>
      <c r="F36" s="143"/>
      <c r="G36" s="143"/>
      <c r="H36" s="143"/>
      <c r="I36" s="143"/>
      <c r="J36" s="143"/>
      <c r="K36" s="143"/>
      <c r="L36" s="147"/>
      <c r="M36" s="142"/>
      <c r="N36" s="142"/>
    </row>
    <row r="37" spans="1:14" ht="13.5" customHeight="1">
      <c r="A37" s="54" t="s">
        <v>469</v>
      </c>
      <c r="B37" s="201" t="s">
        <v>569</v>
      </c>
      <c r="E37" s="143"/>
      <c r="F37" s="143"/>
      <c r="G37" s="143"/>
      <c r="H37" s="143"/>
      <c r="I37" s="143"/>
    </row>
    <row r="38" spans="1:14" ht="13.5" customHeight="1">
      <c r="A38" s="54" t="s">
        <v>473</v>
      </c>
      <c r="B38" s="201" t="s">
        <v>570</v>
      </c>
      <c r="D38" s="143"/>
      <c r="E38" s="142"/>
      <c r="F38" s="142"/>
      <c r="G38" s="142"/>
      <c r="H38" s="142"/>
    </row>
    <row r="39" spans="1:14" ht="13.5" customHeight="1">
      <c r="A39" s="54" t="s">
        <v>480</v>
      </c>
      <c r="B39" s="201" t="s">
        <v>571</v>
      </c>
      <c r="E39" s="143"/>
      <c r="F39" s="142"/>
      <c r="G39" s="142"/>
      <c r="H39" s="142"/>
      <c r="I39" s="142"/>
    </row>
    <row r="40" spans="1:14" ht="13.5" customHeight="1">
      <c r="A40" s="54"/>
    </row>
    <row r="41" spans="1:14" ht="13.5" customHeight="1">
      <c r="A41" s="54"/>
    </row>
    <row r="42" spans="1:14" ht="13.5" customHeight="1">
      <c r="A42" s="54"/>
    </row>
    <row r="43" spans="1:14" ht="13.5" customHeight="1">
      <c r="A43" s="54"/>
    </row>
    <row r="44" spans="1:14" ht="13.5" customHeight="1">
      <c r="A44" s="54"/>
    </row>
    <row r="45" spans="1:14" ht="13.5" customHeight="1">
      <c r="A45" s="54"/>
    </row>
    <row r="46" spans="1:14" ht="13.5" customHeight="1">
      <c r="A46" s="54"/>
    </row>
    <row r="47" spans="1:14" ht="13.5" customHeight="1">
      <c r="A47" s="54"/>
    </row>
    <row r="48" spans="1:14" ht="13.5" customHeight="1">
      <c r="A48" s="54"/>
    </row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</sheetData>
  <mergeCells count="1">
    <mergeCell ref="A1:B1"/>
  </mergeCells>
  <hyperlinks>
    <hyperlink ref="B5" location="Tab_1_1_1a!A1" display="Tab_1_1_1a"/>
    <hyperlink ref="B6" location="Tab_1_4_6a!A1" display="Tab_1_4_6a"/>
    <hyperlink ref="B9" location="Tab_2_5_1a!A1" display="Tab_2_5_1a"/>
    <hyperlink ref="B10" location="Tab_2_5_3a!A1" display="Tab_2_5_3a"/>
    <hyperlink ref="B13" location="Tab_3_1_1a!A1" display="Tab_3_1_1a"/>
    <hyperlink ref="B21" location="Tab_5_1_4a!A1" display="Tab_5_1_4a"/>
    <hyperlink ref="B22" location="Tab_5_1_5a!A1" display="Tab_5_1_5a"/>
    <hyperlink ref="B23" location="Tab_5_2_1a!A1" display="Tab_5_2_1a"/>
    <hyperlink ref="B33" location="Tab_10_1_9!A1" display="Tab_10_1_9"/>
    <hyperlink ref="B34" location="Tab_10_1_11!A1" display="Tab_10_1_11"/>
    <hyperlink ref="B35" location="Tab_10_4_1!A1" display="Tab_10_4_1"/>
    <hyperlink ref="B36" location="Tab_10_4_2!A1" display="Tab_10_4_2"/>
    <hyperlink ref="B37" location="Tab_10_4_3!A1" display="Tab_10_4_3"/>
    <hyperlink ref="B38" location="Tab_10_4_4!A1" display="Tab_10_4_4"/>
    <hyperlink ref="B39" location="Tab_10_4_5!A1" display="Tab_10_4_5"/>
    <hyperlink ref="B14" location="Tab_3_1_2a!A1" display="Tab_3_1_2a"/>
    <hyperlink ref="B15" location="Tab_3_2_1a!A1" display="Tab_3_2_1a"/>
    <hyperlink ref="B16" location="Tab_3_2_2a!A1" display="Tab_3_2_2a"/>
    <hyperlink ref="B17" location="Tab_3_4_1a!A1" display="Tab_3_4_1a"/>
    <hyperlink ref="B18" location="Tab_3_4_2a!A1" display="Tab_3_4_2a"/>
    <hyperlink ref="B24" location="Tab_5_2_2a!A1" display="Tab_5_2_2a"/>
    <hyperlink ref="B27" location="Tab_7_1_1a!A1" display="Tab_7_1_1a"/>
    <hyperlink ref="B28" location="Tab_7_1_2a!A1" display="Tab_7_1_2a"/>
    <hyperlink ref="B29" location="Tab_7_1_5!A1" display="Tab_7_1_5"/>
    <hyperlink ref="B30" location="Tab_7_1_6!A1" display="Tab_7_1_6"/>
  </hyperlinks>
  <pageMargins left="0.78740157499999996" right="0.78740157499999996" top="0.984251969" bottom="0.984251969" header="0.4921259845" footer="0.4921259845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100"/>
  <sheetViews>
    <sheetView zoomScaleNormal="100" workbookViewId="0">
      <selection activeCell="A123" sqref="A123"/>
    </sheetView>
  </sheetViews>
  <sheetFormatPr baseColWidth="10" defaultRowHeight="13.2"/>
  <cols>
    <col min="1" max="1" width="31.109375" style="228" customWidth="1"/>
    <col min="2" max="2" width="7.33203125" style="228" customWidth="1"/>
    <col min="3" max="4" width="3.88671875" style="228" customWidth="1"/>
    <col min="5" max="5" width="3.33203125" style="228" customWidth="1"/>
    <col min="6" max="6" width="7.88671875" style="228" customWidth="1"/>
    <col min="7" max="7" width="6.88671875" style="228" customWidth="1"/>
    <col min="8" max="8" width="9.6640625" style="228" customWidth="1"/>
    <col min="9" max="9" width="10.33203125" style="228" customWidth="1"/>
    <col min="10" max="10" width="8.88671875" style="228" customWidth="1"/>
    <col min="11" max="256" width="11.5546875" style="228"/>
    <col min="257" max="257" width="31.109375" style="228" customWidth="1"/>
    <col min="258" max="258" width="7.33203125" style="228" customWidth="1"/>
    <col min="259" max="260" width="3.88671875" style="228" customWidth="1"/>
    <col min="261" max="261" width="3.33203125" style="228" customWidth="1"/>
    <col min="262" max="262" width="7.88671875" style="228" customWidth="1"/>
    <col min="263" max="263" width="6.88671875" style="228" customWidth="1"/>
    <col min="264" max="264" width="9.6640625" style="228" customWidth="1"/>
    <col min="265" max="265" width="10.33203125" style="228" customWidth="1"/>
    <col min="266" max="266" width="8.88671875" style="228" customWidth="1"/>
    <col min="267" max="512" width="11.5546875" style="228"/>
    <col min="513" max="513" width="31.109375" style="228" customWidth="1"/>
    <col min="514" max="514" width="7.33203125" style="228" customWidth="1"/>
    <col min="515" max="516" width="3.88671875" style="228" customWidth="1"/>
    <col min="517" max="517" width="3.33203125" style="228" customWidth="1"/>
    <col min="518" max="518" width="7.88671875" style="228" customWidth="1"/>
    <col min="519" max="519" width="6.88671875" style="228" customWidth="1"/>
    <col min="520" max="520" width="9.6640625" style="228" customWidth="1"/>
    <col min="521" max="521" width="10.33203125" style="228" customWidth="1"/>
    <col min="522" max="522" width="8.88671875" style="228" customWidth="1"/>
    <col min="523" max="768" width="11.5546875" style="228"/>
    <col min="769" max="769" width="31.109375" style="228" customWidth="1"/>
    <col min="770" max="770" width="7.33203125" style="228" customWidth="1"/>
    <col min="771" max="772" width="3.88671875" style="228" customWidth="1"/>
    <col min="773" max="773" width="3.33203125" style="228" customWidth="1"/>
    <col min="774" max="774" width="7.88671875" style="228" customWidth="1"/>
    <col min="775" max="775" width="6.88671875" style="228" customWidth="1"/>
    <col min="776" max="776" width="9.6640625" style="228" customWidth="1"/>
    <col min="777" max="777" width="10.33203125" style="228" customWidth="1"/>
    <col min="778" max="778" width="8.88671875" style="228" customWidth="1"/>
    <col min="779" max="1024" width="11.5546875" style="228"/>
    <col min="1025" max="1025" width="31.109375" style="228" customWidth="1"/>
    <col min="1026" max="1026" width="7.33203125" style="228" customWidth="1"/>
    <col min="1027" max="1028" width="3.88671875" style="228" customWidth="1"/>
    <col min="1029" max="1029" width="3.33203125" style="228" customWidth="1"/>
    <col min="1030" max="1030" width="7.88671875" style="228" customWidth="1"/>
    <col min="1031" max="1031" width="6.88671875" style="228" customWidth="1"/>
    <col min="1032" max="1032" width="9.6640625" style="228" customWidth="1"/>
    <col min="1033" max="1033" width="10.33203125" style="228" customWidth="1"/>
    <col min="1034" max="1034" width="8.88671875" style="228" customWidth="1"/>
    <col min="1035" max="1280" width="11.5546875" style="228"/>
    <col min="1281" max="1281" width="31.109375" style="228" customWidth="1"/>
    <col min="1282" max="1282" width="7.33203125" style="228" customWidth="1"/>
    <col min="1283" max="1284" width="3.88671875" style="228" customWidth="1"/>
    <col min="1285" max="1285" width="3.33203125" style="228" customWidth="1"/>
    <col min="1286" max="1286" width="7.88671875" style="228" customWidth="1"/>
    <col min="1287" max="1287" width="6.88671875" style="228" customWidth="1"/>
    <col min="1288" max="1288" width="9.6640625" style="228" customWidth="1"/>
    <col min="1289" max="1289" width="10.33203125" style="228" customWidth="1"/>
    <col min="1290" max="1290" width="8.88671875" style="228" customWidth="1"/>
    <col min="1291" max="1536" width="11.5546875" style="228"/>
    <col min="1537" max="1537" width="31.109375" style="228" customWidth="1"/>
    <col min="1538" max="1538" width="7.33203125" style="228" customWidth="1"/>
    <col min="1539" max="1540" width="3.88671875" style="228" customWidth="1"/>
    <col min="1541" max="1541" width="3.33203125" style="228" customWidth="1"/>
    <col min="1542" max="1542" width="7.88671875" style="228" customWidth="1"/>
    <col min="1543" max="1543" width="6.88671875" style="228" customWidth="1"/>
    <col min="1544" max="1544" width="9.6640625" style="228" customWidth="1"/>
    <col min="1545" max="1545" width="10.33203125" style="228" customWidth="1"/>
    <col min="1546" max="1546" width="8.88671875" style="228" customWidth="1"/>
    <col min="1547" max="1792" width="11.5546875" style="228"/>
    <col min="1793" max="1793" width="31.109375" style="228" customWidth="1"/>
    <col min="1794" max="1794" width="7.33203125" style="228" customWidth="1"/>
    <col min="1795" max="1796" width="3.88671875" style="228" customWidth="1"/>
    <col min="1797" max="1797" width="3.33203125" style="228" customWidth="1"/>
    <col min="1798" max="1798" width="7.88671875" style="228" customWidth="1"/>
    <col min="1799" max="1799" width="6.88671875" style="228" customWidth="1"/>
    <col min="1800" max="1800" width="9.6640625" style="228" customWidth="1"/>
    <col min="1801" max="1801" width="10.33203125" style="228" customWidth="1"/>
    <col min="1802" max="1802" width="8.88671875" style="228" customWidth="1"/>
    <col min="1803" max="2048" width="11.5546875" style="228"/>
    <col min="2049" max="2049" width="31.109375" style="228" customWidth="1"/>
    <col min="2050" max="2050" width="7.33203125" style="228" customWidth="1"/>
    <col min="2051" max="2052" width="3.88671875" style="228" customWidth="1"/>
    <col min="2053" max="2053" width="3.33203125" style="228" customWidth="1"/>
    <col min="2054" max="2054" width="7.88671875" style="228" customWidth="1"/>
    <col min="2055" max="2055" width="6.88671875" style="228" customWidth="1"/>
    <col min="2056" max="2056" width="9.6640625" style="228" customWidth="1"/>
    <col min="2057" max="2057" width="10.33203125" style="228" customWidth="1"/>
    <col min="2058" max="2058" width="8.88671875" style="228" customWidth="1"/>
    <col min="2059" max="2304" width="11.5546875" style="228"/>
    <col min="2305" max="2305" width="31.109375" style="228" customWidth="1"/>
    <col min="2306" max="2306" width="7.33203125" style="228" customWidth="1"/>
    <col min="2307" max="2308" width="3.88671875" style="228" customWidth="1"/>
    <col min="2309" max="2309" width="3.33203125" style="228" customWidth="1"/>
    <col min="2310" max="2310" width="7.88671875" style="228" customWidth="1"/>
    <col min="2311" max="2311" width="6.88671875" style="228" customWidth="1"/>
    <col min="2312" max="2312" width="9.6640625" style="228" customWidth="1"/>
    <col min="2313" max="2313" width="10.33203125" style="228" customWidth="1"/>
    <col min="2314" max="2314" width="8.88671875" style="228" customWidth="1"/>
    <col min="2315" max="2560" width="11.5546875" style="228"/>
    <col min="2561" max="2561" width="31.109375" style="228" customWidth="1"/>
    <col min="2562" max="2562" width="7.33203125" style="228" customWidth="1"/>
    <col min="2563" max="2564" width="3.88671875" style="228" customWidth="1"/>
    <col min="2565" max="2565" width="3.33203125" style="228" customWidth="1"/>
    <col min="2566" max="2566" width="7.88671875" style="228" customWidth="1"/>
    <col min="2567" max="2567" width="6.88671875" style="228" customWidth="1"/>
    <col min="2568" max="2568" width="9.6640625" style="228" customWidth="1"/>
    <col min="2569" max="2569" width="10.33203125" style="228" customWidth="1"/>
    <col min="2570" max="2570" width="8.88671875" style="228" customWidth="1"/>
    <col min="2571" max="2816" width="11.5546875" style="228"/>
    <col min="2817" max="2817" width="31.109375" style="228" customWidth="1"/>
    <col min="2818" max="2818" width="7.33203125" style="228" customWidth="1"/>
    <col min="2819" max="2820" width="3.88671875" style="228" customWidth="1"/>
    <col min="2821" max="2821" width="3.33203125" style="228" customWidth="1"/>
    <col min="2822" max="2822" width="7.88671875" style="228" customWidth="1"/>
    <col min="2823" max="2823" width="6.88671875" style="228" customWidth="1"/>
    <col min="2824" max="2824" width="9.6640625" style="228" customWidth="1"/>
    <col min="2825" max="2825" width="10.33203125" style="228" customWidth="1"/>
    <col min="2826" max="2826" width="8.88671875" style="228" customWidth="1"/>
    <col min="2827" max="3072" width="11.5546875" style="228"/>
    <col min="3073" max="3073" width="31.109375" style="228" customWidth="1"/>
    <col min="3074" max="3074" width="7.33203125" style="228" customWidth="1"/>
    <col min="3075" max="3076" width="3.88671875" style="228" customWidth="1"/>
    <col min="3077" max="3077" width="3.33203125" style="228" customWidth="1"/>
    <col min="3078" max="3078" width="7.88671875" style="228" customWidth="1"/>
    <col min="3079" max="3079" width="6.88671875" style="228" customWidth="1"/>
    <col min="3080" max="3080" width="9.6640625" style="228" customWidth="1"/>
    <col min="3081" max="3081" width="10.33203125" style="228" customWidth="1"/>
    <col min="3082" max="3082" width="8.88671875" style="228" customWidth="1"/>
    <col min="3083" max="3328" width="11.5546875" style="228"/>
    <col min="3329" max="3329" width="31.109375" style="228" customWidth="1"/>
    <col min="3330" max="3330" width="7.33203125" style="228" customWidth="1"/>
    <col min="3331" max="3332" width="3.88671875" style="228" customWidth="1"/>
    <col min="3333" max="3333" width="3.33203125" style="228" customWidth="1"/>
    <col min="3334" max="3334" width="7.88671875" style="228" customWidth="1"/>
    <col min="3335" max="3335" width="6.88671875" style="228" customWidth="1"/>
    <col min="3336" max="3336" width="9.6640625" style="228" customWidth="1"/>
    <col min="3337" max="3337" width="10.33203125" style="228" customWidth="1"/>
    <col min="3338" max="3338" width="8.88671875" style="228" customWidth="1"/>
    <col min="3339" max="3584" width="11.5546875" style="228"/>
    <col min="3585" max="3585" width="31.109375" style="228" customWidth="1"/>
    <col min="3586" max="3586" width="7.33203125" style="228" customWidth="1"/>
    <col min="3587" max="3588" width="3.88671875" style="228" customWidth="1"/>
    <col min="3589" max="3589" width="3.33203125" style="228" customWidth="1"/>
    <col min="3590" max="3590" width="7.88671875" style="228" customWidth="1"/>
    <col min="3591" max="3591" width="6.88671875" style="228" customWidth="1"/>
    <col min="3592" max="3592" width="9.6640625" style="228" customWidth="1"/>
    <col min="3593" max="3593" width="10.33203125" style="228" customWidth="1"/>
    <col min="3594" max="3594" width="8.88671875" style="228" customWidth="1"/>
    <col min="3595" max="3840" width="11.5546875" style="228"/>
    <col min="3841" max="3841" width="31.109375" style="228" customWidth="1"/>
    <col min="3842" max="3842" width="7.33203125" style="228" customWidth="1"/>
    <col min="3843" max="3844" width="3.88671875" style="228" customWidth="1"/>
    <col min="3845" max="3845" width="3.33203125" style="228" customWidth="1"/>
    <col min="3846" max="3846" width="7.88671875" style="228" customWidth="1"/>
    <col min="3847" max="3847" width="6.88671875" style="228" customWidth="1"/>
    <col min="3848" max="3848" width="9.6640625" style="228" customWidth="1"/>
    <col min="3849" max="3849" width="10.33203125" style="228" customWidth="1"/>
    <col min="3850" max="3850" width="8.88671875" style="228" customWidth="1"/>
    <col min="3851" max="4096" width="11.5546875" style="228"/>
    <col min="4097" max="4097" width="31.109375" style="228" customWidth="1"/>
    <col min="4098" max="4098" width="7.33203125" style="228" customWidth="1"/>
    <col min="4099" max="4100" width="3.88671875" style="228" customWidth="1"/>
    <col min="4101" max="4101" width="3.33203125" style="228" customWidth="1"/>
    <col min="4102" max="4102" width="7.88671875" style="228" customWidth="1"/>
    <col min="4103" max="4103" width="6.88671875" style="228" customWidth="1"/>
    <col min="4104" max="4104" width="9.6640625" style="228" customWidth="1"/>
    <col min="4105" max="4105" width="10.33203125" style="228" customWidth="1"/>
    <col min="4106" max="4106" width="8.88671875" style="228" customWidth="1"/>
    <col min="4107" max="4352" width="11.5546875" style="228"/>
    <col min="4353" max="4353" width="31.109375" style="228" customWidth="1"/>
    <col min="4354" max="4354" width="7.33203125" style="228" customWidth="1"/>
    <col min="4355" max="4356" width="3.88671875" style="228" customWidth="1"/>
    <col min="4357" max="4357" width="3.33203125" style="228" customWidth="1"/>
    <col min="4358" max="4358" width="7.88671875" style="228" customWidth="1"/>
    <col min="4359" max="4359" width="6.88671875" style="228" customWidth="1"/>
    <col min="4360" max="4360" width="9.6640625" style="228" customWidth="1"/>
    <col min="4361" max="4361" width="10.33203125" style="228" customWidth="1"/>
    <col min="4362" max="4362" width="8.88671875" style="228" customWidth="1"/>
    <col min="4363" max="4608" width="11.5546875" style="228"/>
    <col min="4609" max="4609" width="31.109375" style="228" customWidth="1"/>
    <col min="4610" max="4610" width="7.33203125" style="228" customWidth="1"/>
    <col min="4611" max="4612" width="3.88671875" style="228" customWidth="1"/>
    <col min="4613" max="4613" width="3.33203125" style="228" customWidth="1"/>
    <col min="4614" max="4614" width="7.88671875" style="228" customWidth="1"/>
    <col min="4615" max="4615" width="6.88671875" style="228" customWidth="1"/>
    <col min="4616" max="4616" width="9.6640625" style="228" customWidth="1"/>
    <col min="4617" max="4617" width="10.33203125" style="228" customWidth="1"/>
    <col min="4618" max="4618" width="8.88671875" style="228" customWidth="1"/>
    <col min="4619" max="4864" width="11.5546875" style="228"/>
    <col min="4865" max="4865" width="31.109375" style="228" customWidth="1"/>
    <col min="4866" max="4866" width="7.33203125" style="228" customWidth="1"/>
    <col min="4867" max="4868" width="3.88671875" style="228" customWidth="1"/>
    <col min="4869" max="4869" width="3.33203125" style="228" customWidth="1"/>
    <col min="4870" max="4870" width="7.88671875" style="228" customWidth="1"/>
    <col min="4871" max="4871" width="6.88671875" style="228" customWidth="1"/>
    <col min="4872" max="4872" width="9.6640625" style="228" customWidth="1"/>
    <col min="4873" max="4873" width="10.33203125" style="228" customWidth="1"/>
    <col min="4874" max="4874" width="8.88671875" style="228" customWidth="1"/>
    <col min="4875" max="5120" width="11.5546875" style="228"/>
    <col min="5121" max="5121" width="31.109375" style="228" customWidth="1"/>
    <col min="5122" max="5122" width="7.33203125" style="228" customWidth="1"/>
    <col min="5123" max="5124" width="3.88671875" style="228" customWidth="1"/>
    <col min="5125" max="5125" width="3.33203125" style="228" customWidth="1"/>
    <col min="5126" max="5126" width="7.88671875" style="228" customWidth="1"/>
    <col min="5127" max="5127" width="6.88671875" style="228" customWidth="1"/>
    <col min="5128" max="5128" width="9.6640625" style="228" customWidth="1"/>
    <col min="5129" max="5129" width="10.33203125" style="228" customWidth="1"/>
    <col min="5130" max="5130" width="8.88671875" style="228" customWidth="1"/>
    <col min="5131" max="5376" width="11.5546875" style="228"/>
    <col min="5377" max="5377" width="31.109375" style="228" customWidth="1"/>
    <col min="5378" max="5378" width="7.33203125" style="228" customWidth="1"/>
    <col min="5379" max="5380" width="3.88671875" style="228" customWidth="1"/>
    <col min="5381" max="5381" width="3.33203125" style="228" customWidth="1"/>
    <col min="5382" max="5382" width="7.88671875" style="228" customWidth="1"/>
    <col min="5383" max="5383" width="6.88671875" style="228" customWidth="1"/>
    <col min="5384" max="5384" width="9.6640625" style="228" customWidth="1"/>
    <col min="5385" max="5385" width="10.33203125" style="228" customWidth="1"/>
    <col min="5386" max="5386" width="8.88671875" style="228" customWidth="1"/>
    <col min="5387" max="5632" width="11.5546875" style="228"/>
    <col min="5633" max="5633" width="31.109375" style="228" customWidth="1"/>
    <col min="5634" max="5634" width="7.33203125" style="228" customWidth="1"/>
    <col min="5635" max="5636" width="3.88671875" style="228" customWidth="1"/>
    <col min="5637" max="5637" width="3.33203125" style="228" customWidth="1"/>
    <col min="5638" max="5638" width="7.88671875" style="228" customWidth="1"/>
    <col min="5639" max="5639" width="6.88671875" style="228" customWidth="1"/>
    <col min="5640" max="5640" width="9.6640625" style="228" customWidth="1"/>
    <col min="5641" max="5641" width="10.33203125" style="228" customWidth="1"/>
    <col min="5642" max="5642" width="8.88671875" style="228" customWidth="1"/>
    <col min="5643" max="5888" width="11.5546875" style="228"/>
    <col min="5889" max="5889" width="31.109375" style="228" customWidth="1"/>
    <col min="5890" max="5890" width="7.33203125" style="228" customWidth="1"/>
    <col min="5891" max="5892" width="3.88671875" style="228" customWidth="1"/>
    <col min="5893" max="5893" width="3.33203125" style="228" customWidth="1"/>
    <col min="5894" max="5894" width="7.88671875" style="228" customWidth="1"/>
    <col min="5895" max="5895" width="6.88671875" style="228" customWidth="1"/>
    <col min="5896" max="5896" width="9.6640625" style="228" customWidth="1"/>
    <col min="5897" max="5897" width="10.33203125" style="228" customWidth="1"/>
    <col min="5898" max="5898" width="8.88671875" style="228" customWidth="1"/>
    <col min="5899" max="6144" width="11.5546875" style="228"/>
    <col min="6145" max="6145" width="31.109375" style="228" customWidth="1"/>
    <col min="6146" max="6146" width="7.33203125" style="228" customWidth="1"/>
    <col min="6147" max="6148" width="3.88671875" style="228" customWidth="1"/>
    <col min="6149" max="6149" width="3.33203125" style="228" customWidth="1"/>
    <col min="6150" max="6150" width="7.88671875" style="228" customWidth="1"/>
    <col min="6151" max="6151" width="6.88671875" style="228" customWidth="1"/>
    <col min="6152" max="6152" width="9.6640625" style="228" customWidth="1"/>
    <col min="6153" max="6153" width="10.33203125" style="228" customWidth="1"/>
    <col min="6154" max="6154" width="8.88671875" style="228" customWidth="1"/>
    <col min="6155" max="6400" width="11.5546875" style="228"/>
    <col min="6401" max="6401" width="31.109375" style="228" customWidth="1"/>
    <col min="6402" max="6402" width="7.33203125" style="228" customWidth="1"/>
    <col min="6403" max="6404" width="3.88671875" style="228" customWidth="1"/>
    <col min="6405" max="6405" width="3.33203125" style="228" customWidth="1"/>
    <col min="6406" max="6406" width="7.88671875" style="228" customWidth="1"/>
    <col min="6407" max="6407" width="6.88671875" style="228" customWidth="1"/>
    <col min="6408" max="6408" width="9.6640625" style="228" customWidth="1"/>
    <col min="6409" max="6409" width="10.33203125" style="228" customWidth="1"/>
    <col min="6410" max="6410" width="8.88671875" style="228" customWidth="1"/>
    <col min="6411" max="6656" width="11.5546875" style="228"/>
    <col min="6657" max="6657" width="31.109375" style="228" customWidth="1"/>
    <col min="6658" max="6658" width="7.33203125" style="228" customWidth="1"/>
    <col min="6659" max="6660" width="3.88671875" style="228" customWidth="1"/>
    <col min="6661" max="6661" width="3.33203125" style="228" customWidth="1"/>
    <col min="6662" max="6662" width="7.88671875" style="228" customWidth="1"/>
    <col min="6663" max="6663" width="6.88671875" style="228" customWidth="1"/>
    <col min="6664" max="6664" width="9.6640625" style="228" customWidth="1"/>
    <col min="6665" max="6665" width="10.33203125" style="228" customWidth="1"/>
    <col min="6666" max="6666" width="8.88671875" style="228" customWidth="1"/>
    <col min="6667" max="6912" width="11.5546875" style="228"/>
    <col min="6913" max="6913" width="31.109375" style="228" customWidth="1"/>
    <col min="6914" max="6914" width="7.33203125" style="228" customWidth="1"/>
    <col min="6915" max="6916" width="3.88671875" style="228" customWidth="1"/>
    <col min="6917" max="6917" width="3.33203125" style="228" customWidth="1"/>
    <col min="6918" max="6918" width="7.88671875" style="228" customWidth="1"/>
    <col min="6919" max="6919" width="6.88671875" style="228" customWidth="1"/>
    <col min="6920" max="6920" width="9.6640625" style="228" customWidth="1"/>
    <col min="6921" max="6921" width="10.33203125" style="228" customWidth="1"/>
    <col min="6922" max="6922" width="8.88671875" style="228" customWidth="1"/>
    <col min="6923" max="7168" width="11.5546875" style="228"/>
    <col min="7169" max="7169" width="31.109375" style="228" customWidth="1"/>
    <col min="7170" max="7170" width="7.33203125" style="228" customWidth="1"/>
    <col min="7171" max="7172" width="3.88671875" style="228" customWidth="1"/>
    <col min="7173" max="7173" width="3.33203125" style="228" customWidth="1"/>
    <col min="7174" max="7174" width="7.88671875" style="228" customWidth="1"/>
    <col min="7175" max="7175" width="6.88671875" style="228" customWidth="1"/>
    <col min="7176" max="7176" width="9.6640625" style="228" customWidth="1"/>
    <col min="7177" max="7177" width="10.33203125" style="228" customWidth="1"/>
    <col min="7178" max="7178" width="8.88671875" style="228" customWidth="1"/>
    <col min="7179" max="7424" width="11.5546875" style="228"/>
    <col min="7425" max="7425" width="31.109375" style="228" customWidth="1"/>
    <col min="7426" max="7426" width="7.33203125" style="228" customWidth="1"/>
    <col min="7427" max="7428" width="3.88671875" style="228" customWidth="1"/>
    <col min="7429" max="7429" width="3.33203125" style="228" customWidth="1"/>
    <col min="7430" max="7430" width="7.88671875" style="228" customWidth="1"/>
    <col min="7431" max="7431" width="6.88671875" style="228" customWidth="1"/>
    <col min="7432" max="7432" width="9.6640625" style="228" customWidth="1"/>
    <col min="7433" max="7433" width="10.33203125" style="228" customWidth="1"/>
    <col min="7434" max="7434" width="8.88671875" style="228" customWidth="1"/>
    <col min="7435" max="7680" width="11.5546875" style="228"/>
    <col min="7681" max="7681" width="31.109375" style="228" customWidth="1"/>
    <col min="7682" max="7682" width="7.33203125" style="228" customWidth="1"/>
    <col min="7683" max="7684" width="3.88671875" style="228" customWidth="1"/>
    <col min="7685" max="7685" width="3.33203125" style="228" customWidth="1"/>
    <col min="7686" max="7686" width="7.88671875" style="228" customWidth="1"/>
    <col min="7687" max="7687" width="6.88671875" style="228" customWidth="1"/>
    <col min="7688" max="7688" width="9.6640625" style="228" customWidth="1"/>
    <col min="7689" max="7689" width="10.33203125" style="228" customWidth="1"/>
    <col min="7690" max="7690" width="8.88671875" style="228" customWidth="1"/>
    <col min="7691" max="7936" width="11.5546875" style="228"/>
    <col min="7937" max="7937" width="31.109375" style="228" customWidth="1"/>
    <col min="7938" max="7938" width="7.33203125" style="228" customWidth="1"/>
    <col min="7939" max="7940" width="3.88671875" style="228" customWidth="1"/>
    <col min="7941" max="7941" width="3.33203125" style="228" customWidth="1"/>
    <col min="7942" max="7942" width="7.88671875" style="228" customWidth="1"/>
    <col min="7943" max="7943" width="6.88671875" style="228" customWidth="1"/>
    <col min="7944" max="7944" width="9.6640625" style="228" customWidth="1"/>
    <col min="7945" max="7945" width="10.33203125" style="228" customWidth="1"/>
    <col min="7946" max="7946" width="8.88671875" style="228" customWidth="1"/>
    <col min="7947" max="8192" width="11.5546875" style="228"/>
    <col min="8193" max="8193" width="31.109375" style="228" customWidth="1"/>
    <col min="8194" max="8194" width="7.33203125" style="228" customWidth="1"/>
    <col min="8195" max="8196" width="3.88671875" style="228" customWidth="1"/>
    <col min="8197" max="8197" width="3.33203125" style="228" customWidth="1"/>
    <col min="8198" max="8198" width="7.88671875" style="228" customWidth="1"/>
    <col min="8199" max="8199" width="6.88671875" style="228" customWidth="1"/>
    <col min="8200" max="8200" width="9.6640625" style="228" customWidth="1"/>
    <col min="8201" max="8201" width="10.33203125" style="228" customWidth="1"/>
    <col min="8202" max="8202" width="8.88671875" style="228" customWidth="1"/>
    <col min="8203" max="8448" width="11.5546875" style="228"/>
    <col min="8449" max="8449" width="31.109375" style="228" customWidth="1"/>
    <col min="8450" max="8450" width="7.33203125" style="228" customWidth="1"/>
    <col min="8451" max="8452" width="3.88671875" style="228" customWidth="1"/>
    <col min="8453" max="8453" width="3.33203125" style="228" customWidth="1"/>
    <col min="8454" max="8454" width="7.88671875" style="228" customWidth="1"/>
    <col min="8455" max="8455" width="6.88671875" style="228" customWidth="1"/>
    <col min="8456" max="8456" width="9.6640625" style="228" customWidth="1"/>
    <col min="8457" max="8457" width="10.33203125" style="228" customWidth="1"/>
    <col min="8458" max="8458" width="8.88671875" style="228" customWidth="1"/>
    <col min="8459" max="8704" width="11.5546875" style="228"/>
    <col min="8705" max="8705" width="31.109375" style="228" customWidth="1"/>
    <col min="8706" max="8706" width="7.33203125" style="228" customWidth="1"/>
    <col min="8707" max="8708" width="3.88671875" style="228" customWidth="1"/>
    <col min="8709" max="8709" width="3.33203125" style="228" customWidth="1"/>
    <col min="8710" max="8710" width="7.88671875" style="228" customWidth="1"/>
    <col min="8711" max="8711" width="6.88671875" style="228" customWidth="1"/>
    <col min="8712" max="8712" width="9.6640625" style="228" customWidth="1"/>
    <col min="8713" max="8713" width="10.33203125" style="228" customWidth="1"/>
    <col min="8714" max="8714" width="8.88671875" style="228" customWidth="1"/>
    <col min="8715" max="8960" width="11.5546875" style="228"/>
    <col min="8961" max="8961" width="31.109375" style="228" customWidth="1"/>
    <col min="8962" max="8962" width="7.33203125" style="228" customWidth="1"/>
    <col min="8963" max="8964" width="3.88671875" style="228" customWidth="1"/>
    <col min="8965" max="8965" width="3.33203125" style="228" customWidth="1"/>
    <col min="8966" max="8966" width="7.88671875" style="228" customWidth="1"/>
    <col min="8967" max="8967" width="6.88671875" style="228" customWidth="1"/>
    <col min="8968" max="8968" width="9.6640625" style="228" customWidth="1"/>
    <col min="8969" max="8969" width="10.33203125" style="228" customWidth="1"/>
    <col min="8970" max="8970" width="8.88671875" style="228" customWidth="1"/>
    <col min="8971" max="9216" width="11.5546875" style="228"/>
    <col min="9217" max="9217" width="31.109375" style="228" customWidth="1"/>
    <col min="9218" max="9218" width="7.33203125" style="228" customWidth="1"/>
    <col min="9219" max="9220" width="3.88671875" style="228" customWidth="1"/>
    <col min="9221" max="9221" width="3.33203125" style="228" customWidth="1"/>
    <col min="9222" max="9222" width="7.88671875" style="228" customWidth="1"/>
    <col min="9223" max="9223" width="6.88671875" style="228" customWidth="1"/>
    <col min="9224" max="9224" width="9.6640625" style="228" customWidth="1"/>
    <col min="9225" max="9225" width="10.33203125" style="228" customWidth="1"/>
    <col min="9226" max="9226" width="8.88671875" style="228" customWidth="1"/>
    <col min="9227" max="9472" width="11.5546875" style="228"/>
    <col min="9473" max="9473" width="31.109375" style="228" customWidth="1"/>
    <col min="9474" max="9474" width="7.33203125" style="228" customWidth="1"/>
    <col min="9475" max="9476" width="3.88671875" style="228" customWidth="1"/>
    <col min="9477" max="9477" width="3.33203125" style="228" customWidth="1"/>
    <col min="9478" max="9478" width="7.88671875" style="228" customWidth="1"/>
    <col min="9479" max="9479" width="6.88671875" style="228" customWidth="1"/>
    <col min="9480" max="9480" width="9.6640625" style="228" customWidth="1"/>
    <col min="9481" max="9481" width="10.33203125" style="228" customWidth="1"/>
    <col min="9482" max="9482" width="8.88671875" style="228" customWidth="1"/>
    <col min="9483" max="9728" width="11.5546875" style="228"/>
    <col min="9729" max="9729" width="31.109375" style="228" customWidth="1"/>
    <col min="9730" max="9730" width="7.33203125" style="228" customWidth="1"/>
    <col min="9731" max="9732" width="3.88671875" style="228" customWidth="1"/>
    <col min="9733" max="9733" width="3.33203125" style="228" customWidth="1"/>
    <col min="9734" max="9734" width="7.88671875" style="228" customWidth="1"/>
    <col min="9735" max="9735" width="6.88671875" style="228" customWidth="1"/>
    <col min="9736" max="9736" width="9.6640625" style="228" customWidth="1"/>
    <col min="9737" max="9737" width="10.33203125" style="228" customWidth="1"/>
    <col min="9738" max="9738" width="8.88671875" style="228" customWidth="1"/>
    <col min="9739" max="9984" width="11.5546875" style="228"/>
    <col min="9985" max="9985" width="31.109375" style="228" customWidth="1"/>
    <col min="9986" max="9986" width="7.33203125" style="228" customWidth="1"/>
    <col min="9987" max="9988" width="3.88671875" style="228" customWidth="1"/>
    <col min="9989" max="9989" width="3.33203125" style="228" customWidth="1"/>
    <col min="9990" max="9990" width="7.88671875" style="228" customWidth="1"/>
    <col min="9991" max="9991" width="6.88671875" style="228" customWidth="1"/>
    <col min="9992" max="9992" width="9.6640625" style="228" customWidth="1"/>
    <col min="9993" max="9993" width="10.33203125" style="228" customWidth="1"/>
    <col min="9994" max="9994" width="8.88671875" style="228" customWidth="1"/>
    <col min="9995" max="10240" width="11.5546875" style="228"/>
    <col min="10241" max="10241" width="31.109375" style="228" customWidth="1"/>
    <col min="10242" max="10242" width="7.33203125" style="228" customWidth="1"/>
    <col min="10243" max="10244" width="3.88671875" style="228" customWidth="1"/>
    <col min="10245" max="10245" width="3.33203125" style="228" customWidth="1"/>
    <col min="10246" max="10246" width="7.88671875" style="228" customWidth="1"/>
    <col min="10247" max="10247" width="6.88671875" style="228" customWidth="1"/>
    <col min="10248" max="10248" width="9.6640625" style="228" customWidth="1"/>
    <col min="10249" max="10249" width="10.33203125" style="228" customWidth="1"/>
    <col min="10250" max="10250" width="8.88671875" style="228" customWidth="1"/>
    <col min="10251" max="10496" width="11.5546875" style="228"/>
    <col min="10497" max="10497" width="31.109375" style="228" customWidth="1"/>
    <col min="10498" max="10498" width="7.33203125" style="228" customWidth="1"/>
    <col min="10499" max="10500" width="3.88671875" style="228" customWidth="1"/>
    <col min="10501" max="10501" width="3.33203125" style="228" customWidth="1"/>
    <col min="10502" max="10502" width="7.88671875" style="228" customWidth="1"/>
    <col min="10503" max="10503" width="6.88671875" style="228" customWidth="1"/>
    <col min="10504" max="10504" width="9.6640625" style="228" customWidth="1"/>
    <col min="10505" max="10505" width="10.33203125" style="228" customWidth="1"/>
    <col min="10506" max="10506" width="8.88671875" style="228" customWidth="1"/>
    <col min="10507" max="10752" width="11.5546875" style="228"/>
    <col min="10753" max="10753" width="31.109375" style="228" customWidth="1"/>
    <col min="10754" max="10754" width="7.33203125" style="228" customWidth="1"/>
    <col min="10755" max="10756" width="3.88671875" style="228" customWidth="1"/>
    <col min="10757" max="10757" width="3.33203125" style="228" customWidth="1"/>
    <col min="10758" max="10758" width="7.88671875" style="228" customWidth="1"/>
    <col min="10759" max="10759" width="6.88671875" style="228" customWidth="1"/>
    <col min="10760" max="10760" width="9.6640625" style="228" customWidth="1"/>
    <col min="10761" max="10761" width="10.33203125" style="228" customWidth="1"/>
    <col min="10762" max="10762" width="8.88671875" style="228" customWidth="1"/>
    <col min="10763" max="11008" width="11.5546875" style="228"/>
    <col min="11009" max="11009" width="31.109375" style="228" customWidth="1"/>
    <col min="11010" max="11010" width="7.33203125" style="228" customWidth="1"/>
    <col min="11011" max="11012" width="3.88671875" style="228" customWidth="1"/>
    <col min="11013" max="11013" width="3.33203125" style="228" customWidth="1"/>
    <col min="11014" max="11014" width="7.88671875" style="228" customWidth="1"/>
    <col min="11015" max="11015" width="6.88671875" style="228" customWidth="1"/>
    <col min="11016" max="11016" width="9.6640625" style="228" customWidth="1"/>
    <col min="11017" max="11017" width="10.33203125" style="228" customWidth="1"/>
    <col min="11018" max="11018" width="8.88671875" style="228" customWidth="1"/>
    <col min="11019" max="11264" width="11.5546875" style="228"/>
    <col min="11265" max="11265" width="31.109375" style="228" customWidth="1"/>
    <col min="11266" max="11266" width="7.33203125" style="228" customWidth="1"/>
    <col min="11267" max="11268" width="3.88671875" style="228" customWidth="1"/>
    <col min="11269" max="11269" width="3.33203125" style="228" customWidth="1"/>
    <col min="11270" max="11270" width="7.88671875" style="228" customWidth="1"/>
    <col min="11271" max="11271" width="6.88671875" style="228" customWidth="1"/>
    <col min="11272" max="11272" width="9.6640625" style="228" customWidth="1"/>
    <col min="11273" max="11273" width="10.33203125" style="228" customWidth="1"/>
    <col min="11274" max="11274" width="8.88671875" style="228" customWidth="1"/>
    <col min="11275" max="11520" width="11.5546875" style="228"/>
    <col min="11521" max="11521" width="31.109375" style="228" customWidth="1"/>
    <col min="11522" max="11522" width="7.33203125" style="228" customWidth="1"/>
    <col min="11523" max="11524" width="3.88671875" style="228" customWidth="1"/>
    <col min="11525" max="11525" width="3.33203125" style="228" customWidth="1"/>
    <col min="11526" max="11526" width="7.88671875" style="228" customWidth="1"/>
    <col min="11527" max="11527" width="6.88671875" style="228" customWidth="1"/>
    <col min="11528" max="11528" width="9.6640625" style="228" customWidth="1"/>
    <col min="11529" max="11529" width="10.33203125" style="228" customWidth="1"/>
    <col min="11530" max="11530" width="8.88671875" style="228" customWidth="1"/>
    <col min="11531" max="11776" width="11.5546875" style="228"/>
    <col min="11777" max="11777" width="31.109375" style="228" customWidth="1"/>
    <col min="11778" max="11778" width="7.33203125" style="228" customWidth="1"/>
    <col min="11779" max="11780" width="3.88671875" style="228" customWidth="1"/>
    <col min="11781" max="11781" width="3.33203125" style="228" customWidth="1"/>
    <col min="11782" max="11782" width="7.88671875" style="228" customWidth="1"/>
    <col min="11783" max="11783" width="6.88671875" style="228" customWidth="1"/>
    <col min="11784" max="11784" width="9.6640625" style="228" customWidth="1"/>
    <col min="11785" max="11785" width="10.33203125" style="228" customWidth="1"/>
    <col min="11786" max="11786" width="8.88671875" style="228" customWidth="1"/>
    <col min="11787" max="12032" width="11.5546875" style="228"/>
    <col min="12033" max="12033" width="31.109375" style="228" customWidth="1"/>
    <col min="12034" max="12034" width="7.33203125" style="228" customWidth="1"/>
    <col min="12035" max="12036" width="3.88671875" style="228" customWidth="1"/>
    <col min="12037" max="12037" width="3.33203125" style="228" customWidth="1"/>
    <col min="12038" max="12038" width="7.88671875" style="228" customWidth="1"/>
    <col min="12039" max="12039" width="6.88671875" style="228" customWidth="1"/>
    <col min="12040" max="12040" width="9.6640625" style="228" customWidth="1"/>
    <col min="12041" max="12041" width="10.33203125" style="228" customWidth="1"/>
    <col min="12042" max="12042" width="8.88671875" style="228" customWidth="1"/>
    <col min="12043" max="12288" width="11.5546875" style="228"/>
    <col min="12289" max="12289" width="31.109375" style="228" customWidth="1"/>
    <col min="12290" max="12290" width="7.33203125" style="228" customWidth="1"/>
    <col min="12291" max="12292" width="3.88671875" style="228" customWidth="1"/>
    <col min="12293" max="12293" width="3.33203125" style="228" customWidth="1"/>
    <col min="12294" max="12294" width="7.88671875" style="228" customWidth="1"/>
    <col min="12295" max="12295" width="6.88671875" style="228" customWidth="1"/>
    <col min="12296" max="12296" width="9.6640625" style="228" customWidth="1"/>
    <col min="12297" max="12297" width="10.33203125" style="228" customWidth="1"/>
    <col min="12298" max="12298" width="8.88671875" style="228" customWidth="1"/>
    <col min="12299" max="12544" width="11.5546875" style="228"/>
    <col min="12545" max="12545" width="31.109375" style="228" customWidth="1"/>
    <col min="12546" max="12546" width="7.33203125" style="228" customWidth="1"/>
    <col min="12547" max="12548" width="3.88671875" style="228" customWidth="1"/>
    <col min="12549" max="12549" width="3.33203125" style="228" customWidth="1"/>
    <col min="12550" max="12550" width="7.88671875" style="228" customWidth="1"/>
    <col min="12551" max="12551" width="6.88671875" style="228" customWidth="1"/>
    <col min="12552" max="12552" width="9.6640625" style="228" customWidth="1"/>
    <col min="12553" max="12553" width="10.33203125" style="228" customWidth="1"/>
    <col min="12554" max="12554" width="8.88671875" style="228" customWidth="1"/>
    <col min="12555" max="12800" width="11.5546875" style="228"/>
    <col min="12801" max="12801" width="31.109375" style="228" customWidth="1"/>
    <col min="12802" max="12802" width="7.33203125" style="228" customWidth="1"/>
    <col min="12803" max="12804" width="3.88671875" style="228" customWidth="1"/>
    <col min="12805" max="12805" width="3.33203125" style="228" customWidth="1"/>
    <col min="12806" max="12806" width="7.88671875" style="228" customWidth="1"/>
    <col min="12807" max="12807" width="6.88671875" style="228" customWidth="1"/>
    <col min="12808" max="12808" width="9.6640625" style="228" customWidth="1"/>
    <col min="12809" max="12809" width="10.33203125" style="228" customWidth="1"/>
    <col min="12810" max="12810" width="8.88671875" style="228" customWidth="1"/>
    <col min="12811" max="13056" width="11.5546875" style="228"/>
    <col min="13057" max="13057" width="31.109375" style="228" customWidth="1"/>
    <col min="13058" max="13058" width="7.33203125" style="228" customWidth="1"/>
    <col min="13059" max="13060" width="3.88671875" style="228" customWidth="1"/>
    <col min="13061" max="13061" width="3.33203125" style="228" customWidth="1"/>
    <col min="13062" max="13062" width="7.88671875" style="228" customWidth="1"/>
    <col min="13063" max="13063" width="6.88671875" style="228" customWidth="1"/>
    <col min="13064" max="13064" width="9.6640625" style="228" customWidth="1"/>
    <col min="13065" max="13065" width="10.33203125" style="228" customWidth="1"/>
    <col min="13066" max="13066" width="8.88671875" style="228" customWidth="1"/>
    <col min="13067" max="13312" width="11.5546875" style="228"/>
    <col min="13313" max="13313" width="31.109375" style="228" customWidth="1"/>
    <col min="13314" max="13314" width="7.33203125" style="228" customWidth="1"/>
    <col min="13315" max="13316" width="3.88671875" style="228" customWidth="1"/>
    <col min="13317" max="13317" width="3.33203125" style="228" customWidth="1"/>
    <col min="13318" max="13318" width="7.88671875" style="228" customWidth="1"/>
    <col min="13319" max="13319" width="6.88671875" style="228" customWidth="1"/>
    <col min="13320" max="13320" width="9.6640625" style="228" customWidth="1"/>
    <col min="13321" max="13321" width="10.33203125" style="228" customWidth="1"/>
    <col min="13322" max="13322" width="8.88671875" style="228" customWidth="1"/>
    <col min="13323" max="13568" width="11.5546875" style="228"/>
    <col min="13569" max="13569" width="31.109375" style="228" customWidth="1"/>
    <col min="13570" max="13570" width="7.33203125" style="228" customWidth="1"/>
    <col min="13571" max="13572" width="3.88671875" style="228" customWidth="1"/>
    <col min="13573" max="13573" width="3.33203125" style="228" customWidth="1"/>
    <col min="13574" max="13574" width="7.88671875" style="228" customWidth="1"/>
    <col min="13575" max="13575" width="6.88671875" style="228" customWidth="1"/>
    <col min="13576" max="13576" width="9.6640625" style="228" customWidth="1"/>
    <col min="13577" max="13577" width="10.33203125" style="228" customWidth="1"/>
    <col min="13578" max="13578" width="8.88671875" style="228" customWidth="1"/>
    <col min="13579" max="13824" width="11.5546875" style="228"/>
    <col min="13825" max="13825" width="31.109375" style="228" customWidth="1"/>
    <col min="13826" max="13826" width="7.33203125" style="228" customWidth="1"/>
    <col min="13827" max="13828" width="3.88671875" style="228" customWidth="1"/>
    <col min="13829" max="13829" width="3.33203125" style="228" customWidth="1"/>
    <col min="13830" max="13830" width="7.88671875" style="228" customWidth="1"/>
    <col min="13831" max="13831" width="6.88671875" style="228" customWidth="1"/>
    <col min="13832" max="13832" width="9.6640625" style="228" customWidth="1"/>
    <col min="13833" max="13833" width="10.33203125" style="228" customWidth="1"/>
    <col min="13834" max="13834" width="8.88671875" style="228" customWidth="1"/>
    <col min="13835" max="14080" width="11.5546875" style="228"/>
    <col min="14081" max="14081" width="31.109375" style="228" customWidth="1"/>
    <col min="14082" max="14082" width="7.33203125" style="228" customWidth="1"/>
    <col min="14083" max="14084" width="3.88671875" style="228" customWidth="1"/>
    <col min="14085" max="14085" width="3.33203125" style="228" customWidth="1"/>
    <col min="14086" max="14086" width="7.88671875" style="228" customWidth="1"/>
    <col min="14087" max="14087" width="6.88671875" style="228" customWidth="1"/>
    <col min="14088" max="14088" width="9.6640625" style="228" customWidth="1"/>
    <col min="14089" max="14089" width="10.33203125" style="228" customWidth="1"/>
    <col min="14090" max="14090" width="8.88671875" style="228" customWidth="1"/>
    <col min="14091" max="14336" width="11.5546875" style="228"/>
    <col min="14337" max="14337" width="31.109375" style="228" customWidth="1"/>
    <col min="14338" max="14338" width="7.33203125" style="228" customWidth="1"/>
    <col min="14339" max="14340" width="3.88671875" style="228" customWidth="1"/>
    <col min="14341" max="14341" width="3.33203125" style="228" customWidth="1"/>
    <col min="14342" max="14342" width="7.88671875" style="228" customWidth="1"/>
    <col min="14343" max="14343" width="6.88671875" style="228" customWidth="1"/>
    <col min="14344" max="14344" width="9.6640625" style="228" customWidth="1"/>
    <col min="14345" max="14345" width="10.33203125" style="228" customWidth="1"/>
    <col min="14346" max="14346" width="8.88671875" style="228" customWidth="1"/>
    <col min="14347" max="14592" width="11.5546875" style="228"/>
    <col min="14593" max="14593" width="31.109375" style="228" customWidth="1"/>
    <col min="14594" max="14594" width="7.33203125" style="228" customWidth="1"/>
    <col min="14595" max="14596" width="3.88671875" style="228" customWidth="1"/>
    <col min="14597" max="14597" width="3.33203125" style="228" customWidth="1"/>
    <col min="14598" max="14598" width="7.88671875" style="228" customWidth="1"/>
    <col min="14599" max="14599" width="6.88671875" style="228" customWidth="1"/>
    <col min="14600" max="14600" width="9.6640625" style="228" customWidth="1"/>
    <col min="14601" max="14601" width="10.33203125" style="228" customWidth="1"/>
    <col min="14602" max="14602" width="8.88671875" style="228" customWidth="1"/>
    <col min="14603" max="14848" width="11.5546875" style="228"/>
    <col min="14849" max="14849" width="31.109375" style="228" customWidth="1"/>
    <col min="14850" max="14850" width="7.33203125" style="228" customWidth="1"/>
    <col min="14851" max="14852" width="3.88671875" style="228" customWidth="1"/>
    <col min="14853" max="14853" width="3.33203125" style="228" customWidth="1"/>
    <col min="14854" max="14854" width="7.88671875" style="228" customWidth="1"/>
    <col min="14855" max="14855" width="6.88671875" style="228" customWidth="1"/>
    <col min="14856" max="14856" width="9.6640625" style="228" customWidth="1"/>
    <col min="14857" max="14857" width="10.33203125" style="228" customWidth="1"/>
    <col min="14858" max="14858" width="8.88671875" style="228" customWidth="1"/>
    <col min="14859" max="15104" width="11.5546875" style="228"/>
    <col min="15105" max="15105" width="31.109375" style="228" customWidth="1"/>
    <col min="15106" max="15106" width="7.33203125" style="228" customWidth="1"/>
    <col min="15107" max="15108" width="3.88671875" style="228" customWidth="1"/>
    <col min="15109" max="15109" width="3.33203125" style="228" customWidth="1"/>
    <col min="15110" max="15110" width="7.88671875" style="228" customWidth="1"/>
    <col min="15111" max="15111" width="6.88671875" style="228" customWidth="1"/>
    <col min="15112" max="15112" width="9.6640625" style="228" customWidth="1"/>
    <col min="15113" max="15113" width="10.33203125" style="228" customWidth="1"/>
    <col min="15114" max="15114" width="8.88671875" style="228" customWidth="1"/>
    <col min="15115" max="15360" width="11.5546875" style="228"/>
    <col min="15361" max="15361" width="31.109375" style="228" customWidth="1"/>
    <col min="15362" max="15362" width="7.33203125" style="228" customWidth="1"/>
    <col min="15363" max="15364" width="3.88671875" style="228" customWidth="1"/>
    <col min="15365" max="15365" width="3.33203125" style="228" customWidth="1"/>
    <col min="15366" max="15366" width="7.88671875" style="228" customWidth="1"/>
    <col min="15367" max="15367" width="6.88671875" style="228" customWidth="1"/>
    <col min="15368" max="15368" width="9.6640625" style="228" customWidth="1"/>
    <col min="15369" max="15369" width="10.33203125" style="228" customWidth="1"/>
    <col min="15370" max="15370" width="8.88671875" style="228" customWidth="1"/>
    <col min="15371" max="15616" width="11.5546875" style="228"/>
    <col min="15617" max="15617" width="31.109375" style="228" customWidth="1"/>
    <col min="15618" max="15618" width="7.33203125" style="228" customWidth="1"/>
    <col min="15619" max="15620" width="3.88671875" style="228" customWidth="1"/>
    <col min="15621" max="15621" width="3.33203125" style="228" customWidth="1"/>
    <col min="15622" max="15622" width="7.88671875" style="228" customWidth="1"/>
    <col min="15623" max="15623" width="6.88671875" style="228" customWidth="1"/>
    <col min="15624" max="15624" width="9.6640625" style="228" customWidth="1"/>
    <col min="15625" max="15625" width="10.33203125" style="228" customWidth="1"/>
    <col min="15626" max="15626" width="8.88671875" style="228" customWidth="1"/>
    <col min="15627" max="15872" width="11.5546875" style="228"/>
    <col min="15873" max="15873" width="31.109375" style="228" customWidth="1"/>
    <col min="15874" max="15874" width="7.33203125" style="228" customWidth="1"/>
    <col min="15875" max="15876" width="3.88671875" style="228" customWidth="1"/>
    <col min="15877" max="15877" width="3.33203125" style="228" customWidth="1"/>
    <col min="15878" max="15878" width="7.88671875" style="228" customWidth="1"/>
    <col min="15879" max="15879" width="6.88671875" style="228" customWidth="1"/>
    <col min="15880" max="15880" width="9.6640625" style="228" customWidth="1"/>
    <col min="15881" max="15881" width="10.33203125" style="228" customWidth="1"/>
    <col min="15882" max="15882" width="8.88671875" style="228" customWidth="1"/>
    <col min="15883" max="16128" width="11.5546875" style="228"/>
    <col min="16129" max="16129" width="31.109375" style="228" customWidth="1"/>
    <col min="16130" max="16130" width="7.33203125" style="228" customWidth="1"/>
    <col min="16131" max="16132" width="3.88671875" style="228" customWidth="1"/>
    <col min="16133" max="16133" width="3.33203125" style="228" customWidth="1"/>
    <col min="16134" max="16134" width="7.88671875" style="228" customWidth="1"/>
    <col min="16135" max="16135" width="6.88671875" style="228" customWidth="1"/>
    <col min="16136" max="16136" width="9.6640625" style="228" customWidth="1"/>
    <col min="16137" max="16137" width="10.33203125" style="228" customWidth="1"/>
    <col min="16138" max="16138" width="8.88671875" style="228" customWidth="1"/>
    <col min="16139" max="16384" width="11.5546875" style="228"/>
  </cols>
  <sheetData>
    <row r="1" spans="1:24" ht="17.399999999999999" customHeight="1">
      <c r="A1" s="544" t="s">
        <v>381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</row>
    <row r="2" spans="1:24">
      <c r="A2" s="558" t="s">
        <v>576</v>
      </c>
      <c r="B2" s="545"/>
      <c r="C2" s="545"/>
      <c r="D2" s="545"/>
      <c r="E2" s="545"/>
      <c r="F2" s="545"/>
      <c r="G2" s="545"/>
      <c r="H2" s="545"/>
      <c r="I2" s="545"/>
      <c r="J2" s="545"/>
    </row>
    <row r="3" spans="1:24">
      <c r="I3" s="562" t="s">
        <v>382</v>
      </c>
      <c r="J3" s="563"/>
      <c r="K3" s="545"/>
    </row>
    <row r="4" spans="1:24" ht="21.75" customHeight="1">
      <c r="B4" s="229" t="s">
        <v>7</v>
      </c>
      <c r="C4" s="229"/>
      <c r="D4" s="337"/>
      <c r="E4" s="564" t="s">
        <v>34</v>
      </c>
      <c r="F4" s="564"/>
      <c r="G4" s="564"/>
      <c r="H4" s="564" t="s">
        <v>383</v>
      </c>
      <c r="I4" s="564"/>
      <c r="J4" s="564"/>
      <c r="K4" s="545"/>
    </row>
    <row r="5" spans="1:24" ht="27" customHeight="1">
      <c r="A5" s="336"/>
      <c r="C5" s="229" t="s">
        <v>110</v>
      </c>
      <c r="D5" s="229" t="s">
        <v>109</v>
      </c>
      <c r="E5" s="229" t="s">
        <v>33</v>
      </c>
      <c r="F5" s="345" t="s">
        <v>100</v>
      </c>
      <c r="G5" s="229" t="s">
        <v>45</v>
      </c>
      <c r="H5" s="345" t="s">
        <v>384</v>
      </c>
      <c r="I5" s="345" t="s">
        <v>385</v>
      </c>
      <c r="J5" s="345" t="s">
        <v>386</v>
      </c>
      <c r="K5" s="341" t="s">
        <v>387</v>
      </c>
    </row>
    <row r="6" spans="1:24">
      <c r="A6" s="346" t="s">
        <v>10</v>
      </c>
      <c r="B6" s="394">
        <v>71</v>
      </c>
      <c r="C6" s="347">
        <v>29</v>
      </c>
      <c r="D6" s="347">
        <v>42</v>
      </c>
      <c r="E6" s="347">
        <v>45</v>
      </c>
      <c r="F6" s="347">
        <v>5</v>
      </c>
      <c r="G6" s="347">
        <v>21</v>
      </c>
      <c r="H6" s="347">
        <v>9</v>
      </c>
      <c r="I6" s="347">
        <v>57</v>
      </c>
      <c r="J6" s="347">
        <v>3</v>
      </c>
      <c r="K6" s="348">
        <v>2</v>
      </c>
      <c r="P6" s="349"/>
      <c r="Q6" s="349"/>
      <c r="R6" s="349"/>
      <c r="S6" s="349"/>
      <c r="T6" s="349"/>
      <c r="U6" s="349"/>
      <c r="V6" s="349"/>
      <c r="W6" s="349"/>
      <c r="X6" s="349"/>
    </row>
    <row r="7" spans="1:24">
      <c r="A7" s="350"/>
      <c r="B7" s="378"/>
      <c r="C7" s="294"/>
      <c r="D7" s="294"/>
      <c r="E7" s="294"/>
      <c r="F7" s="294"/>
      <c r="G7" s="294"/>
      <c r="H7" s="294"/>
      <c r="I7" s="294"/>
      <c r="J7" s="294"/>
      <c r="K7" s="294"/>
    </row>
    <row r="8" spans="1:24">
      <c r="A8" s="351" t="s">
        <v>29</v>
      </c>
      <c r="B8" s="378">
        <v>2</v>
      </c>
      <c r="C8" s="286">
        <v>0</v>
      </c>
      <c r="D8" s="286">
        <v>2</v>
      </c>
      <c r="E8" s="286" t="s">
        <v>52</v>
      </c>
      <c r="F8" s="286" t="s">
        <v>52</v>
      </c>
      <c r="G8" s="286" t="s">
        <v>52</v>
      </c>
      <c r="H8" s="286" t="s">
        <v>52</v>
      </c>
      <c r="I8" s="286" t="s">
        <v>52</v>
      </c>
      <c r="J8" s="286" t="s">
        <v>52</v>
      </c>
      <c r="K8" s="286" t="s">
        <v>52</v>
      </c>
    </row>
    <row r="9" spans="1:24">
      <c r="A9" s="352" t="s">
        <v>252</v>
      </c>
      <c r="B9" s="380">
        <v>2</v>
      </c>
      <c r="C9" s="295">
        <v>0</v>
      </c>
      <c r="D9" s="295">
        <v>2</v>
      </c>
      <c r="E9" s="295" t="s">
        <v>52</v>
      </c>
      <c r="F9" s="295" t="s">
        <v>52</v>
      </c>
      <c r="G9" s="295" t="s">
        <v>52</v>
      </c>
      <c r="H9" s="295" t="s">
        <v>52</v>
      </c>
      <c r="I9" s="295" t="s">
        <v>52</v>
      </c>
      <c r="J9" s="295" t="s">
        <v>52</v>
      </c>
      <c r="K9" s="295" t="s">
        <v>52</v>
      </c>
    </row>
    <row r="10" spans="1:24" ht="8.1" customHeight="1">
      <c r="A10" s="350"/>
      <c r="B10" s="378"/>
      <c r="C10" s="294"/>
      <c r="D10" s="294"/>
      <c r="E10" s="294"/>
      <c r="F10" s="294"/>
      <c r="G10" s="294"/>
      <c r="H10" s="294"/>
      <c r="I10" s="294"/>
      <c r="J10" s="294"/>
      <c r="K10" s="294"/>
    </row>
    <row r="11" spans="1:24">
      <c r="A11" s="351" t="s">
        <v>58</v>
      </c>
      <c r="B11" s="378">
        <v>1</v>
      </c>
      <c r="C11" s="286">
        <v>0</v>
      </c>
      <c r="D11" s="286">
        <v>1</v>
      </c>
      <c r="E11" s="286" t="s">
        <v>52</v>
      </c>
      <c r="F11" s="286" t="s">
        <v>52</v>
      </c>
      <c r="G11" s="286" t="s">
        <v>52</v>
      </c>
      <c r="H11" s="286" t="s">
        <v>52</v>
      </c>
      <c r="I11" s="286" t="s">
        <v>52</v>
      </c>
      <c r="J11" s="286" t="s">
        <v>52</v>
      </c>
      <c r="K11" s="286" t="s">
        <v>52</v>
      </c>
      <c r="P11" s="349"/>
      <c r="Q11" s="349"/>
      <c r="R11" s="349"/>
      <c r="S11" s="349"/>
      <c r="T11" s="349"/>
      <c r="U11" s="349"/>
      <c r="V11" s="349"/>
      <c r="W11" s="349"/>
      <c r="X11" s="349"/>
    </row>
    <row r="12" spans="1:24">
      <c r="A12" s="352" t="s">
        <v>341</v>
      </c>
      <c r="B12" s="380">
        <v>1</v>
      </c>
      <c r="C12" s="295">
        <v>0</v>
      </c>
      <c r="D12" s="295">
        <v>1</v>
      </c>
      <c r="E12" s="295" t="s">
        <v>52</v>
      </c>
      <c r="F12" s="295" t="s">
        <v>52</v>
      </c>
      <c r="G12" s="295" t="s">
        <v>52</v>
      </c>
      <c r="H12" s="295" t="s">
        <v>52</v>
      </c>
      <c r="I12" s="295" t="s">
        <v>52</v>
      </c>
      <c r="J12" s="295" t="s">
        <v>52</v>
      </c>
      <c r="K12" s="295" t="s">
        <v>52</v>
      </c>
      <c r="P12" s="349"/>
      <c r="Q12" s="349"/>
      <c r="R12" s="349"/>
      <c r="S12" s="349"/>
      <c r="T12" s="349"/>
      <c r="U12" s="349"/>
      <c r="V12" s="349"/>
      <c r="W12" s="349"/>
      <c r="X12" s="349"/>
    </row>
    <row r="13" spans="1:24" ht="8.1" customHeight="1">
      <c r="A13" s="353"/>
      <c r="B13" s="378"/>
      <c r="C13" s="295"/>
      <c r="D13" s="295"/>
      <c r="E13" s="295"/>
      <c r="F13" s="295"/>
      <c r="G13" s="295"/>
      <c r="H13" s="295"/>
      <c r="I13" s="295"/>
      <c r="J13" s="295"/>
      <c r="K13" s="295"/>
    </row>
    <row r="14" spans="1:24">
      <c r="A14" s="350" t="s">
        <v>60</v>
      </c>
      <c r="B14" s="378">
        <v>2</v>
      </c>
      <c r="C14" s="285">
        <v>2</v>
      </c>
      <c r="D14" s="285">
        <v>0</v>
      </c>
      <c r="E14" s="286" t="s">
        <v>52</v>
      </c>
      <c r="F14" s="285" t="s">
        <v>52</v>
      </c>
      <c r="G14" s="285" t="s">
        <v>52</v>
      </c>
      <c r="H14" s="285" t="s">
        <v>52</v>
      </c>
      <c r="I14" s="285" t="s">
        <v>52</v>
      </c>
      <c r="J14" s="285" t="s">
        <v>52</v>
      </c>
      <c r="K14" s="285" t="s">
        <v>52</v>
      </c>
      <c r="P14" s="349"/>
      <c r="Q14" s="349"/>
      <c r="R14" s="349"/>
      <c r="S14" s="349"/>
      <c r="T14" s="349"/>
      <c r="U14" s="349"/>
      <c r="V14" s="349"/>
      <c r="W14" s="349"/>
      <c r="X14" s="349"/>
    </row>
    <row r="15" spans="1:24">
      <c r="A15" s="354" t="s">
        <v>261</v>
      </c>
      <c r="B15" s="380">
        <v>1</v>
      </c>
      <c r="C15" s="294">
        <v>1</v>
      </c>
      <c r="D15" s="294">
        <v>0</v>
      </c>
      <c r="E15" s="295" t="s">
        <v>52</v>
      </c>
      <c r="F15" s="294" t="s">
        <v>52</v>
      </c>
      <c r="G15" s="294" t="s">
        <v>52</v>
      </c>
      <c r="H15" s="294" t="s">
        <v>52</v>
      </c>
      <c r="I15" s="294" t="s">
        <v>52</v>
      </c>
      <c r="J15" s="294" t="s">
        <v>52</v>
      </c>
      <c r="K15" s="294" t="s">
        <v>52</v>
      </c>
      <c r="P15" s="349"/>
      <c r="Q15" s="349"/>
      <c r="R15" s="349"/>
      <c r="S15" s="349"/>
      <c r="T15" s="349"/>
      <c r="U15" s="349"/>
      <c r="V15" s="349"/>
      <c r="W15" s="349"/>
      <c r="X15" s="349"/>
    </row>
    <row r="16" spans="1:24">
      <c r="A16" s="355" t="s">
        <v>263</v>
      </c>
      <c r="B16" s="381">
        <v>1</v>
      </c>
      <c r="C16" s="294">
        <v>1</v>
      </c>
      <c r="D16" s="294">
        <v>0</v>
      </c>
      <c r="E16" s="294" t="s">
        <v>52</v>
      </c>
      <c r="F16" s="294" t="s">
        <v>52</v>
      </c>
      <c r="G16" s="294" t="s">
        <v>52</v>
      </c>
      <c r="H16" s="294" t="s">
        <v>52</v>
      </c>
      <c r="I16" s="294" t="s">
        <v>52</v>
      </c>
      <c r="J16" s="294" t="s">
        <v>52</v>
      </c>
      <c r="K16" s="294" t="s">
        <v>52</v>
      </c>
      <c r="P16" s="349"/>
      <c r="Q16" s="349"/>
      <c r="R16" s="349"/>
      <c r="S16" s="349"/>
      <c r="T16" s="349"/>
      <c r="U16" s="349"/>
      <c r="V16" s="349"/>
      <c r="W16" s="349"/>
      <c r="X16" s="349"/>
    </row>
    <row r="17" spans="1:24" ht="8.1" customHeight="1">
      <c r="A17" s="350"/>
      <c r="B17" s="378"/>
      <c r="C17" s="294"/>
      <c r="D17" s="294"/>
      <c r="E17" s="294"/>
      <c r="F17" s="294"/>
      <c r="G17" s="294"/>
      <c r="H17" s="294"/>
      <c r="I17" s="294"/>
      <c r="J17" s="294"/>
      <c r="K17" s="294"/>
    </row>
    <row r="18" spans="1:24">
      <c r="A18" s="351" t="s">
        <v>61</v>
      </c>
      <c r="B18" s="378">
        <v>1</v>
      </c>
      <c r="C18" s="286">
        <v>1</v>
      </c>
      <c r="D18" s="286">
        <v>0</v>
      </c>
      <c r="E18" s="286" t="s">
        <v>52</v>
      </c>
      <c r="F18" s="286" t="s">
        <v>52</v>
      </c>
      <c r="G18" s="286" t="s">
        <v>52</v>
      </c>
      <c r="H18" s="286" t="s">
        <v>52</v>
      </c>
      <c r="I18" s="286" t="s">
        <v>52</v>
      </c>
      <c r="J18" s="286" t="s">
        <v>52</v>
      </c>
      <c r="K18" s="286" t="s">
        <v>52</v>
      </c>
    </row>
    <row r="19" spans="1:24">
      <c r="A19" s="354" t="s">
        <v>343</v>
      </c>
      <c r="B19" s="380">
        <v>1</v>
      </c>
      <c r="C19" s="295">
        <v>1</v>
      </c>
      <c r="D19" s="295">
        <v>0</v>
      </c>
      <c r="E19" s="295" t="s">
        <v>52</v>
      </c>
      <c r="F19" s="295" t="s">
        <v>52</v>
      </c>
      <c r="G19" s="295" t="s">
        <v>52</v>
      </c>
      <c r="H19" s="295" t="s">
        <v>52</v>
      </c>
      <c r="I19" s="295" t="s">
        <v>52</v>
      </c>
      <c r="J19" s="295" t="s">
        <v>52</v>
      </c>
      <c r="K19" s="295" t="s">
        <v>52</v>
      </c>
    </row>
    <row r="20" spans="1:24" ht="8.1" customHeight="1">
      <c r="A20" s="350"/>
      <c r="B20" s="378"/>
      <c r="C20" s="294"/>
      <c r="D20" s="294"/>
      <c r="E20" s="294"/>
      <c r="F20" s="294"/>
      <c r="G20" s="294"/>
      <c r="H20" s="294"/>
      <c r="I20" s="294"/>
      <c r="J20" s="294"/>
      <c r="K20" s="294"/>
    </row>
    <row r="21" spans="1:24">
      <c r="A21" s="350" t="s">
        <v>62</v>
      </c>
      <c r="B21" s="378">
        <v>8</v>
      </c>
      <c r="C21" s="285">
        <v>6</v>
      </c>
      <c r="D21" s="285">
        <v>2</v>
      </c>
      <c r="E21" s="285">
        <v>4</v>
      </c>
      <c r="F21" s="285">
        <v>0</v>
      </c>
      <c r="G21" s="285">
        <v>4</v>
      </c>
      <c r="H21" s="285">
        <v>1</v>
      </c>
      <c r="I21" s="285">
        <v>7</v>
      </c>
      <c r="J21" s="285">
        <v>0</v>
      </c>
      <c r="K21" s="285">
        <v>0</v>
      </c>
      <c r="P21" s="349"/>
      <c r="Q21" s="349"/>
      <c r="R21" s="349"/>
      <c r="S21" s="349"/>
      <c r="T21" s="349"/>
      <c r="U21" s="349"/>
      <c r="V21" s="349"/>
      <c r="W21" s="349"/>
      <c r="X21" s="349"/>
    </row>
    <row r="22" spans="1:24">
      <c r="A22" s="354" t="s">
        <v>392</v>
      </c>
      <c r="B22" s="380">
        <v>5</v>
      </c>
      <c r="C22" s="294">
        <v>3</v>
      </c>
      <c r="D22" s="294">
        <v>2</v>
      </c>
      <c r="E22" s="294">
        <v>3</v>
      </c>
      <c r="F22" s="294">
        <v>0</v>
      </c>
      <c r="G22" s="294">
        <v>2</v>
      </c>
      <c r="H22" s="294">
        <v>0</v>
      </c>
      <c r="I22" s="294">
        <v>5</v>
      </c>
      <c r="J22" s="294">
        <v>0</v>
      </c>
      <c r="K22" s="294">
        <v>0</v>
      </c>
      <c r="P22" s="356"/>
      <c r="Q22" s="356"/>
      <c r="R22" s="356"/>
      <c r="S22" s="356"/>
      <c r="T22" s="356"/>
      <c r="U22" s="356"/>
      <c r="V22" s="356"/>
      <c r="W22" s="356"/>
      <c r="X22" s="356"/>
    </row>
    <row r="23" spans="1:24">
      <c r="A23" s="355" t="s">
        <v>266</v>
      </c>
      <c r="B23" s="381">
        <v>2</v>
      </c>
      <c r="C23" s="294">
        <v>2</v>
      </c>
      <c r="D23" s="294">
        <v>0</v>
      </c>
      <c r="E23" s="294" t="s">
        <v>52</v>
      </c>
      <c r="F23" s="294" t="s">
        <v>52</v>
      </c>
      <c r="G23" s="294" t="s">
        <v>52</v>
      </c>
      <c r="H23" s="294" t="s">
        <v>52</v>
      </c>
      <c r="I23" s="294" t="s">
        <v>52</v>
      </c>
      <c r="J23" s="294" t="s">
        <v>52</v>
      </c>
      <c r="K23" s="294" t="s">
        <v>52</v>
      </c>
      <c r="P23" s="349"/>
      <c r="Q23" s="349"/>
      <c r="R23" s="349"/>
      <c r="S23" s="349"/>
      <c r="T23" s="349"/>
      <c r="U23" s="349"/>
      <c r="V23" s="349"/>
      <c r="W23" s="349"/>
      <c r="X23" s="349"/>
    </row>
    <row r="24" spans="1:24">
      <c r="A24" s="350" t="s">
        <v>268</v>
      </c>
      <c r="B24" s="378">
        <v>1</v>
      </c>
      <c r="C24" s="294">
        <v>1</v>
      </c>
      <c r="D24" s="294">
        <v>0</v>
      </c>
      <c r="E24" s="294" t="s">
        <v>52</v>
      </c>
      <c r="F24" s="294" t="s">
        <v>52</v>
      </c>
      <c r="G24" s="294" t="s">
        <v>52</v>
      </c>
      <c r="H24" s="294" t="s">
        <v>52</v>
      </c>
      <c r="I24" s="294" t="s">
        <v>52</v>
      </c>
      <c r="J24" s="294" t="s">
        <v>52</v>
      </c>
      <c r="K24" s="294" t="s">
        <v>52</v>
      </c>
      <c r="P24" s="349"/>
      <c r="Q24" s="349"/>
      <c r="R24" s="349"/>
      <c r="S24" s="349"/>
      <c r="T24" s="349"/>
      <c r="U24" s="349"/>
      <c r="V24" s="349"/>
      <c r="W24" s="349"/>
      <c r="X24" s="349"/>
    </row>
    <row r="25" spans="1:24" ht="8.1" customHeight="1">
      <c r="A25" s="350"/>
      <c r="B25" s="378"/>
      <c r="C25" s="294"/>
      <c r="D25" s="294"/>
      <c r="E25" s="294"/>
      <c r="F25" s="294"/>
      <c r="G25" s="294"/>
      <c r="H25" s="294"/>
      <c r="I25" s="294"/>
      <c r="J25" s="294"/>
      <c r="K25" s="294"/>
    </row>
    <row r="26" spans="1:24">
      <c r="A26" s="350" t="s">
        <v>31</v>
      </c>
      <c r="B26" s="378">
        <v>3</v>
      </c>
      <c r="C26" s="285">
        <v>0</v>
      </c>
      <c r="D26" s="285">
        <v>3</v>
      </c>
      <c r="E26" s="285">
        <v>1</v>
      </c>
      <c r="F26" s="285">
        <v>1</v>
      </c>
      <c r="G26" s="285">
        <v>1</v>
      </c>
      <c r="H26" s="285">
        <v>0</v>
      </c>
      <c r="I26" s="285">
        <v>3</v>
      </c>
      <c r="J26" s="285">
        <v>0</v>
      </c>
      <c r="K26" s="285">
        <v>0</v>
      </c>
      <c r="P26" s="349"/>
      <c r="Q26" s="349"/>
      <c r="R26" s="349"/>
      <c r="S26" s="349"/>
      <c r="T26" s="349"/>
      <c r="U26" s="349"/>
      <c r="V26" s="349"/>
      <c r="W26" s="349"/>
      <c r="X26" s="349"/>
    </row>
    <row r="27" spans="1:24">
      <c r="A27" s="354" t="s">
        <v>271</v>
      </c>
      <c r="B27" s="380">
        <v>2</v>
      </c>
      <c r="C27" s="294">
        <v>0</v>
      </c>
      <c r="D27" s="294">
        <v>2</v>
      </c>
      <c r="E27" s="294" t="s">
        <v>52</v>
      </c>
      <c r="F27" s="294" t="s">
        <v>52</v>
      </c>
      <c r="G27" s="294" t="s">
        <v>52</v>
      </c>
      <c r="H27" s="294" t="s">
        <v>52</v>
      </c>
      <c r="I27" s="294" t="s">
        <v>52</v>
      </c>
      <c r="J27" s="294" t="s">
        <v>52</v>
      </c>
      <c r="K27" s="294" t="s">
        <v>52</v>
      </c>
      <c r="P27" s="349"/>
      <c r="Q27" s="349"/>
      <c r="R27" s="349"/>
      <c r="S27" s="349"/>
      <c r="T27" s="349"/>
      <c r="U27" s="349"/>
      <c r="V27" s="349"/>
      <c r="W27" s="349"/>
      <c r="X27" s="349"/>
    </row>
    <row r="28" spans="1:24">
      <c r="A28" s="355" t="s">
        <v>270</v>
      </c>
      <c r="B28" s="381">
        <v>1</v>
      </c>
      <c r="C28" s="294">
        <v>0</v>
      </c>
      <c r="D28" s="294">
        <v>1</v>
      </c>
      <c r="E28" s="294" t="s">
        <v>52</v>
      </c>
      <c r="F28" s="294" t="s">
        <v>52</v>
      </c>
      <c r="G28" s="294" t="s">
        <v>52</v>
      </c>
      <c r="H28" s="294" t="s">
        <v>52</v>
      </c>
      <c r="I28" s="294" t="s">
        <v>52</v>
      </c>
      <c r="J28" s="294" t="s">
        <v>52</v>
      </c>
      <c r="K28" s="294" t="s">
        <v>52</v>
      </c>
      <c r="P28" s="349"/>
      <c r="Q28" s="349"/>
      <c r="R28" s="349"/>
      <c r="S28" s="349"/>
      <c r="T28" s="349"/>
      <c r="U28" s="349"/>
      <c r="V28" s="349"/>
      <c r="W28" s="349"/>
      <c r="X28" s="349"/>
    </row>
    <row r="29" spans="1:24" ht="8.1" customHeight="1">
      <c r="A29" s="350"/>
      <c r="B29" s="378"/>
      <c r="C29" s="294"/>
      <c r="D29" s="294"/>
      <c r="E29" s="294"/>
      <c r="F29" s="294"/>
      <c r="G29" s="294"/>
      <c r="H29" s="294"/>
      <c r="I29" s="294"/>
      <c r="J29" s="294"/>
      <c r="K29" s="294"/>
    </row>
    <row r="30" spans="1:24">
      <c r="A30" s="350" t="s">
        <v>63</v>
      </c>
      <c r="B30" s="378">
        <v>1</v>
      </c>
      <c r="C30" s="285">
        <v>1</v>
      </c>
      <c r="D30" s="285">
        <v>0</v>
      </c>
      <c r="E30" s="286" t="s">
        <v>52</v>
      </c>
      <c r="F30" s="285" t="s">
        <v>52</v>
      </c>
      <c r="G30" s="285" t="s">
        <v>52</v>
      </c>
      <c r="H30" s="285" t="s">
        <v>52</v>
      </c>
      <c r="I30" s="285" t="s">
        <v>52</v>
      </c>
      <c r="J30" s="285" t="s">
        <v>52</v>
      </c>
      <c r="K30" s="285" t="s">
        <v>52</v>
      </c>
      <c r="P30" s="349"/>
      <c r="Q30" s="349"/>
      <c r="R30" s="349"/>
      <c r="S30" s="349"/>
      <c r="T30" s="349"/>
      <c r="U30" s="349"/>
      <c r="V30" s="349"/>
      <c r="W30" s="349"/>
      <c r="X30" s="349"/>
    </row>
    <row r="31" spans="1:24">
      <c r="A31" s="354" t="s">
        <v>275</v>
      </c>
      <c r="B31" s="380">
        <v>1</v>
      </c>
      <c r="C31" s="294">
        <v>1</v>
      </c>
      <c r="D31" s="294">
        <v>0</v>
      </c>
      <c r="E31" s="295" t="s">
        <v>52</v>
      </c>
      <c r="F31" s="294" t="s">
        <v>52</v>
      </c>
      <c r="G31" s="294" t="s">
        <v>52</v>
      </c>
      <c r="H31" s="294" t="s">
        <v>52</v>
      </c>
      <c r="I31" s="294" t="s">
        <v>52</v>
      </c>
      <c r="J31" s="294" t="s">
        <v>52</v>
      </c>
      <c r="K31" s="294" t="s">
        <v>52</v>
      </c>
      <c r="P31" s="349"/>
      <c r="Q31" s="349"/>
      <c r="R31" s="349"/>
      <c r="S31" s="349"/>
      <c r="T31" s="349"/>
      <c r="U31" s="349"/>
      <c r="V31" s="349"/>
      <c r="W31" s="349"/>
      <c r="X31" s="349"/>
    </row>
    <row r="32" spans="1:24" ht="8.1" customHeight="1">
      <c r="A32" s="350"/>
      <c r="B32" s="378"/>
      <c r="C32" s="294"/>
      <c r="D32" s="294"/>
      <c r="E32" s="294"/>
      <c r="F32" s="294"/>
      <c r="G32" s="294"/>
      <c r="H32" s="294"/>
      <c r="I32" s="294"/>
      <c r="J32" s="294"/>
      <c r="K32" s="294"/>
    </row>
    <row r="33" spans="1:24">
      <c r="A33" s="350" t="s">
        <v>64</v>
      </c>
      <c r="B33" s="378">
        <v>2</v>
      </c>
      <c r="C33" s="285">
        <v>2</v>
      </c>
      <c r="D33" s="285">
        <v>0</v>
      </c>
      <c r="E33" s="286" t="s">
        <v>52</v>
      </c>
      <c r="F33" s="285" t="s">
        <v>52</v>
      </c>
      <c r="G33" s="285" t="s">
        <v>52</v>
      </c>
      <c r="H33" s="285" t="s">
        <v>52</v>
      </c>
      <c r="I33" s="285" t="s">
        <v>52</v>
      </c>
      <c r="J33" s="285" t="s">
        <v>52</v>
      </c>
      <c r="K33" s="285" t="s">
        <v>52</v>
      </c>
    </row>
    <row r="34" spans="1:24">
      <c r="A34" s="354" t="s">
        <v>277</v>
      </c>
      <c r="B34" s="380">
        <v>2</v>
      </c>
      <c r="C34" s="294">
        <v>2</v>
      </c>
      <c r="D34" s="294">
        <v>0</v>
      </c>
      <c r="E34" s="295" t="s">
        <v>52</v>
      </c>
      <c r="F34" s="294" t="s">
        <v>52</v>
      </c>
      <c r="G34" s="294" t="s">
        <v>52</v>
      </c>
      <c r="H34" s="294" t="s">
        <v>52</v>
      </c>
      <c r="I34" s="294" t="s">
        <v>52</v>
      </c>
      <c r="J34" s="294" t="s">
        <v>52</v>
      </c>
      <c r="K34" s="294" t="s">
        <v>52</v>
      </c>
    </row>
    <row r="35" spans="1:24" ht="8.1" customHeight="1">
      <c r="A35" s="350"/>
      <c r="B35" s="378"/>
      <c r="C35" s="294"/>
      <c r="D35" s="294"/>
      <c r="E35" s="294"/>
      <c r="F35" s="294"/>
      <c r="G35" s="294"/>
      <c r="H35" s="294"/>
      <c r="I35" s="294"/>
      <c r="J35" s="294"/>
      <c r="K35" s="294"/>
    </row>
    <row r="36" spans="1:24">
      <c r="A36" s="350" t="s">
        <v>66</v>
      </c>
      <c r="B36" s="378">
        <v>2</v>
      </c>
      <c r="C36" s="285">
        <v>1</v>
      </c>
      <c r="D36" s="285">
        <v>1</v>
      </c>
      <c r="E36" s="286" t="s">
        <v>52</v>
      </c>
      <c r="F36" s="285" t="s">
        <v>52</v>
      </c>
      <c r="G36" s="285" t="s">
        <v>52</v>
      </c>
      <c r="H36" s="285" t="s">
        <v>52</v>
      </c>
      <c r="I36" s="285" t="s">
        <v>52</v>
      </c>
      <c r="J36" s="285" t="s">
        <v>52</v>
      </c>
      <c r="K36" s="285" t="s">
        <v>52</v>
      </c>
    </row>
    <row r="37" spans="1:24">
      <c r="A37" s="354" t="s">
        <v>279</v>
      </c>
      <c r="B37" s="380">
        <v>2</v>
      </c>
      <c r="C37" s="294">
        <v>1</v>
      </c>
      <c r="D37" s="294">
        <v>1</v>
      </c>
      <c r="E37" s="295" t="s">
        <v>52</v>
      </c>
      <c r="F37" s="294" t="s">
        <v>52</v>
      </c>
      <c r="G37" s="294" t="s">
        <v>52</v>
      </c>
      <c r="H37" s="294" t="s">
        <v>52</v>
      </c>
      <c r="I37" s="294" t="s">
        <v>52</v>
      </c>
      <c r="J37" s="294" t="s">
        <v>52</v>
      </c>
      <c r="K37" s="294" t="s">
        <v>52</v>
      </c>
    </row>
    <row r="38" spans="1:24" ht="8.1" customHeight="1">
      <c r="A38" s="350"/>
      <c r="B38" s="378"/>
      <c r="C38" s="294"/>
      <c r="D38" s="294"/>
      <c r="E38" s="294"/>
      <c r="F38" s="294"/>
      <c r="G38" s="294"/>
      <c r="H38" s="294"/>
      <c r="I38" s="294"/>
      <c r="J38" s="294"/>
      <c r="K38" s="294"/>
    </row>
    <row r="39" spans="1:24">
      <c r="A39" s="357" t="s">
        <v>67</v>
      </c>
      <c r="B39" s="384">
        <v>21</v>
      </c>
      <c r="C39" s="285">
        <v>1</v>
      </c>
      <c r="D39" s="285">
        <v>20</v>
      </c>
      <c r="E39" s="285">
        <v>12</v>
      </c>
      <c r="F39" s="285">
        <v>2</v>
      </c>
      <c r="G39" s="285">
        <v>7</v>
      </c>
      <c r="H39" s="285">
        <v>3</v>
      </c>
      <c r="I39" s="285">
        <v>15</v>
      </c>
      <c r="J39" s="285">
        <v>2</v>
      </c>
      <c r="K39" s="285">
        <v>1</v>
      </c>
      <c r="P39" s="349"/>
      <c r="Q39" s="349"/>
      <c r="R39" s="349"/>
      <c r="S39" s="349"/>
      <c r="T39" s="349"/>
      <c r="U39" s="349"/>
      <c r="V39" s="349"/>
      <c r="W39" s="349"/>
      <c r="X39" s="349"/>
    </row>
    <row r="40" spans="1:24" ht="13.2" customHeight="1">
      <c r="A40" s="355" t="s">
        <v>703</v>
      </c>
      <c r="B40" s="381">
        <v>2</v>
      </c>
      <c r="C40" s="294">
        <v>0</v>
      </c>
      <c r="D40" s="294">
        <v>2</v>
      </c>
      <c r="E40" s="294" t="s">
        <v>52</v>
      </c>
      <c r="F40" s="294" t="s">
        <v>52</v>
      </c>
      <c r="G40" s="294" t="s">
        <v>52</v>
      </c>
      <c r="H40" s="294" t="s">
        <v>52</v>
      </c>
      <c r="I40" s="294" t="s">
        <v>52</v>
      </c>
      <c r="J40" s="294" t="s">
        <v>52</v>
      </c>
      <c r="K40" s="294" t="s">
        <v>52</v>
      </c>
      <c r="P40" s="349"/>
      <c r="Q40" s="349"/>
      <c r="R40" s="349"/>
      <c r="S40" s="349"/>
      <c r="T40" s="349"/>
      <c r="U40" s="349"/>
      <c r="V40" s="349"/>
      <c r="W40" s="349"/>
      <c r="X40" s="349"/>
    </row>
    <row r="41" spans="1:24" ht="13.2" customHeight="1">
      <c r="A41" s="355" t="s">
        <v>347</v>
      </c>
      <c r="B41" s="381">
        <v>2</v>
      </c>
      <c r="C41" s="294">
        <v>0</v>
      </c>
      <c r="D41" s="294">
        <v>2</v>
      </c>
      <c r="E41" s="294" t="s">
        <v>52</v>
      </c>
      <c r="F41" s="294" t="s">
        <v>52</v>
      </c>
      <c r="G41" s="294" t="s">
        <v>52</v>
      </c>
      <c r="H41" s="294" t="s">
        <v>52</v>
      </c>
      <c r="I41" s="294" t="s">
        <v>52</v>
      </c>
      <c r="J41" s="294" t="s">
        <v>52</v>
      </c>
      <c r="K41" s="294" t="s">
        <v>52</v>
      </c>
      <c r="P41" s="349"/>
      <c r="Q41" s="349"/>
      <c r="R41" s="349"/>
      <c r="S41" s="349"/>
      <c r="T41" s="349"/>
      <c r="U41" s="349"/>
      <c r="V41" s="349"/>
      <c r="W41" s="349"/>
      <c r="X41" s="349"/>
    </row>
    <row r="42" spans="1:24" ht="13.2" customHeight="1">
      <c r="A42" s="355" t="s">
        <v>281</v>
      </c>
      <c r="B42" s="381">
        <v>2</v>
      </c>
      <c r="C42" s="294">
        <v>0</v>
      </c>
      <c r="D42" s="294">
        <v>2</v>
      </c>
      <c r="E42" s="294" t="s">
        <v>52</v>
      </c>
      <c r="F42" s="294" t="s">
        <v>52</v>
      </c>
      <c r="G42" s="294" t="s">
        <v>52</v>
      </c>
      <c r="H42" s="294" t="s">
        <v>52</v>
      </c>
      <c r="I42" s="294" t="s">
        <v>52</v>
      </c>
      <c r="J42" s="294" t="s">
        <v>52</v>
      </c>
      <c r="K42" s="294" t="s">
        <v>52</v>
      </c>
      <c r="P42" s="349"/>
      <c r="Q42" s="349"/>
      <c r="R42" s="349"/>
      <c r="S42" s="349"/>
      <c r="T42" s="349"/>
      <c r="U42" s="349"/>
      <c r="V42" s="349"/>
      <c r="W42" s="349"/>
      <c r="X42" s="349"/>
    </row>
    <row r="43" spans="1:24" ht="13.2" customHeight="1">
      <c r="A43" s="355" t="s">
        <v>280</v>
      </c>
      <c r="B43" s="381">
        <v>2</v>
      </c>
      <c r="C43" s="294">
        <v>0</v>
      </c>
      <c r="D43" s="294">
        <v>2</v>
      </c>
      <c r="E43" s="294" t="s">
        <v>52</v>
      </c>
      <c r="F43" s="294" t="s">
        <v>52</v>
      </c>
      <c r="G43" s="294" t="s">
        <v>52</v>
      </c>
      <c r="H43" s="294" t="s">
        <v>52</v>
      </c>
      <c r="I43" s="294" t="s">
        <v>52</v>
      </c>
      <c r="J43" s="294" t="s">
        <v>52</v>
      </c>
      <c r="K43" s="294" t="s">
        <v>52</v>
      </c>
      <c r="P43" s="349"/>
      <c r="Q43" s="349"/>
      <c r="R43" s="349"/>
      <c r="S43" s="349"/>
      <c r="T43" s="349"/>
      <c r="U43" s="349"/>
      <c r="V43" s="349"/>
      <c r="W43" s="349"/>
      <c r="X43" s="349"/>
    </row>
    <row r="44" spans="1:24" ht="13.2" customHeight="1">
      <c r="A44" s="355" t="s">
        <v>290</v>
      </c>
      <c r="B44" s="381">
        <v>2</v>
      </c>
      <c r="C44" s="294">
        <v>0</v>
      </c>
      <c r="D44" s="294">
        <v>2</v>
      </c>
      <c r="E44" s="294" t="s">
        <v>52</v>
      </c>
      <c r="F44" s="294" t="s">
        <v>52</v>
      </c>
      <c r="G44" s="294" t="s">
        <v>52</v>
      </c>
      <c r="H44" s="294" t="s">
        <v>52</v>
      </c>
      <c r="I44" s="294" t="s">
        <v>52</v>
      </c>
      <c r="J44" s="294" t="s">
        <v>52</v>
      </c>
      <c r="K44" s="294" t="s">
        <v>52</v>
      </c>
      <c r="P44" s="349"/>
      <c r="Q44" s="349"/>
      <c r="R44" s="349"/>
      <c r="S44" s="349"/>
      <c r="T44" s="349"/>
      <c r="U44" s="349"/>
      <c r="V44" s="349"/>
      <c r="W44" s="349"/>
      <c r="X44" s="349"/>
    </row>
    <row r="45" spans="1:24" ht="13.2" customHeight="1">
      <c r="A45" s="355" t="s">
        <v>291</v>
      </c>
      <c r="B45" s="381">
        <v>1</v>
      </c>
      <c r="C45" s="294">
        <v>0</v>
      </c>
      <c r="D45" s="294">
        <v>1</v>
      </c>
      <c r="E45" s="294" t="s">
        <v>52</v>
      </c>
      <c r="F45" s="294" t="s">
        <v>52</v>
      </c>
      <c r="G45" s="294" t="s">
        <v>52</v>
      </c>
      <c r="H45" s="294" t="s">
        <v>52</v>
      </c>
      <c r="I45" s="294" t="s">
        <v>52</v>
      </c>
      <c r="J45" s="294" t="s">
        <v>52</v>
      </c>
      <c r="K45" s="294" t="s">
        <v>52</v>
      </c>
      <c r="P45" s="349"/>
      <c r="Q45" s="349"/>
      <c r="R45" s="349"/>
      <c r="S45" s="349"/>
      <c r="T45" s="349"/>
      <c r="U45" s="349"/>
      <c r="V45" s="349"/>
      <c r="W45" s="349"/>
      <c r="X45" s="349"/>
    </row>
    <row r="46" spans="1:24" ht="13.2" customHeight="1">
      <c r="A46" s="355" t="s">
        <v>282</v>
      </c>
      <c r="B46" s="381">
        <v>1</v>
      </c>
      <c r="C46" s="294">
        <v>0</v>
      </c>
      <c r="D46" s="294">
        <v>1</v>
      </c>
      <c r="E46" s="294" t="s">
        <v>52</v>
      </c>
      <c r="F46" s="294" t="s">
        <v>52</v>
      </c>
      <c r="G46" s="294" t="s">
        <v>52</v>
      </c>
      <c r="H46" s="294" t="s">
        <v>52</v>
      </c>
      <c r="I46" s="294" t="s">
        <v>52</v>
      </c>
      <c r="J46" s="294" t="s">
        <v>52</v>
      </c>
      <c r="K46" s="294" t="s">
        <v>52</v>
      </c>
      <c r="P46" s="349"/>
      <c r="Q46" s="349"/>
      <c r="R46" s="349"/>
      <c r="S46" s="349"/>
      <c r="T46" s="349"/>
      <c r="U46" s="349"/>
      <c r="V46" s="349"/>
      <c r="W46" s="349"/>
      <c r="X46" s="349"/>
    </row>
    <row r="47" spans="1:24" ht="13.2" customHeight="1">
      <c r="A47" s="355" t="s">
        <v>380</v>
      </c>
      <c r="B47" s="381">
        <v>1</v>
      </c>
      <c r="C47" s="294">
        <v>0</v>
      </c>
      <c r="D47" s="294">
        <v>1</v>
      </c>
      <c r="E47" s="294" t="s">
        <v>52</v>
      </c>
      <c r="F47" s="294" t="s">
        <v>52</v>
      </c>
      <c r="G47" s="294" t="s">
        <v>52</v>
      </c>
      <c r="H47" s="294" t="s">
        <v>52</v>
      </c>
      <c r="I47" s="294" t="s">
        <v>52</v>
      </c>
      <c r="J47" s="294" t="s">
        <v>52</v>
      </c>
      <c r="K47" s="294" t="s">
        <v>52</v>
      </c>
      <c r="P47" s="349"/>
      <c r="Q47" s="349"/>
      <c r="R47" s="349"/>
      <c r="S47" s="349"/>
      <c r="T47" s="349"/>
      <c r="U47" s="349"/>
      <c r="V47" s="349"/>
      <c r="W47" s="349"/>
      <c r="X47" s="349"/>
    </row>
    <row r="48" spans="1:24" ht="13.2" customHeight="1">
      <c r="A48" s="355" t="s">
        <v>287</v>
      </c>
      <c r="B48" s="381">
        <v>1</v>
      </c>
      <c r="C48" s="294">
        <v>1</v>
      </c>
      <c r="D48" s="294">
        <v>0</v>
      </c>
      <c r="E48" s="294" t="s">
        <v>52</v>
      </c>
      <c r="F48" s="294" t="s">
        <v>52</v>
      </c>
      <c r="G48" s="294" t="s">
        <v>52</v>
      </c>
      <c r="H48" s="294" t="s">
        <v>52</v>
      </c>
      <c r="I48" s="294" t="s">
        <v>52</v>
      </c>
      <c r="J48" s="294" t="s">
        <v>52</v>
      </c>
      <c r="K48" s="294" t="s">
        <v>52</v>
      </c>
      <c r="P48" s="349"/>
      <c r="Q48" s="349"/>
      <c r="R48" s="349"/>
      <c r="S48" s="349"/>
      <c r="T48" s="349"/>
      <c r="U48" s="349"/>
      <c r="V48" s="349"/>
      <c r="W48" s="349"/>
      <c r="X48" s="349"/>
    </row>
    <row r="49" spans="1:24" ht="13.2" customHeight="1">
      <c r="A49" s="355" t="s">
        <v>325</v>
      </c>
      <c r="B49" s="381">
        <v>1</v>
      </c>
      <c r="C49" s="294">
        <v>0</v>
      </c>
      <c r="D49" s="294">
        <v>1</v>
      </c>
      <c r="E49" s="294" t="s">
        <v>52</v>
      </c>
      <c r="F49" s="294" t="s">
        <v>52</v>
      </c>
      <c r="G49" s="294" t="s">
        <v>52</v>
      </c>
      <c r="H49" s="294" t="s">
        <v>52</v>
      </c>
      <c r="I49" s="294" t="s">
        <v>52</v>
      </c>
      <c r="J49" s="294" t="s">
        <v>52</v>
      </c>
      <c r="K49" s="294" t="s">
        <v>52</v>
      </c>
      <c r="P49" s="349"/>
      <c r="Q49" s="349"/>
      <c r="R49" s="349"/>
      <c r="S49" s="349"/>
      <c r="T49" s="349"/>
      <c r="U49" s="349"/>
      <c r="V49" s="349"/>
      <c r="W49" s="349"/>
      <c r="X49" s="349"/>
    </row>
    <row r="50" spans="1:24" ht="13.2" customHeight="1">
      <c r="A50" s="355" t="s">
        <v>704</v>
      </c>
      <c r="B50" s="381">
        <v>1</v>
      </c>
      <c r="C50" s="294">
        <v>0</v>
      </c>
      <c r="D50" s="294">
        <v>1</v>
      </c>
      <c r="E50" s="294" t="s">
        <v>52</v>
      </c>
      <c r="F50" s="294" t="s">
        <v>52</v>
      </c>
      <c r="G50" s="294" t="s">
        <v>52</v>
      </c>
      <c r="H50" s="294" t="s">
        <v>52</v>
      </c>
      <c r="I50" s="294" t="s">
        <v>52</v>
      </c>
      <c r="J50" s="294" t="s">
        <v>52</v>
      </c>
      <c r="K50" s="294" t="s">
        <v>52</v>
      </c>
      <c r="P50" s="356"/>
      <c r="Q50" s="356"/>
      <c r="R50" s="356"/>
      <c r="S50" s="356"/>
      <c r="T50" s="356"/>
      <c r="U50" s="356"/>
      <c r="V50" s="356"/>
      <c r="W50" s="356"/>
      <c r="X50" s="356"/>
    </row>
    <row r="51" spans="1:24" ht="13.2" customHeight="1">
      <c r="A51" s="355" t="s">
        <v>297</v>
      </c>
      <c r="B51" s="381">
        <v>1</v>
      </c>
      <c r="C51" s="294">
        <v>0</v>
      </c>
      <c r="D51" s="294">
        <v>1</v>
      </c>
      <c r="E51" s="294" t="s">
        <v>52</v>
      </c>
      <c r="F51" s="294" t="s">
        <v>52</v>
      </c>
      <c r="G51" s="294" t="s">
        <v>52</v>
      </c>
      <c r="H51" s="294" t="s">
        <v>52</v>
      </c>
      <c r="I51" s="294" t="s">
        <v>52</v>
      </c>
      <c r="J51" s="294" t="s">
        <v>52</v>
      </c>
      <c r="K51" s="294" t="s">
        <v>52</v>
      </c>
      <c r="P51" s="356"/>
      <c r="Q51" s="356"/>
      <c r="R51" s="356"/>
      <c r="S51" s="356"/>
      <c r="T51" s="356"/>
      <c r="U51" s="356"/>
      <c r="V51" s="356"/>
      <c r="W51" s="356"/>
      <c r="X51" s="356"/>
    </row>
    <row r="52" spans="1:24" ht="13.2" customHeight="1">
      <c r="A52" s="355" t="s">
        <v>625</v>
      </c>
      <c r="B52" s="381">
        <v>1</v>
      </c>
      <c r="C52" s="294">
        <v>0</v>
      </c>
      <c r="D52" s="294">
        <v>1</v>
      </c>
      <c r="E52" s="294" t="s">
        <v>52</v>
      </c>
      <c r="F52" s="294" t="s">
        <v>52</v>
      </c>
      <c r="G52" s="294" t="s">
        <v>52</v>
      </c>
      <c r="H52" s="294" t="s">
        <v>52</v>
      </c>
      <c r="I52" s="294" t="s">
        <v>52</v>
      </c>
      <c r="J52" s="294" t="s">
        <v>52</v>
      </c>
      <c r="K52" s="294" t="s">
        <v>52</v>
      </c>
      <c r="P52" s="349"/>
      <c r="Q52" s="349"/>
      <c r="R52" s="349"/>
      <c r="S52" s="349"/>
      <c r="T52" s="349"/>
      <c r="U52" s="349"/>
      <c r="V52" s="349"/>
      <c r="W52" s="349"/>
      <c r="X52" s="349"/>
    </row>
    <row r="53" spans="1:24" ht="13.2" customHeight="1">
      <c r="A53" s="355" t="s">
        <v>304</v>
      </c>
      <c r="B53" s="381">
        <v>1</v>
      </c>
      <c r="C53" s="294">
        <v>0</v>
      </c>
      <c r="D53" s="294">
        <v>1</v>
      </c>
      <c r="E53" s="294" t="s">
        <v>52</v>
      </c>
      <c r="F53" s="294" t="s">
        <v>52</v>
      </c>
      <c r="G53" s="294" t="s">
        <v>52</v>
      </c>
      <c r="H53" s="294" t="s">
        <v>52</v>
      </c>
      <c r="I53" s="294" t="s">
        <v>52</v>
      </c>
      <c r="J53" s="294" t="s">
        <v>52</v>
      </c>
      <c r="K53" s="294" t="s">
        <v>52</v>
      </c>
      <c r="P53" s="349"/>
      <c r="Q53" s="349"/>
      <c r="R53" s="349"/>
      <c r="S53" s="349"/>
      <c r="T53" s="349"/>
      <c r="U53" s="349"/>
      <c r="V53" s="349"/>
      <c r="W53" s="349"/>
      <c r="X53" s="349"/>
    </row>
    <row r="54" spans="1:24" ht="13.2" customHeight="1">
      <c r="A54" s="355" t="s">
        <v>350</v>
      </c>
      <c r="B54" s="381">
        <v>1</v>
      </c>
      <c r="C54" s="294">
        <v>0</v>
      </c>
      <c r="D54" s="294">
        <v>1</v>
      </c>
      <c r="E54" s="294" t="s">
        <v>52</v>
      </c>
      <c r="F54" s="294" t="s">
        <v>52</v>
      </c>
      <c r="G54" s="294" t="s">
        <v>52</v>
      </c>
      <c r="H54" s="294" t="s">
        <v>52</v>
      </c>
      <c r="I54" s="294" t="s">
        <v>52</v>
      </c>
      <c r="J54" s="294" t="s">
        <v>52</v>
      </c>
      <c r="K54" s="294" t="s">
        <v>52</v>
      </c>
      <c r="P54" s="349"/>
      <c r="Q54" s="349"/>
      <c r="R54" s="349"/>
      <c r="S54" s="349"/>
      <c r="T54" s="349"/>
      <c r="U54" s="349"/>
      <c r="V54" s="349"/>
      <c r="W54" s="349"/>
      <c r="X54" s="349"/>
    </row>
    <row r="55" spans="1:24" ht="13.2" customHeight="1">
      <c r="A55" s="355" t="s">
        <v>286</v>
      </c>
      <c r="B55" s="381">
        <v>1</v>
      </c>
      <c r="C55" s="294">
        <v>0</v>
      </c>
      <c r="D55" s="294">
        <v>1</v>
      </c>
      <c r="E55" s="294" t="s">
        <v>52</v>
      </c>
      <c r="F55" s="294" t="s">
        <v>52</v>
      </c>
      <c r="G55" s="294" t="s">
        <v>52</v>
      </c>
      <c r="H55" s="294" t="s">
        <v>52</v>
      </c>
      <c r="I55" s="294" t="s">
        <v>52</v>
      </c>
      <c r="J55" s="294" t="s">
        <v>52</v>
      </c>
      <c r="K55" s="294" t="s">
        <v>52</v>
      </c>
      <c r="P55" s="349"/>
      <c r="Q55" s="349"/>
      <c r="R55" s="349"/>
      <c r="S55" s="349"/>
      <c r="T55" s="349"/>
      <c r="U55" s="349"/>
      <c r="V55" s="349"/>
      <c r="W55" s="349"/>
      <c r="X55" s="349"/>
    </row>
    <row r="56" spans="1:24" ht="8.1" customHeight="1">
      <c r="A56" s="355"/>
      <c r="B56" s="381"/>
      <c r="C56" s="294"/>
      <c r="D56" s="294"/>
      <c r="E56" s="294"/>
      <c r="F56" s="294"/>
      <c r="G56" s="294"/>
      <c r="H56" s="294"/>
      <c r="I56" s="294"/>
      <c r="J56" s="294"/>
      <c r="K56" s="294"/>
    </row>
    <row r="57" spans="1:24">
      <c r="A57" s="350" t="s">
        <v>68</v>
      </c>
      <c r="B57" s="378">
        <v>3</v>
      </c>
      <c r="C57" s="285">
        <v>2</v>
      </c>
      <c r="D57" s="285">
        <v>1</v>
      </c>
      <c r="E57" s="285">
        <v>2</v>
      </c>
      <c r="F57" s="285">
        <v>1</v>
      </c>
      <c r="G57" s="285">
        <v>0</v>
      </c>
      <c r="H57" s="285">
        <v>1</v>
      </c>
      <c r="I57" s="285">
        <v>2</v>
      </c>
      <c r="J57" s="285">
        <v>0</v>
      </c>
      <c r="K57" s="285">
        <v>0</v>
      </c>
    </row>
    <row r="58" spans="1:24">
      <c r="A58" s="354" t="s">
        <v>327</v>
      </c>
      <c r="B58" s="380">
        <v>2</v>
      </c>
      <c r="C58" s="294">
        <v>2</v>
      </c>
      <c r="D58" s="294">
        <v>0</v>
      </c>
      <c r="E58" s="294" t="s">
        <v>52</v>
      </c>
      <c r="F58" s="294" t="s">
        <v>52</v>
      </c>
      <c r="G58" s="294" t="s">
        <v>52</v>
      </c>
      <c r="H58" s="294" t="s">
        <v>52</v>
      </c>
      <c r="I58" s="294" t="s">
        <v>52</v>
      </c>
      <c r="J58" s="294" t="s">
        <v>52</v>
      </c>
      <c r="K58" s="294" t="s">
        <v>52</v>
      </c>
    </row>
    <row r="59" spans="1:24">
      <c r="A59" s="355" t="s">
        <v>305</v>
      </c>
      <c r="B59" s="381">
        <v>1</v>
      </c>
      <c r="C59" s="294">
        <v>0</v>
      </c>
      <c r="D59" s="294">
        <v>1</v>
      </c>
      <c r="E59" s="294" t="s">
        <v>52</v>
      </c>
      <c r="F59" s="294" t="s">
        <v>52</v>
      </c>
      <c r="G59" s="294" t="s">
        <v>52</v>
      </c>
      <c r="H59" s="294" t="s">
        <v>52</v>
      </c>
      <c r="I59" s="294" t="s">
        <v>52</v>
      </c>
      <c r="J59" s="294" t="s">
        <v>52</v>
      </c>
      <c r="K59" s="294" t="s">
        <v>52</v>
      </c>
    </row>
    <row r="60" spans="1:24" ht="8.1" customHeight="1">
      <c r="A60" s="355"/>
      <c r="B60" s="381"/>
      <c r="C60" s="294"/>
      <c r="D60" s="294"/>
      <c r="E60" s="294"/>
      <c r="F60" s="294"/>
      <c r="G60" s="294"/>
      <c r="H60" s="294"/>
      <c r="I60" s="294"/>
      <c r="J60" s="294"/>
      <c r="K60" s="294"/>
    </row>
    <row r="61" spans="1:24">
      <c r="A61" s="350" t="s">
        <v>69</v>
      </c>
      <c r="B61" s="378">
        <v>8</v>
      </c>
      <c r="C61" s="285">
        <v>4</v>
      </c>
      <c r="D61" s="285">
        <v>4</v>
      </c>
      <c r="E61" s="285">
        <v>6</v>
      </c>
      <c r="F61" s="285">
        <v>0</v>
      </c>
      <c r="G61" s="285">
        <v>2</v>
      </c>
      <c r="H61" s="285">
        <v>1</v>
      </c>
      <c r="I61" s="285">
        <v>7</v>
      </c>
      <c r="J61" s="285">
        <v>0</v>
      </c>
      <c r="K61" s="285">
        <v>0</v>
      </c>
      <c r="P61" s="349"/>
      <c r="Q61" s="349"/>
      <c r="R61" s="349"/>
      <c r="S61" s="349"/>
      <c r="T61" s="349"/>
      <c r="U61" s="349"/>
      <c r="V61" s="349"/>
      <c r="W61" s="349"/>
      <c r="X61" s="349"/>
    </row>
    <row r="62" spans="1:24" ht="21">
      <c r="A62" s="354" t="s">
        <v>354</v>
      </c>
      <c r="B62" s="380">
        <v>4</v>
      </c>
      <c r="C62" s="294">
        <v>2</v>
      </c>
      <c r="D62" s="294">
        <v>2</v>
      </c>
      <c r="E62" s="294">
        <v>3</v>
      </c>
      <c r="F62" s="294">
        <v>0</v>
      </c>
      <c r="G62" s="294">
        <v>1</v>
      </c>
      <c r="H62" s="294">
        <v>1</v>
      </c>
      <c r="I62" s="294">
        <v>3</v>
      </c>
      <c r="J62" s="294">
        <v>0</v>
      </c>
      <c r="K62" s="294">
        <v>0</v>
      </c>
      <c r="P62" s="349"/>
      <c r="Q62" s="349"/>
      <c r="R62" s="349"/>
      <c r="S62" s="349"/>
      <c r="T62" s="349"/>
      <c r="U62" s="349"/>
      <c r="V62" s="349"/>
      <c r="W62" s="349"/>
      <c r="X62" s="349"/>
    </row>
    <row r="63" spans="1:24" ht="21">
      <c r="A63" s="355" t="s">
        <v>353</v>
      </c>
      <c r="B63" s="381">
        <v>4</v>
      </c>
      <c r="C63" s="294">
        <v>2</v>
      </c>
      <c r="D63" s="294">
        <v>2</v>
      </c>
      <c r="E63" s="294">
        <v>3</v>
      </c>
      <c r="F63" s="294">
        <v>0</v>
      </c>
      <c r="G63" s="294">
        <v>1</v>
      </c>
      <c r="H63" s="294">
        <v>0</v>
      </c>
      <c r="I63" s="294">
        <v>4</v>
      </c>
      <c r="J63" s="294">
        <v>0</v>
      </c>
      <c r="K63" s="294">
        <v>0</v>
      </c>
      <c r="P63" s="349"/>
      <c r="Q63" s="349"/>
      <c r="R63" s="349"/>
      <c r="S63" s="349"/>
      <c r="T63" s="349"/>
      <c r="U63" s="349"/>
      <c r="V63" s="349"/>
      <c r="W63" s="349"/>
      <c r="X63" s="349"/>
    </row>
    <row r="64" spans="1:24" ht="8.1" customHeight="1">
      <c r="A64" s="350"/>
      <c r="B64" s="378"/>
      <c r="C64" s="294"/>
      <c r="D64" s="294"/>
      <c r="E64" s="294"/>
      <c r="F64" s="294"/>
      <c r="G64" s="294"/>
      <c r="H64" s="294"/>
      <c r="I64" s="294"/>
      <c r="J64" s="294"/>
      <c r="K64" s="294"/>
    </row>
    <row r="65" spans="1:24" ht="13.5" customHeight="1">
      <c r="A65" s="350" t="s">
        <v>71</v>
      </c>
      <c r="B65" s="378">
        <v>1</v>
      </c>
      <c r="C65" s="285">
        <v>0</v>
      </c>
      <c r="D65" s="285">
        <v>1</v>
      </c>
      <c r="E65" s="286" t="s">
        <v>52</v>
      </c>
      <c r="F65" s="285" t="s">
        <v>52</v>
      </c>
      <c r="G65" s="285" t="s">
        <v>52</v>
      </c>
      <c r="H65" s="285" t="s">
        <v>52</v>
      </c>
      <c r="I65" s="285" t="s">
        <v>52</v>
      </c>
      <c r="J65" s="285" t="s">
        <v>52</v>
      </c>
      <c r="K65" s="285" t="s">
        <v>52</v>
      </c>
      <c r="P65" s="349"/>
      <c r="Q65" s="349"/>
      <c r="R65" s="349"/>
      <c r="S65" s="349"/>
      <c r="T65" s="349"/>
      <c r="U65" s="349"/>
      <c r="V65" s="349"/>
      <c r="W65" s="349"/>
      <c r="X65" s="349"/>
    </row>
    <row r="66" spans="1:24" ht="13.5" customHeight="1">
      <c r="A66" s="354" t="s">
        <v>605</v>
      </c>
      <c r="B66" s="380">
        <v>1</v>
      </c>
      <c r="C66" s="294">
        <v>0</v>
      </c>
      <c r="D66" s="294">
        <v>1</v>
      </c>
      <c r="E66" s="295" t="s">
        <v>52</v>
      </c>
      <c r="F66" s="294" t="s">
        <v>52</v>
      </c>
      <c r="G66" s="294" t="s">
        <v>52</v>
      </c>
      <c r="H66" s="294" t="s">
        <v>52</v>
      </c>
      <c r="I66" s="294" t="s">
        <v>52</v>
      </c>
      <c r="J66" s="294" t="s">
        <v>52</v>
      </c>
      <c r="K66" s="294" t="s">
        <v>52</v>
      </c>
      <c r="P66" s="349"/>
      <c r="Q66" s="349"/>
      <c r="R66" s="349"/>
      <c r="S66" s="349"/>
      <c r="T66" s="349"/>
      <c r="U66" s="349"/>
      <c r="V66" s="349"/>
      <c r="W66" s="349"/>
      <c r="X66" s="349"/>
    </row>
    <row r="67" spans="1:24" ht="8.1" customHeight="1">
      <c r="A67" s="350"/>
      <c r="B67" s="378"/>
      <c r="C67" s="294"/>
      <c r="D67" s="294"/>
      <c r="E67" s="294"/>
      <c r="F67" s="294"/>
      <c r="G67" s="294"/>
      <c r="H67" s="294"/>
      <c r="I67" s="294"/>
      <c r="J67" s="294"/>
      <c r="K67" s="294"/>
    </row>
    <row r="68" spans="1:24">
      <c r="A68" s="350" t="s">
        <v>72</v>
      </c>
      <c r="B68" s="378">
        <v>5</v>
      </c>
      <c r="C68" s="285">
        <v>0</v>
      </c>
      <c r="D68" s="285">
        <v>5</v>
      </c>
      <c r="E68" s="285">
        <v>5</v>
      </c>
      <c r="F68" s="285">
        <v>0</v>
      </c>
      <c r="G68" s="285">
        <v>0</v>
      </c>
      <c r="H68" s="285">
        <v>0</v>
      </c>
      <c r="I68" s="285">
        <v>4</v>
      </c>
      <c r="J68" s="285">
        <v>0</v>
      </c>
      <c r="K68" s="285">
        <v>1</v>
      </c>
      <c r="P68" s="349"/>
      <c r="Q68" s="349"/>
      <c r="R68" s="349"/>
      <c r="S68" s="349"/>
      <c r="T68" s="349"/>
      <c r="U68" s="349"/>
      <c r="V68" s="349"/>
      <c r="W68" s="349"/>
      <c r="X68" s="349"/>
    </row>
    <row r="69" spans="1:24">
      <c r="A69" s="354" t="s">
        <v>699</v>
      </c>
      <c r="B69" s="380">
        <v>2</v>
      </c>
      <c r="C69" s="294">
        <v>0</v>
      </c>
      <c r="D69" s="294">
        <v>2</v>
      </c>
      <c r="E69" s="294" t="s">
        <v>52</v>
      </c>
      <c r="F69" s="294" t="s">
        <v>52</v>
      </c>
      <c r="G69" s="294" t="s">
        <v>52</v>
      </c>
      <c r="H69" s="294" t="s">
        <v>52</v>
      </c>
      <c r="I69" s="294" t="s">
        <v>52</v>
      </c>
      <c r="J69" s="294" t="s">
        <v>52</v>
      </c>
      <c r="K69" s="294" t="s">
        <v>52</v>
      </c>
      <c r="P69" s="349"/>
      <c r="Q69" s="349"/>
      <c r="R69" s="349"/>
      <c r="S69" s="349"/>
      <c r="T69" s="349"/>
      <c r="U69" s="349"/>
      <c r="V69" s="349"/>
      <c r="W69" s="349"/>
      <c r="X69" s="349"/>
    </row>
    <row r="70" spans="1:24">
      <c r="A70" s="355" t="s">
        <v>313</v>
      </c>
      <c r="B70" s="381">
        <v>1</v>
      </c>
      <c r="C70" s="294">
        <v>0</v>
      </c>
      <c r="D70" s="294">
        <v>1</v>
      </c>
      <c r="E70" s="294" t="s">
        <v>52</v>
      </c>
      <c r="F70" s="294" t="s">
        <v>52</v>
      </c>
      <c r="G70" s="294" t="s">
        <v>52</v>
      </c>
      <c r="H70" s="294" t="s">
        <v>52</v>
      </c>
      <c r="I70" s="294" t="s">
        <v>52</v>
      </c>
      <c r="J70" s="294" t="s">
        <v>52</v>
      </c>
      <c r="K70" s="294" t="s">
        <v>52</v>
      </c>
      <c r="P70" s="349"/>
      <c r="Q70" s="349"/>
      <c r="R70" s="349"/>
      <c r="S70" s="349"/>
      <c r="T70" s="349"/>
      <c r="U70" s="349"/>
      <c r="V70" s="349"/>
      <c r="W70" s="349"/>
      <c r="X70" s="349"/>
    </row>
    <row r="71" spans="1:24">
      <c r="A71" s="355" t="s">
        <v>329</v>
      </c>
      <c r="B71" s="381">
        <v>1</v>
      </c>
      <c r="C71" s="294">
        <v>0</v>
      </c>
      <c r="D71" s="294">
        <v>1</v>
      </c>
      <c r="E71" s="294" t="s">
        <v>52</v>
      </c>
      <c r="F71" s="294" t="s">
        <v>52</v>
      </c>
      <c r="G71" s="294" t="s">
        <v>52</v>
      </c>
      <c r="H71" s="294" t="s">
        <v>52</v>
      </c>
      <c r="I71" s="294" t="s">
        <v>52</v>
      </c>
      <c r="J71" s="294" t="s">
        <v>52</v>
      </c>
      <c r="K71" s="294" t="s">
        <v>52</v>
      </c>
      <c r="P71" s="349"/>
      <c r="Q71" s="349"/>
      <c r="R71" s="349"/>
      <c r="S71" s="349"/>
      <c r="T71" s="349"/>
      <c r="U71" s="349"/>
      <c r="V71" s="349"/>
      <c r="W71" s="349"/>
      <c r="X71" s="349"/>
    </row>
    <row r="72" spans="1:24">
      <c r="A72" s="355" t="s">
        <v>705</v>
      </c>
      <c r="B72" s="381">
        <v>1</v>
      </c>
      <c r="C72" s="294">
        <v>0</v>
      </c>
      <c r="D72" s="294">
        <v>1</v>
      </c>
      <c r="E72" s="294" t="s">
        <v>52</v>
      </c>
      <c r="F72" s="294" t="s">
        <v>52</v>
      </c>
      <c r="G72" s="294" t="s">
        <v>52</v>
      </c>
      <c r="H72" s="294" t="s">
        <v>52</v>
      </c>
      <c r="I72" s="294" t="s">
        <v>52</v>
      </c>
      <c r="J72" s="294" t="s">
        <v>52</v>
      </c>
      <c r="K72" s="294" t="s">
        <v>52</v>
      </c>
      <c r="P72" s="349"/>
      <c r="Q72" s="349"/>
      <c r="R72" s="349"/>
      <c r="S72" s="349"/>
      <c r="T72" s="349"/>
      <c r="U72" s="349"/>
      <c r="V72" s="349"/>
      <c r="W72" s="349"/>
      <c r="X72" s="349"/>
    </row>
    <row r="73" spans="1:24" ht="8.1" customHeight="1">
      <c r="A73" s="350"/>
      <c r="B73" s="378"/>
      <c r="C73" s="294"/>
      <c r="D73" s="294"/>
      <c r="E73" s="294"/>
      <c r="F73" s="294"/>
      <c r="G73" s="294"/>
      <c r="H73" s="294"/>
      <c r="I73" s="294"/>
      <c r="J73" s="294"/>
      <c r="K73" s="294"/>
    </row>
    <row r="74" spans="1:24">
      <c r="A74" s="355" t="s">
        <v>74</v>
      </c>
      <c r="B74" s="384">
        <v>9</v>
      </c>
      <c r="C74" s="285">
        <v>7</v>
      </c>
      <c r="D74" s="285">
        <v>2</v>
      </c>
      <c r="E74" s="285">
        <v>5</v>
      </c>
      <c r="F74" s="285">
        <v>0</v>
      </c>
      <c r="G74" s="285">
        <v>4</v>
      </c>
      <c r="H74" s="285">
        <v>0</v>
      </c>
      <c r="I74" s="285">
        <v>9</v>
      </c>
      <c r="J74" s="285">
        <v>0</v>
      </c>
      <c r="K74" s="285">
        <v>0</v>
      </c>
      <c r="P74" s="349"/>
      <c r="Q74" s="349"/>
      <c r="R74" s="349"/>
      <c r="S74" s="349"/>
      <c r="T74" s="349"/>
      <c r="U74" s="349"/>
      <c r="V74" s="349"/>
      <c r="W74" s="349"/>
      <c r="X74" s="349"/>
    </row>
    <row r="75" spans="1:24" ht="21">
      <c r="A75" s="358" t="s">
        <v>364</v>
      </c>
      <c r="B75" s="381">
        <v>3</v>
      </c>
      <c r="C75" s="294">
        <v>2</v>
      </c>
      <c r="D75" s="294">
        <v>1</v>
      </c>
      <c r="E75" s="294">
        <v>2</v>
      </c>
      <c r="F75" s="294">
        <v>0</v>
      </c>
      <c r="G75" s="294">
        <v>1</v>
      </c>
      <c r="H75" s="294">
        <v>0</v>
      </c>
      <c r="I75" s="294">
        <v>3</v>
      </c>
      <c r="J75" s="294">
        <v>0</v>
      </c>
      <c r="K75" s="294">
        <v>0</v>
      </c>
      <c r="P75" s="349"/>
      <c r="Q75" s="349"/>
      <c r="R75" s="349"/>
      <c r="S75" s="349"/>
      <c r="T75" s="349"/>
      <c r="U75" s="349"/>
      <c r="V75" s="349"/>
      <c r="W75" s="349"/>
      <c r="X75" s="349"/>
    </row>
    <row r="76" spans="1:24">
      <c r="A76" s="355" t="s">
        <v>316</v>
      </c>
      <c r="B76" s="381">
        <v>3</v>
      </c>
      <c r="C76" s="294">
        <v>3</v>
      </c>
      <c r="D76" s="294">
        <v>0</v>
      </c>
      <c r="E76" s="294">
        <v>2</v>
      </c>
      <c r="F76" s="294">
        <v>0</v>
      </c>
      <c r="G76" s="294">
        <v>1</v>
      </c>
      <c r="H76" s="294">
        <v>0</v>
      </c>
      <c r="I76" s="294">
        <v>3</v>
      </c>
      <c r="J76" s="294">
        <v>0</v>
      </c>
      <c r="K76" s="294">
        <v>0</v>
      </c>
      <c r="P76" s="349"/>
      <c r="Q76" s="349"/>
      <c r="R76" s="349"/>
      <c r="S76" s="349"/>
      <c r="T76" s="349"/>
      <c r="U76" s="349"/>
      <c r="V76" s="349"/>
      <c r="W76" s="349"/>
      <c r="X76" s="349"/>
    </row>
    <row r="77" spans="1:24">
      <c r="A77" s="355" t="s">
        <v>706</v>
      </c>
      <c r="B77" s="381">
        <v>1</v>
      </c>
      <c r="C77" s="294">
        <v>1</v>
      </c>
      <c r="D77" s="294">
        <v>0</v>
      </c>
      <c r="E77" s="294" t="s">
        <v>52</v>
      </c>
      <c r="F77" s="294" t="s">
        <v>52</v>
      </c>
      <c r="G77" s="294" t="s">
        <v>52</v>
      </c>
      <c r="H77" s="294" t="s">
        <v>52</v>
      </c>
      <c r="I77" s="294" t="s">
        <v>52</v>
      </c>
      <c r="J77" s="294" t="s">
        <v>52</v>
      </c>
      <c r="K77" s="294" t="s">
        <v>52</v>
      </c>
      <c r="P77" s="349"/>
      <c r="Q77" s="349"/>
      <c r="R77" s="349"/>
      <c r="S77" s="349"/>
      <c r="T77" s="349"/>
      <c r="U77" s="349"/>
      <c r="V77" s="349"/>
      <c r="W77" s="349"/>
      <c r="X77" s="349"/>
    </row>
    <row r="78" spans="1:24" ht="21">
      <c r="A78" s="355" t="s">
        <v>369</v>
      </c>
      <c r="B78" s="381">
        <v>1</v>
      </c>
      <c r="C78" s="294">
        <v>1</v>
      </c>
      <c r="D78" s="294">
        <v>0</v>
      </c>
      <c r="E78" s="294" t="s">
        <v>52</v>
      </c>
      <c r="F78" s="294" t="s">
        <v>52</v>
      </c>
      <c r="G78" s="294" t="s">
        <v>52</v>
      </c>
      <c r="H78" s="294" t="s">
        <v>52</v>
      </c>
      <c r="I78" s="294" t="s">
        <v>52</v>
      </c>
      <c r="J78" s="294" t="s">
        <v>52</v>
      </c>
      <c r="K78" s="294" t="s">
        <v>52</v>
      </c>
      <c r="P78" s="349"/>
      <c r="Q78" s="349"/>
      <c r="R78" s="349"/>
      <c r="S78" s="349"/>
      <c r="T78" s="349"/>
      <c r="U78" s="349"/>
      <c r="V78" s="349"/>
      <c r="W78" s="349"/>
      <c r="X78" s="349"/>
    </row>
    <row r="79" spans="1:24" ht="21">
      <c r="A79" s="355" t="s">
        <v>707</v>
      </c>
      <c r="B79" s="381">
        <v>1</v>
      </c>
      <c r="C79" s="294">
        <v>0</v>
      </c>
      <c r="D79" s="294">
        <v>1</v>
      </c>
      <c r="E79" s="294" t="s">
        <v>52</v>
      </c>
      <c r="F79" s="294" t="s">
        <v>52</v>
      </c>
      <c r="G79" s="294" t="s">
        <v>52</v>
      </c>
      <c r="H79" s="294" t="s">
        <v>52</v>
      </c>
      <c r="I79" s="294" t="s">
        <v>52</v>
      </c>
      <c r="J79" s="294" t="s">
        <v>52</v>
      </c>
      <c r="K79" s="294" t="s">
        <v>52</v>
      </c>
      <c r="P79" s="349"/>
      <c r="Q79" s="349"/>
      <c r="R79" s="349"/>
      <c r="S79" s="349"/>
      <c r="T79" s="349"/>
      <c r="U79" s="349"/>
      <c r="V79" s="349"/>
      <c r="W79" s="349"/>
      <c r="X79" s="349"/>
    </row>
    <row r="80" spans="1:24" ht="8.1" customHeight="1">
      <c r="A80" s="350"/>
      <c r="B80" s="378"/>
      <c r="C80" s="294"/>
      <c r="D80" s="294"/>
      <c r="E80" s="294"/>
      <c r="F80" s="294"/>
      <c r="G80" s="294"/>
      <c r="H80" s="294"/>
      <c r="I80" s="294"/>
      <c r="J80" s="294"/>
      <c r="K80" s="294"/>
    </row>
    <row r="81" spans="1:24">
      <c r="A81" s="350" t="s">
        <v>45</v>
      </c>
      <c r="B81" s="378">
        <v>2</v>
      </c>
      <c r="C81" s="285">
        <v>2</v>
      </c>
      <c r="D81" s="285">
        <v>0</v>
      </c>
      <c r="E81" s="286" t="s">
        <v>52</v>
      </c>
      <c r="F81" s="285" t="s">
        <v>52</v>
      </c>
      <c r="G81" s="285" t="s">
        <v>52</v>
      </c>
      <c r="H81" s="285" t="s">
        <v>52</v>
      </c>
      <c r="I81" s="285" t="s">
        <v>52</v>
      </c>
      <c r="J81" s="285" t="s">
        <v>52</v>
      </c>
      <c r="K81" s="285" t="s">
        <v>52</v>
      </c>
      <c r="P81" s="349"/>
      <c r="Q81" s="349"/>
      <c r="R81" s="349"/>
      <c r="S81" s="349"/>
      <c r="T81" s="349"/>
      <c r="U81" s="349"/>
      <c r="V81" s="349"/>
      <c r="W81" s="349"/>
      <c r="X81" s="349"/>
    </row>
    <row r="82" spans="1:24" ht="21">
      <c r="A82" s="354" t="s">
        <v>374</v>
      </c>
      <c r="B82" s="395">
        <v>1</v>
      </c>
      <c r="C82" s="294">
        <v>1</v>
      </c>
      <c r="D82" s="294">
        <v>0</v>
      </c>
      <c r="E82" s="295" t="s">
        <v>52</v>
      </c>
      <c r="F82" s="294" t="s">
        <v>52</v>
      </c>
      <c r="G82" s="294" t="s">
        <v>52</v>
      </c>
      <c r="H82" s="294" t="s">
        <v>52</v>
      </c>
      <c r="I82" s="294" t="s">
        <v>52</v>
      </c>
      <c r="J82" s="294" t="s">
        <v>52</v>
      </c>
      <c r="K82" s="294" t="s">
        <v>52</v>
      </c>
      <c r="P82" s="349"/>
      <c r="Q82" s="349"/>
      <c r="R82" s="349"/>
      <c r="S82" s="349"/>
      <c r="T82" s="349"/>
      <c r="U82" s="349"/>
      <c r="V82" s="349"/>
      <c r="W82" s="349"/>
      <c r="X82" s="349"/>
    </row>
    <row r="83" spans="1:24">
      <c r="A83" s="355" t="s">
        <v>320</v>
      </c>
      <c r="B83" s="396">
        <v>1</v>
      </c>
      <c r="C83" s="294">
        <v>1</v>
      </c>
      <c r="D83" s="294">
        <v>0</v>
      </c>
      <c r="E83" s="294" t="s">
        <v>52</v>
      </c>
      <c r="F83" s="294" t="s">
        <v>52</v>
      </c>
      <c r="G83" s="294" t="s">
        <v>52</v>
      </c>
      <c r="H83" s="294" t="s">
        <v>52</v>
      </c>
      <c r="I83" s="294" t="s">
        <v>52</v>
      </c>
      <c r="J83" s="294" t="s">
        <v>52</v>
      </c>
      <c r="K83" s="294" t="s">
        <v>52</v>
      </c>
      <c r="P83" s="349"/>
      <c r="Q83" s="349"/>
      <c r="R83" s="349"/>
      <c r="S83" s="349"/>
      <c r="T83" s="349"/>
      <c r="U83" s="349"/>
      <c r="V83" s="349"/>
      <c r="W83" s="349"/>
      <c r="X83" s="349"/>
    </row>
    <row r="84" spans="1:24">
      <c r="A84" s="527" t="s">
        <v>733</v>
      </c>
      <c r="B84" s="527"/>
      <c r="C84" s="527"/>
      <c r="D84" s="527"/>
      <c r="E84" s="527"/>
      <c r="F84" s="527"/>
      <c r="G84" s="527"/>
      <c r="H84" s="527"/>
      <c r="I84" s="527"/>
      <c r="J84" s="527"/>
      <c r="K84" s="527"/>
    </row>
    <row r="85" spans="1:24">
      <c r="A85" s="355"/>
      <c r="B85" s="355"/>
      <c r="C85" s="355"/>
      <c r="D85" s="294"/>
      <c r="E85" s="294"/>
      <c r="F85" s="294"/>
      <c r="G85" s="294"/>
      <c r="H85" s="294"/>
      <c r="I85" s="294"/>
      <c r="J85" s="294"/>
      <c r="K85" s="294"/>
    </row>
    <row r="86" spans="1:24">
      <c r="A86" s="565" t="s">
        <v>78</v>
      </c>
      <c r="B86" s="565"/>
      <c r="C86" s="565"/>
      <c r="D86" s="565"/>
      <c r="E86" s="565"/>
      <c r="F86" s="565"/>
      <c r="G86" s="565"/>
      <c r="H86" s="565"/>
      <c r="I86" s="565"/>
      <c r="J86" s="565"/>
      <c r="K86" s="565"/>
      <c r="L86" s="565"/>
    </row>
    <row r="87" spans="1:24" ht="13.2" customHeight="1">
      <c r="A87" s="561" t="s">
        <v>626</v>
      </c>
      <c r="B87" s="561"/>
      <c r="C87" s="561"/>
      <c r="D87" s="561"/>
      <c r="E87" s="561"/>
      <c r="F87" s="561"/>
      <c r="G87" s="561"/>
      <c r="H87" s="561"/>
      <c r="I87" s="561"/>
      <c r="J87" s="561"/>
      <c r="K87" s="561"/>
    </row>
    <row r="88" spans="1:24">
      <c r="A88" s="359"/>
    </row>
    <row r="90" spans="1:24">
      <c r="B90" s="334"/>
      <c r="C90" s="334"/>
      <c r="D90" s="334"/>
      <c r="E90" s="334"/>
      <c r="F90" s="334"/>
      <c r="G90" s="334"/>
      <c r="H90" s="334"/>
      <c r="I90" s="334"/>
      <c r="J90" s="334"/>
      <c r="K90" s="334"/>
    </row>
    <row r="91" spans="1:24">
      <c r="B91" s="334"/>
      <c r="C91" s="334"/>
      <c r="D91" s="334"/>
      <c r="E91" s="334"/>
      <c r="F91" s="334"/>
      <c r="G91" s="334"/>
      <c r="H91" s="334"/>
      <c r="I91" s="334"/>
      <c r="J91" s="334"/>
      <c r="K91" s="334"/>
    </row>
    <row r="92" spans="1:24">
      <c r="B92" s="334"/>
      <c r="C92" s="334"/>
      <c r="D92" s="334"/>
      <c r="E92" s="334"/>
      <c r="F92" s="334"/>
      <c r="G92" s="334"/>
      <c r="H92" s="334"/>
      <c r="I92" s="334"/>
      <c r="J92" s="334"/>
      <c r="K92" s="334"/>
    </row>
    <row r="93" spans="1:24">
      <c r="B93" s="334"/>
      <c r="C93" s="334"/>
      <c r="D93" s="334"/>
      <c r="E93" s="334"/>
      <c r="F93" s="334"/>
      <c r="G93" s="334"/>
      <c r="H93" s="334"/>
      <c r="I93" s="334"/>
      <c r="J93" s="334"/>
      <c r="K93" s="334"/>
    </row>
    <row r="94" spans="1:24">
      <c r="B94" s="334"/>
      <c r="C94" s="334"/>
      <c r="D94" s="334"/>
      <c r="E94" s="334"/>
      <c r="F94" s="334"/>
      <c r="G94" s="334"/>
      <c r="H94" s="334"/>
      <c r="I94" s="334"/>
      <c r="J94" s="334"/>
      <c r="K94" s="334"/>
    </row>
    <row r="95" spans="1:24">
      <c r="B95" s="334"/>
      <c r="C95" s="334"/>
      <c r="D95" s="334"/>
      <c r="E95" s="334"/>
      <c r="F95" s="334"/>
      <c r="G95" s="334"/>
      <c r="H95" s="334"/>
      <c r="I95" s="334"/>
      <c r="J95" s="334"/>
      <c r="K95" s="334"/>
    </row>
    <row r="96" spans="1:24">
      <c r="B96" s="334"/>
      <c r="C96" s="334"/>
      <c r="D96" s="334"/>
      <c r="E96" s="334"/>
      <c r="F96" s="334"/>
      <c r="G96" s="334"/>
      <c r="H96" s="334"/>
      <c r="I96" s="334"/>
      <c r="J96" s="334"/>
      <c r="K96" s="334"/>
    </row>
    <row r="97" spans="1:11">
      <c r="B97" s="334"/>
      <c r="C97" s="334"/>
      <c r="D97" s="334"/>
      <c r="E97" s="334"/>
      <c r="F97" s="334"/>
      <c r="G97" s="334"/>
      <c r="H97" s="334"/>
      <c r="I97" s="334"/>
      <c r="J97" s="334"/>
      <c r="K97" s="334"/>
    </row>
    <row r="98" spans="1:11">
      <c r="B98" s="334"/>
      <c r="C98" s="334"/>
      <c r="D98" s="334"/>
      <c r="E98" s="334"/>
      <c r="F98" s="334"/>
      <c r="G98" s="334"/>
      <c r="H98" s="334"/>
      <c r="I98" s="334"/>
      <c r="J98" s="334"/>
      <c r="K98" s="334"/>
    </row>
    <row r="99" spans="1:11">
      <c r="A99" s="344"/>
    </row>
    <row r="100" spans="1:11">
      <c r="A100" s="344"/>
    </row>
  </sheetData>
  <mergeCells count="8">
    <mergeCell ref="A87:K87"/>
    <mergeCell ref="A1:K1"/>
    <mergeCell ref="A2:J2"/>
    <mergeCell ref="I3:K3"/>
    <mergeCell ref="E4:G4"/>
    <mergeCell ref="H4:K4"/>
    <mergeCell ref="A86:L86"/>
    <mergeCell ref="A84:K84"/>
  </mergeCells>
  <pageMargins left="0.78740157480314965" right="0.78740157480314965" top="0.98425196850393704" bottom="0.98425196850393704" header="0.51181102362204722" footer="0.51181102362204722"/>
  <pageSetup paperSize="9" scale="83" fitToHeight="0" orientation="portrait" r:id="rId1"/>
  <headerFooter alignWithMargins="0"/>
  <rowBreaks count="1" manualBreakCount="1">
    <brk id="55" max="10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88"/>
  <sheetViews>
    <sheetView zoomScale="85" zoomScaleNormal="85" workbookViewId="0">
      <selection activeCell="A136" sqref="A136"/>
    </sheetView>
  </sheetViews>
  <sheetFormatPr baseColWidth="10" defaultColWidth="11.44140625" defaultRowHeight="10.199999999999999"/>
  <cols>
    <col min="1" max="1" width="35.6640625" style="283" customWidth="1"/>
    <col min="2" max="4" width="4" style="283" customWidth="1"/>
    <col min="5" max="5" width="7.6640625" style="283" customWidth="1"/>
    <col min="6" max="6" width="8.88671875" style="283" customWidth="1"/>
    <col min="7" max="7" width="7.6640625" style="283" customWidth="1"/>
    <col min="8" max="8" width="9.44140625" style="283" customWidth="1"/>
    <col min="9" max="12" width="4" style="283" customWidth="1"/>
    <col min="13" max="13" width="6.6640625" style="283" customWidth="1"/>
    <col min="14" max="14" width="8.109375" style="283" customWidth="1"/>
    <col min="15" max="256" width="11.44140625" style="283"/>
    <col min="257" max="257" width="35.6640625" style="283" customWidth="1"/>
    <col min="258" max="260" width="4" style="283" customWidth="1"/>
    <col min="261" max="261" width="7.6640625" style="283" customWidth="1"/>
    <col min="262" max="262" width="8.88671875" style="283" customWidth="1"/>
    <col min="263" max="263" width="7.6640625" style="283" customWidth="1"/>
    <col min="264" max="264" width="9.44140625" style="283" customWidth="1"/>
    <col min="265" max="268" width="4" style="283" customWidth="1"/>
    <col min="269" max="269" width="6.6640625" style="283" customWidth="1"/>
    <col min="270" max="270" width="8.109375" style="283" customWidth="1"/>
    <col min="271" max="512" width="11.44140625" style="283"/>
    <col min="513" max="513" width="35.6640625" style="283" customWidth="1"/>
    <col min="514" max="516" width="4" style="283" customWidth="1"/>
    <col min="517" max="517" width="7.6640625" style="283" customWidth="1"/>
    <col min="518" max="518" width="8.88671875" style="283" customWidth="1"/>
    <col min="519" max="519" width="7.6640625" style="283" customWidth="1"/>
    <col min="520" max="520" width="9.44140625" style="283" customWidth="1"/>
    <col min="521" max="524" width="4" style="283" customWidth="1"/>
    <col min="525" max="525" width="6.6640625" style="283" customWidth="1"/>
    <col min="526" max="526" width="8.109375" style="283" customWidth="1"/>
    <col min="527" max="768" width="11.44140625" style="283"/>
    <col min="769" max="769" width="35.6640625" style="283" customWidth="1"/>
    <col min="770" max="772" width="4" style="283" customWidth="1"/>
    <col min="773" max="773" width="7.6640625" style="283" customWidth="1"/>
    <col min="774" max="774" width="8.88671875" style="283" customWidth="1"/>
    <col min="775" max="775" width="7.6640625" style="283" customWidth="1"/>
    <col min="776" max="776" width="9.44140625" style="283" customWidth="1"/>
    <col min="777" max="780" width="4" style="283" customWidth="1"/>
    <col min="781" max="781" width="6.6640625" style="283" customWidth="1"/>
    <col min="782" max="782" width="8.109375" style="283" customWidth="1"/>
    <col min="783" max="1024" width="11.44140625" style="283"/>
    <col min="1025" max="1025" width="35.6640625" style="283" customWidth="1"/>
    <col min="1026" max="1028" width="4" style="283" customWidth="1"/>
    <col min="1029" max="1029" width="7.6640625" style="283" customWidth="1"/>
    <col min="1030" max="1030" width="8.88671875" style="283" customWidth="1"/>
    <col min="1031" max="1031" width="7.6640625" style="283" customWidth="1"/>
    <col min="1032" max="1032" width="9.44140625" style="283" customWidth="1"/>
    <col min="1033" max="1036" width="4" style="283" customWidth="1"/>
    <col min="1037" max="1037" width="6.6640625" style="283" customWidth="1"/>
    <col min="1038" max="1038" width="8.109375" style="283" customWidth="1"/>
    <col min="1039" max="1280" width="11.44140625" style="283"/>
    <col min="1281" max="1281" width="35.6640625" style="283" customWidth="1"/>
    <col min="1282" max="1284" width="4" style="283" customWidth="1"/>
    <col min="1285" max="1285" width="7.6640625" style="283" customWidth="1"/>
    <col min="1286" max="1286" width="8.88671875" style="283" customWidth="1"/>
    <col min="1287" max="1287" width="7.6640625" style="283" customWidth="1"/>
    <col min="1288" max="1288" width="9.44140625" style="283" customWidth="1"/>
    <col min="1289" max="1292" width="4" style="283" customWidth="1"/>
    <col min="1293" max="1293" width="6.6640625" style="283" customWidth="1"/>
    <col min="1294" max="1294" width="8.109375" style="283" customWidth="1"/>
    <col min="1295" max="1536" width="11.44140625" style="283"/>
    <col min="1537" max="1537" width="35.6640625" style="283" customWidth="1"/>
    <col min="1538" max="1540" width="4" style="283" customWidth="1"/>
    <col min="1541" max="1541" width="7.6640625" style="283" customWidth="1"/>
    <col min="1542" max="1542" width="8.88671875" style="283" customWidth="1"/>
    <col min="1543" max="1543" width="7.6640625" style="283" customWidth="1"/>
    <col min="1544" max="1544" width="9.44140625" style="283" customWidth="1"/>
    <col min="1545" max="1548" width="4" style="283" customWidth="1"/>
    <col min="1549" max="1549" width="6.6640625" style="283" customWidth="1"/>
    <col min="1550" max="1550" width="8.109375" style="283" customWidth="1"/>
    <col min="1551" max="1792" width="11.44140625" style="283"/>
    <col min="1793" max="1793" width="35.6640625" style="283" customWidth="1"/>
    <col min="1794" max="1796" width="4" style="283" customWidth="1"/>
    <col min="1797" max="1797" width="7.6640625" style="283" customWidth="1"/>
    <col min="1798" max="1798" width="8.88671875" style="283" customWidth="1"/>
    <col min="1799" max="1799" width="7.6640625" style="283" customWidth="1"/>
    <col min="1800" max="1800" width="9.44140625" style="283" customWidth="1"/>
    <col min="1801" max="1804" width="4" style="283" customWidth="1"/>
    <col min="1805" max="1805" width="6.6640625" style="283" customWidth="1"/>
    <col min="1806" max="1806" width="8.109375" style="283" customWidth="1"/>
    <col min="1807" max="2048" width="11.44140625" style="283"/>
    <col min="2049" max="2049" width="35.6640625" style="283" customWidth="1"/>
    <col min="2050" max="2052" width="4" style="283" customWidth="1"/>
    <col min="2053" max="2053" width="7.6640625" style="283" customWidth="1"/>
    <col min="2054" max="2054" width="8.88671875" style="283" customWidth="1"/>
    <col min="2055" max="2055" width="7.6640625" style="283" customWidth="1"/>
    <col min="2056" max="2056" width="9.44140625" style="283" customWidth="1"/>
    <col min="2057" max="2060" width="4" style="283" customWidth="1"/>
    <col min="2061" max="2061" width="6.6640625" style="283" customWidth="1"/>
    <col min="2062" max="2062" width="8.109375" style="283" customWidth="1"/>
    <col min="2063" max="2304" width="11.44140625" style="283"/>
    <col min="2305" max="2305" width="35.6640625" style="283" customWidth="1"/>
    <col min="2306" max="2308" width="4" style="283" customWidth="1"/>
    <col min="2309" max="2309" width="7.6640625" style="283" customWidth="1"/>
    <col min="2310" max="2310" width="8.88671875" style="283" customWidth="1"/>
    <col min="2311" max="2311" width="7.6640625" style="283" customWidth="1"/>
    <col min="2312" max="2312" width="9.44140625" style="283" customWidth="1"/>
    <col min="2313" max="2316" width="4" style="283" customWidth="1"/>
    <col min="2317" max="2317" width="6.6640625" style="283" customWidth="1"/>
    <col min="2318" max="2318" width="8.109375" style="283" customWidth="1"/>
    <col min="2319" max="2560" width="11.44140625" style="283"/>
    <col min="2561" max="2561" width="35.6640625" style="283" customWidth="1"/>
    <col min="2562" max="2564" width="4" style="283" customWidth="1"/>
    <col min="2565" max="2565" width="7.6640625" style="283" customWidth="1"/>
    <col min="2566" max="2566" width="8.88671875" style="283" customWidth="1"/>
    <col min="2567" max="2567" width="7.6640625" style="283" customWidth="1"/>
    <col min="2568" max="2568" width="9.44140625" style="283" customWidth="1"/>
    <col min="2569" max="2572" width="4" style="283" customWidth="1"/>
    <col min="2573" max="2573" width="6.6640625" style="283" customWidth="1"/>
    <col min="2574" max="2574" width="8.109375" style="283" customWidth="1"/>
    <col min="2575" max="2816" width="11.44140625" style="283"/>
    <col min="2817" max="2817" width="35.6640625" style="283" customWidth="1"/>
    <col min="2818" max="2820" width="4" style="283" customWidth="1"/>
    <col min="2821" max="2821" width="7.6640625" style="283" customWidth="1"/>
    <col min="2822" max="2822" width="8.88671875" style="283" customWidth="1"/>
    <col min="2823" max="2823" width="7.6640625" style="283" customWidth="1"/>
    <col min="2824" max="2824" width="9.44140625" style="283" customWidth="1"/>
    <col min="2825" max="2828" width="4" style="283" customWidth="1"/>
    <col min="2829" max="2829" width="6.6640625" style="283" customWidth="1"/>
    <col min="2830" max="2830" width="8.109375" style="283" customWidth="1"/>
    <col min="2831" max="3072" width="11.44140625" style="283"/>
    <col min="3073" max="3073" width="35.6640625" style="283" customWidth="1"/>
    <col min="3074" max="3076" width="4" style="283" customWidth="1"/>
    <col min="3077" max="3077" width="7.6640625" style="283" customWidth="1"/>
    <col min="3078" max="3078" width="8.88671875" style="283" customWidth="1"/>
    <col min="3079" max="3079" width="7.6640625" style="283" customWidth="1"/>
    <col min="3080" max="3080" width="9.44140625" style="283" customWidth="1"/>
    <col min="3081" max="3084" width="4" style="283" customWidth="1"/>
    <col min="3085" max="3085" width="6.6640625" style="283" customWidth="1"/>
    <col min="3086" max="3086" width="8.109375" style="283" customWidth="1"/>
    <col min="3087" max="3328" width="11.44140625" style="283"/>
    <col min="3329" max="3329" width="35.6640625" style="283" customWidth="1"/>
    <col min="3330" max="3332" width="4" style="283" customWidth="1"/>
    <col min="3333" max="3333" width="7.6640625" style="283" customWidth="1"/>
    <col min="3334" max="3334" width="8.88671875" style="283" customWidth="1"/>
    <col min="3335" max="3335" width="7.6640625" style="283" customWidth="1"/>
    <col min="3336" max="3336" width="9.44140625" style="283" customWidth="1"/>
    <col min="3337" max="3340" width="4" style="283" customWidth="1"/>
    <col min="3341" max="3341" width="6.6640625" style="283" customWidth="1"/>
    <col min="3342" max="3342" width="8.109375" style="283" customWidth="1"/>
    <col min="3343" max="3584" width="11.44140625" style="283"/>
    <col min="3585" max="3585" width="35.6640625" style="283" customWidth="1"/>
    <col min="3586" max="3588" width="4" style="283" customWidth="1"/>
    <col min="3589" max="3589" width="7.6640625" style="283" customWidth="1"/>
    <col min="3590" max="3590" width="8.88671875" style="283" customWidth="1"/>
    <col min="3591" max="3591" width="7.6640625" style="283" customWidth="1"/>
    <col min="3592" max="3592" width="9.44140625" style="283" customWidth="1"/>
    <col min="3593" max="3596" width="4" style="283" customWidth="1"/>
    <col min="3597" max="3597" width="6.6640625" style="283" customWidth="1"/>
    <col min="3598" max="3598" width="8.109375" style="283" customWidth="1"/>
    <col min="3599" max="3840" width="11.44140625" style="283"/>
    <col min="3841" max="3841" width="35.6640625" style="283" customWidth="1"/>
    <col min="3842" max="3844" width="4" style="283" customWidth="1"/>
    <col min="3845" max="3845" width="7.6640625" style="283" customWidth="1"/>
    <col min="3846" max="3846" width="8.88671875" style="283" customWidth="1"/>
    <col min="3847" max="3847" width="7.6640625" style="283" customWidth="1"/>
    <col min="3848" max="3848" width="9.44140625" style="283" customWidth="1"/>
    <col min="3849" max="3852" width="4" style="283" customWidth="1"/>
    <col min="3853" max="3853" width="6.6640625" style="283" customWidth="1"/>
    <col min="3854" max="3854" width="8.109375" style="283" customWidth="1"/>
    <col min="3855" max="4096" width="11.44140625" style="283"/>
    <col min="4097" max="4097" width="35.6640625" style="283" customWidth="1"/>
    <col min="4098" max="4100" width="4" style="283" customWidth="1"/>
    <col min="4101" max="4101" width="7.6640625" style="283" customWidth="1"/>
    <col min="4102" max="4102" width="8.88671875" style="283" customWidth="1"/>
    <col min="4103" max="4103" width="7.6640625" style="283" customWidth="1"/>
    <col min="4104" max="4104" width="9.44140625" style="283" customWidth="1"/>
    <col min="4105" max="4108" width="4" style="283" customWidth="1"/>
    <col min="4109" max="4109" width="6.6640625" style="283" customWidth="1"/>
    <col min="4110" max="4110" width="8.109375" style="283" customWidth="1"/>
    <col min="4111" max="4352" width="11.44140625" style="283"/>
    <col min="4353" max="4353" width="35.6640625" style="283" customWidth="1"/>
    <col min="4354" max="4356" width="4" style="283" customWidth="1"/>
    <col min="4357" max="4357" width="7.6640625" style="283" customWidth="1"/>
    <col min="4358" max="4358" width="8.88671875" style="283" customWidth="1"/>
    <col min="4359" max="4359" width="7.6640625" style="283" customWidth="1"/>
    <col min="4360" max="4360" width="9.44140625" style="283" customWidth="1"/>
    <col min="4361" max="4364" width="4" style="283" customWidth="1"/>
    <col min="4365" max="4365" width="6.6640625" style="283" customWidth="1"/>
    <col min="4366" max="4366" width="8.109375" style="283" customWidth="1"/>
    <col min="4367" max="4608" width="11.44140625" style="283"/>
    <col min="4609" max="4609" width="35.6640625" style="283" customWidth="1"/>
    <col min="4610" max="4612" width="4" style="283" customWidth="1"/>
    <col min="4613" max="4613" width="7.6640625" style="283" customWidth="1"/>
    <col min="4614" max="4614" width="8.88671875" style="283" customWidth="1"/>
    <col min="4615" max="4615" width="7.6640625" style="283" customWidth="1"/>
    <col min="4616" max="4616" width="9.44140625" style="283" customWidth="1"/>
    <col min="4617" max="4620" width="4" style="283" customWidth="1"/>
    <col min="4621" max="4621" width="6.6640625" style="283" customWidth="1"/>
    <col min="4622" max="4622" width="8.109375" style="283" customWidth="1"/>
    <col min="4623" max="4864" width="11.44140625" style="283"/>
    <col min="4865" max="4865" width="35.6640625" style="283" customWidth="1"/>
    <col min="4866" max="4868" width="4" style="283" customWidth="1"/>
    <col min="4869" max="4869" width="7.6640625" style="283" customWidth="1"/>
    <col min="4870" max="4870" width="8.88671875" style="283" customWidth="1"/>
    <col min="4871" max="4871" width="7.6640625" style="283" customWidth="1"/>
    <col min="4872" max="4872" width="9.44140625" style="283" customWidth="1"/>
    <col min="4873" max="4876" width="4" style="283" customWidth="1"/>
    <col min="4877" max="4877" width="6.6640625" style="283" customWidth="1"/>
    <col min="4878" max="4878" width="8.109375" style="283" customWidth="1"/>
    <col min="4879" max="5120" width="11.44140625" style="283"/>
    <col min="5121" max="5121" width="35.6640625" style="283" customWidth="1"/>
    <col min="5122" max="5124" width="4" style="283" customWidth="1"/>
    <col min="5125" max="5125" width="7.6640625" style="283" customWidth="1"/>
    <col min="5126" max="5126" width="8.88671875" style="283" customWidth="1"/>
    <col min="5127" max="5127" width="7.6640625" style="283" customWidth="1"/>
    <col min="5128" max="5128" width="9.44140625" style="283" customWidth="1"/>
    <col min="5129" max="5132" width="4" style="283" customWidth="1"/>
    <col min="5133" max="5133" width="6.6640625" style="283" customWidth="1"/>
    <col min="5134" max="5134" width="8.109375" style="283" customWidth="1"/>
    <col min="5135" max="5376" width="11.44140625" style="283"/>
    <col min="5377" max="5377" width="35.6640625" style="283" customWidth="1"/>
    <col min="5378" max="5380" width="4" style="283" customWidth="1"/>
    <col min="5381" max="5381" width="7.6640625" style="283" customWidth="1"/>
    <col min="5382" max="5382" width="8.88671875" style="283" customWidth="1"/>
    <col min="5383" max="5383" width="7.6640625" style="283" customWidth="1"/>
    <col min="5384" max="5384" width="9.44140625" style="283" customWidth="1"/>
    <col min="5385" max="5388" width="4" style="283" customWidth="1"/>
    <col min="5389" max="5389" width="6.6640625" style="283" customWidth="1"/>
    <col min="5390" max="5390" width="8.109375" style="283" customWidth="1"/>
    <col min="5391" max="5632" width="11.44140625" style="283"/>
    <col min="5633" max="5633" width="35.6640625" style="283" customWidth="1"/>
    <col min="5634" max="5636" width="4" style="283" customWidth="1"/>
    <col min="5637" max="5637" width="7.6640625" style="283" customWidth="1"/>
    <col min="5638" max="5638" width="8.88671875" style="283" customWidth="1"/>
    <col min="5639" max="5639" width="7.6640625" style="283" customWidth="1"/>
    <col min="5640" max="5640" width="9.44140625" style="283" customWidth="1"/>
    <col min="5641" max="5644" width="4" style="283" customWidth="1"/>
    <col min="5645" max="5645" width="6.6640625" style="283" customWidth="1"/>
    <col min="5646" max="5646" width="8.109375" style="283" customWidth="1"/>
    <col min="5647" max="5888" width="11.44140625" style="283"/>
    <col min="5889" max="5889" width="35.6640625" style="283" customWidth="1"/>
    <col min="5890" max="5892" width="4" style="283" customWidth="1"/>
    <col min="5893" max="5893" width="7.6640625" style="283" customWidth="1"/>
    <col min="5894" max="5894" width="8.88671875" style="283" customWidth="1"/>
    <col min="5895" max="5895" width="7.6640625" style="283" customWidth="1"/>
    <col min="5896" max="5896" width="9.44140625" style="283" customWidth="1"/>
    <col min="5897" max="5900" width="4" style="283" customWidth="1"/>
    <col min="5901" max="5901" width="6.6640625" style="283" customWidth="1"/>
    <col min="5902" max="5902" width="8.109375" style="283" customWidth="1"/>
    <col min="5903" max="6144" width="11.44140625" style="283"/>
    <col min="6145" max="6145" width="35.6640625" style="283" customWidth="1"/>
    <col min="6146" max="6148" width="4" style="283" customWidth="1"/>
    <col min="6149" max="6149" width="7.6640625" style="283" customWidth="1"/>
    <col min="6150" max="6150" width="8.88671875" style="283" customWidth="1"/>
    <col min="6151" max="6151" width="7.6640625" style="283" customWidth="1"/>
    <col min="6152" max="6152" width="9.44140625" style="283" customWidth="1"/>
    <col min="6153" max="6156" width="4" style="283" customWidth="1"/>
    <col min="6157" max="6157" width="6.6640625" style="283" customWidth="1"/>
    <col min="6158" max="6158" width="8.109375" style="283" customWidth="1"/>
    <col min="6159" max="6400" width="11.44140625" style="283"/>
    <col min="6401" max="6401" width="35.6640625" style="283" customWidth="1"/>
    <col min="6402" max="6404" width="4" style="283" customWidth="1"/>
    <col min="6405" max="6405" width="7.6640625" style="283" customWidth="1"/>
    <col min="6406" max="6406" width="8.88671875" style="283" customWidth="1"/>
    <col min="6407" max="6407" width="7.6640625" style="283" customWidth="1"/>
    <col min="6408" max="6408" width="9.44140625" style="283" customWidth="1"/>
    <col min="6409" max="6412" width="4" style="283" customWidth="1"/>
    <col min="6413" max="6413" width="6.6640625" style="283" customWidth="1"/>
    <col min="6414" max="6414" width="8.109375" style="283" customWidth="1"/>
    <col min="6415" max="6656" width="11.44140625" style="283"/>
    <col min="6657" max="6657" width="35.6640625" style="283" customWidth="1"/>
    <col min="6658" max="6660" width="4" style="283" customWidth="1"/>
    <col min="6661" max="6661" width="7.6640625" style="283" customWidth="1"/>
    <col min="6662" max="6662" width="8.88671875" style="283" customWidth="1"/>
    <col min="6663" max="6663" width="7.6640625" style="283" customWidth="1"/>
    <col min="6664" max="6664" width="9.44140625" style="283" customWidth="1"/>
    <col min="6665" max="6668" width="4" style="283" customWidth="1"/>
    <col min="6669" max="6669" width="6.6640625" style="283" customWidth="1"/>
    <col min="6670" max="6670" width="8.109375" style="283" customWidth="1"/>
    <col min="6671" max="6912" width="11.44140625" style="283"/>
    <col min="6913" max="6913" width="35.6640625" style="283" customWidth="1"/>
    <col min="6914" max="6916" width="4" style="283" customWidth="1"/>
    <col min="6917" max="6917" width="7.6640625" style="283" customWidth="1"/>
    <col min="6918" max="6918" width="8.88671875" style="283" customWidth="1"/>
    <col min="6919" max="6919" width="7.6640625" style="283" customWidth="1"/>
    <col min="6920" max="6920" width="9.44140625" style="283" customWidth="1"/>
    <col min="6921" max="6924" width="4" style="283" customWidth="1"/>
    <col min="6925" max="6925" width="6.6640625" style="283" customWidth="1"/>
    <col min="6926" max="6926" width="8.109375" style="283" customWidth="1"/>
    <col min="6927" max="7168" width="11.44140625" style="283"/>
    <col min="7169" max="7169" width="35.6640625" style="283" customWidth="1"/>
    <col min="7170" max="7172" width="4" style="283" customWidth="1"/>
    <col min="7173" max="7173" width="7.6640625" style="283" customWidth="1"/>
    <col min="7174" max="7174" width="8.88671875" style="283" customWidth="1"/>
    <col min="7175" max="7175" width="7.6640625" style="283" customWidth="1"/>
    <col min="7176" max="7176" width="9.44140625" style="283" customWidth="1"/>
    <col min="7177" max="7180" width="4" style="283" customWidth="1"/>
    <col min="7181" max="7181" width="6.6640625" style="283" customWidth="1"/>
    <col min="7182" max="7182" width="8.109375" style="283" customWidth="1"/>
    <col min="7183" max="7424" width="11.44140625" style="283"/>
    <col min="7425" max="7425" width="35.6640625" style="283" customWidth="1"/>
    <col min="7426" max="7428" width="4" style="283" customWidth="1"/>
    <col min="7429" max="7429" width="7.6640625" style="283" customWidth="1"/>
    <col min="7430" max="7430" width="8.88671875" style="283" customWidth="1"/>
    <col min="7431" max="7431" width="7.6640625" style="283" customWidth="1"/>
    <col min="7432" max="7432" width="9.44140625" style="283" customWidth="1"/>
    <col min="7433" max="7436" width="4" style="283" customWidth="1"/>
    <col min="7437" max="7437" width="6.6640625" style="283" customWidth="1"/>
    <col min="7438" max="7438" width="8.109375" style="283" customWidth="1"/>
    <col min="7439" max="7680" width="11.44140625" style="283"/>
    <col min="7681" max="7681" width="35.6640625" style="283" customWidth="1"/>
    <col min="7682" max="7684" width="4" style="283" customWidth="1"/>
    <col min="7685" max="7685" width="7.6640625" style="283" customWidth="1"/>
    <col min="7686" max="7686" width="8.88671875" style="283" customWidth="1"/>
    <col min="7687" max="7687" width="7.6640625" style="283" customWidth="1"/>
    <col min="7688" max="7688" width="9.44140625" style="283" customWidth="1"/>
    <col min="7689" max="7692" width="4" style="283" customWidth="1"/>
    <col min="7693" max="7693" width="6.6640625" style="283" customWidth="1"/>
    <col min="7694" max="7694" width="8.109375" style="283" customWidth="1"/>
    <col min="7695" max="7936" width="11.44140625" style="283"/>
    <col min="7937" max="7937" width="35.6640625" style="283" customWidth="1"/>
    <col min="7938" max="7940" width="4" style="283" customWidth="1"/>
    <col min="7941" max="7941" width="7.6640625" style="283" customWidth="1"/>
    <col min="7942" max="7942" width="8.88671875" style="283" customWidth="1"/>
    <col min="7943" max="7943" width="7.6640625" style="283" customWidth="1"/>
    <col min="7944" max="7944" width="9.44140625" style="283" customWidth="1"/>
    <col min="7945" max="7948" width="4" style="283" customWidth="1"/>
    <col min="7949" max="7949" width="6.6640625" style="283" customWidth="1"/>
    <col min="7950" max="7950" width="8.109375" style="283" customWidth="1"/>
    <col min="7951" max="8192" width="11.44140625" style="283"/>
    <col min="8193" max="8193" width="35.6640625" style="283" customWidth="1"/>
    <col min="8194" max="8196" width="4" style="283" customWidth="1"/>
    <col min="8197" max="8197" width="7.6640625" style="283" customWidth="1"/>
    <col min="8198" max="8198" width="8.88671875" style="283" customWidth="1"/>
    <col min="8199" max="8199" width="7.6640625" style="283" customWidth="1"/>
    <col min="8200" max="8200" width="9.44140625" style="283" customWidth="1"/>
    <col min="8201" max="8204" width="4" style="283" customWidth="1"/>
    <col min="8205" max="8205" width="6.6640625" style="283" customWidth="1"/>
    <col min="8206" max="8206" width="8.109375" style="283" customWidth="1"/>
    <col min="8207" max="8448" width="11.44140625" style="283"/>
    <col min="8449" max="8449" width="35.6640625" style="283" customWidth="1"/>
    <col min="8450" max="8452" width="4" style="283" customWidth="1"/>
    <col min="8453" max="8453" width="7.6640625" style="283" customWidth="1"/>
    <col min="8454" max="8454" width="8.88671875" style="283" customWidth="1"/>
    <col min="8455" max="8455" width="7.6640625" style="283" customWidth="1"/>
    <col min="8456" max="8456" width="9.44140625" style="283" customWidth="1"/>
    <col min="8457" max="8460" width="4" style="283" customWidth="1"/>
    <col min="8461" max="8461" width="6.6640625" style="283" customWidth="1"/>
    <col min="8462" max="8462" width="8.109375" style="283" customWidth="1"/>
    <col min="8463" max="8704" width="11.44140625" style="283"/>
    <col min="8705" max="8705" width="35.6640625" style="283" customWidth="1"/>
    <col min="8706" max="8708" width="4" style="283" customWidth="1"/>
    <col min="8709" max="8709" width="7.6640625" style="283" customWidth="1"/>
    <col min="8710" max="8710" width="8.88671875" style="283" customWidth="1"/>
    <col min="8711" max="8711" width="7.6640625" style="283" customWidth="1"/>
    <col min="8712" max="8712" width="9.44140625" style="283" customWidth="1"/>
    <col min="8713" max="8716" width="4" style="283" customWidth="1"/>
    <col min="8717" max="8717" width="6.6640625" style="283" customWidth="1"/>
    <col min="8718" max="8718" width="8.109375" style="283" customWidth="1"/>
    <col min="8719" max="8960" width="11.44140625" style="283"/>
    <col min="8961" max="8961" width="35.6640625" style="283" customWidth="1"/>
    <col min="8962" max="8964" width="4" style="283" customWidth="1"/>
    <col min="8965" max="8965" width="7.6640625" style="283" customWidth="1"/>
    <col min="8966" max="8966" width="8.88671875" style="283" customWidth="1"/>
    <col min="8967" max="8967" width="7.6640625" style="283" customWidth="1"/>
    <col min="8968" max="8968" width="9.44140625" style="283" customWidth="1"/>
    <col min="8969" max="8972" width="4" style="283" customWidth="1"/>
    <col min="8973" max="8973" width="6.6640625" style="283" customWidth="1"/>
    <col min="8974" max="8974" width="8.109375" style="283" customWidth="1"/>
    <col min="8975" max="9216" width="11.44140625" style="283"/>
    <col min="9217" max="9217" width="35.6640625" style="283" customWidth="1"/>
    <col min="9218" max="9220" width="4" style="283" customWidth="1"/>
    <col min="9221" max="9221" width="7.6640625" style="283" customWidth="1"/>
    <col min="9222" max="9222" width="8.88671875" style="283" customWidth="1"/>
    <col min="9223" max="9223" width="7.6640625" style="283" customWidth="1"/>
    <col min="9224" max="9224" width="9.44140625" style="283" customWidth="1"/>
    <col min="9225" max="9228" width="4" style="283" customWidth="1"/>
    <col min="9229" max="9229" width="6.6640625" style="283" customWidth="1"/>
    <col min="9230" max="9230" width="8.109375" style="283" customWidth="1"/>
    <col min="9231" max="9472" width="11.44140625" style="283"/>
    <col min="9473" max="9473" width="35.6640625" style="283" customWidth="1"/>
    <col min="9474" max="9476" width="4" style="283" customWidth="1"/>
    <col min="9477" max="9477" width="7.6640625" style="283" customWidth="1"/>
    <col min="9478" max="9478" width="8.88671875" style="283" customWidth="1"/>
    <col min="9479" max="9479" width="7.6640625" style="283" customWidth="1"/>
    <col min="9480" max="9480" width="9.44140625" style="283" customWidth="1"/>
    <col min="9481" max="9484" width="4" style="283" customWidth="1"/>
    <col min="9485" max="9485" width="6.6640625" style="283" customWidth="1"/>
    <col min="9486" max="9486" width="8.109375" style="283" customWidth="1"/>
    <col min="9487" max="9728" width="11.44140625" style="283"/>
    <col min="9729" max="9729" width="35.6640625" style="283" customWidth="1"/>
    <col min="9730" max="9732" width="4" style="283" customWidth="1"/>
    <col min="9733" max="9733" width="7.6640625" style="283" customWidth="1"/>
    <col min="9734" max="9734" width="8.88671875" style="283" customWidth="1"/>
    <col min="9735" max="9735" width="7.6640625" style="283" customWidth="1"/>
    <col min="9736" max="9736" width="9.44140625" style="283" customWidth="1"/>
    <col min="9737" max="9740" width="4" style="283" customWidth="1"/>
    <col min="9741" max="9741" width="6.6640625" style="283" customWidth="1"/>
    <col min="9742" max="9742" width="8.109375" style="283" customWidth="1"/>
    <col min="9743" max="9984" width="11.44140625" style="283"/>
    <col min="9985" max="9985" width="35.6640625" style="283" customWidth="1"/>
    <col min="9986" max="9988" width="4" style="283" customWidth="1"/>
    <col min="9989" max="9989" width="7.6640625" style="283" customWidth="1"/>
    <col min="9990" max="9990" width="8.88671875" style="283" customWidth="1"/>
    <col min="9991" max="9991" width="7.6640625" style="283" customWidth="1"/>
    <col min="9992" max="9992" width="9.44140625" style="283" customWidth="1"/>
    <col min="9993" max="9996" width="4" style="283" customWidth="1"/>
    <col min="9997" max="9997" width="6.6640625" style="283" customWidth="1"/>
    <col min="9998" max="9998" width="8.109375" style="283" customWidth="1"/>
    <col min="9999" max="10240" width="11.44140625" style="283"/>
    <col min="10241" max="10241" width="35.6640625" style="283" customWidth="1"/>
    <col min="10242" max="10244" width="4" style="283" customWidth="1"/>
    <col min="10245" max="10245" width="7.6640625" style="283" customWidth="1"/>
    <col min="10246" max="10246" width="8.88671875" style="283" customWidth="1"/>
    <col min="10247" max="10247" width="7.6640625" style="283" customWidth="1"/>
    <col min="10248" max="10248" width="9.44140625" style="283" customWidth="1"/>
    <col min="10249" max="10252" width="4" style="283" customWidth="1"/>
    <col min="10253" max="10253" width="6.6640625" style="283" customWidth="1"/>
    <col min="10254" max="10254" width="8.109375" style="283" customWidth="1"/>
    <col min="10255" max="10496" width="11.44140625" style="283"/>
    <col min="10497" max="10497" width="35.6640625" style="283" customWidth="1"/>
    <col min="10498" max="10500" width="4" style="283" customWidth="1"/>
    <col min="10501" max="10501" width="7.6640625" style="283" customWidth="1"/>
    <col min="10502" max="10502" width="8.88671875" style="283" customWidth="1"/>
    <col min="10503" max="10503" width="7.6640625" style="283" customWidth="1"/>
    <col min="10504" max="10504" width="9.44140625" style="283" customWidth="1"/>
    <col min="10505" max="10508" width="4" style="283" customWidth="1"/>
    <col min="10509" max="10509" width="6.6640625" style="283" customWidth="1"/>
    <col min="10510" max="10510" width="8.109375" style="283" customWidth="1"/>
    <col min="10511" max="10752" width="11.44140625" style="283"/>
    <col min="10753" max="10753" width="35.6640625" style="283" customWidth="1"/>
    <col min="10754" max="10756" width="4" style="283" customWidth="1"/>
    <col min="10757" max="10757" width="7.6640625" style="283" customWidth="1"/>
    <col min="10758" max="10758" width="8.88671875" style="283" customWidth="1"/>
    <col min="10759" max="10759" width="7.6640625" style="283" customWidth="1"/>
    <col min="10760" max="10760" width="9.44140625" style="283" customWidth="1"/>
    <col min="10761" max="10764" width="4" style="283" customWidth="1"/>
    <col min="10765" max="10765" width="6.6640625" style="283" customWidth="1"/>
    <col min="10766" max="10766" width="8.109375" style="283" customWidth="1"/>
    <col min="10767" max="11008" width="11.44140625" style="283"/>
    <col min="11009" max="11009" width="35.6640625" style="283" customWidth="1"/>
    <col min="11010" max="11012" width="4" style="283" customWidth="1"/>
    <col min="11013" max="11013" width="7.6640625" style="283" customWidth="1"/>
    <col min="11014" max="11014" width="8.88671875" style="283" customWidth="1"/>
    <col min="11015" max="11015" width="7.6640625" style="283" customWidth="1"/>
    <col min="11016" max="11016" width="9.44140625" style="283" customWidth="1"/>
    <col min="11017" max="11020" width="4" style="283" customWidth="1"/>
    <col min="11021" max="11021" width="6.6640625" style="283" customWidth="1"/>
    <col min="11022" max="11022" width="8.109375" style="283" customWidth="1"/>
    <col min="11023" max="11264" width="11.44140625" style="283"/>
    <col min="11265" max="11265" width="35.6640625" style="283" customWidth="1"/>
    <col min="11266" max="11268" width="4" style="283" customWidth="1"/>
    <col min="11269" max="11269" width="7.6640625" style="283" customWidth="1"/>
    <col min="11270" max="11270" width="8.88671875" style="283" customWidth="1"/>
    <col min="11271" max="11271" width="7.6640625" style="283" customWidth="1"/>
    <col min="11272" max="11272" width="9.44140625" style="283" customWidth="1"/>
    <col min="11273" max="11276" width="4" style="283" customWidth="1"/>
    <col min="11277" max="11277" width="6.6640625" style="283" customWidth="1"/>
    <col min="11278" max="11278" width="8.109375" style="283" customWidth="1"/>
    <col min="11279" max="11520" width="11.44140625" style="283"/>
    <col min="11521" max="11521" width="35.6640625" style="283" customWidth="1"/>
    <col min="11522" max="11524" width="4" style="283" customWidth="1"/>
    <col min="11525" max="11525" width="7.6640625" style="283" customWidth="1"/>
    <col min="11526" max="11526" width="8.88671875" style="283" customWidth="1"/>
    <col min="11527" max="11527" width="7.6640625" style="283" customWidth="1"/>
    <col min="11528" max="11528" width="9.44140625" style="283" customWidth="1"/>
    <col min="11529" max="11532" width="4" style="283" customWidth="1"/>
    <col min="11533" max="11533" width="6.6640625" style="283" customWidth="1"/>
    <col min="11534" max="11534" width="8.109375" style="283" customWidth="1"/>
    <col min="11535" max="11776" width="11.44140625" style="283"/>
    <col min="11777" max="11777" width="35.6640625" style="283" customWidth="1"/>
    <col min="11778" max="11780" width="4" style="283" customWidth="1"/>
    <col min="11781" max="11781" width="7.6640625" style="283" customWidth="1"/>
    <col min="11782" max="11782" width="8.88671875" style="283" customWidth="1"/>
    <col min="11783" max="11783" width="7.6640625" style="283" customWidth="1"/>
    <col min="11784" max="11784" width="9.44140625" style="283" customWidth="1"/>
    <col min="11785" max="11788" width="4" style="283" customWidth="1"/>
    <col min="11789" max="11789" width="6.6640625" style="283" customWidth="1"/>
    <col min="11790" max="11790" width="8.109375" style="283" customWidth="1"/>
    <col min="11791" max="12032" width="11.44140625" style="283"/>
    <col min="12033" max="12033" width="35.6640625" style="283" customWidth="1"/>
    <col min="12034" max="12036" width="4" style="283" customWidth="1"/>
    <col min="12037" max="12037" width="7.6640625" style="283" customWidth="1"/>
    <col min="12038" max="12038" width="8.88671875" style="283" customWidth="1"/>
    <col min="12039" max="12039" width="7.6640625" style="283" customWidth="1"/>
    <col min="12040" max="12040" width="9.44140625" style="283" customWidth="1"/>
    <col min="12041" max="12044" width="4" style="283" customWidth="1"/>
    <col min="12045" max="12045" width="6.6640625" style="283" customWidth="1"/>
    <col min="12046" max="12046" width="8.109375" style="283" customWidth="1"/>
    <col min="12047" max="12288" width="11.44140625" style="283"/>
    <col min="12289" max="12289" width="35.6640625" style="283" customWidth="1"/>
    <col min="12290" max="12292" width="4" style="283" customWidth="1"/>
    <col min="12293" max="12293" width="7.6640625" style="283" customWidth="1"/>
    <col min="12294" max="12294" width="8.88671875" style="283" customWidth="1"/>
    <col min="12295" max="12295" width="7.6640625" style="283" customWidth="1"/>
    <col min="12296" max="12296" width="9.44140625" style="283" customWidth="1"/>
    <col min="12297" max="12300" width="4" style="283" customWidth="1"/>
    <col min="12301" max="12301" width="6.6640625" style="283" customWidth="1"/>
    <col min="12302" max="12302" width="8.109375" style="283" customWidth="1"/>
    <col min="12303" max="12544" width="11.44140625" style="283"/>
    <col min="12545" max="12545" width="35.6640625" style="283" customWidth="1"/>
    <col min="12546" max="12548" width="4" style="283" customWidth="1"/>
    <col min="12549" max="12549" width="7.6640625" style="283" customWidth="1"/>
    <col min="12550" max="12550" width="8.88671875" style="283" customWidth="1"/>
    <col min="12551" max="12551" width="7.6640625" style="283" customWidth="1"/>
    <col min="12552" max="12552" width="9.44140625" style="283" customWidth="1"/>
    <col min="12553" max="12556" width="4" style="283" customWidth="1"/>
    <col min="12557" max="12557" width="6.6640625" style="283" customWidth="1"/>
    <col min="12558" max="12558" width="8.109375" style="283" customWidth="1"/>
    <col min="12559" max="12800" width="11.44140625" style="283"/>
    <col min="12801" max="12801" width="35.6640625" style="283" customWidth="1"/>
    <col min="12802" max="12804" width="4" style="283" customWidth="1"/>
    <col min="12805" max="12805" width="7.6640625" style="283" customWidth="1"/>
    <col min="12806" max="12806" width="8.88671875" style="283" customWidth="1"/>
    <col min="12807" max="12807" width="7.6640625" style="283" customWidth="1"/>
    <col min="12808" max="12808" width="9.44140625" style="283" customWidth="1"/>
    <col min="12809" max="12812" width="4" style="283" customWidth="1"/>
    <col min="12813" max="12813" width="6.6640625" style="283" customWidth="1"/>
    <col min="12814" max="12814" width="8.109375" style="283" customWidth="1"/>
    <col min="12815" max="13056" width="11.44140625" style="283"/>
    <col min="13057" max="13057" width="35.6640625" style="283" customWidth="1"/>
    <col min="13058" max="13060" width="4" style="283" customWidth="1"/>
    <col min="13061" max="13061" width="7.6640625" style="283" customWidth="1"/>
    <col min="13062" max="13062" width="8.88671875" style="283" customWidth="1"/>
    <col min="13063" max="13063" width="7.6640625" style="283" customWidth="1"/>
    <col min="13064" max="13064" width="9.44140625" style="283" customWidth="1"/>
    <col min="13065" max="13068" width="4" style="283" customWidth="1"/>
    <col min="13069" max="13069" width="6.6640625" style="283" customWidth="1"/>
    <col min="13070" max="13070" width="8.109375" style="283" customWidth="1"/>
    <col min="13071" max="13312" width="11.44140625" style="283"/>
    <col min="13313" max="13313" width="35.6640625" style="283" customWidth="1"/>
    <col min="13314" max="13316" width="4" style="283" customWidth="1"/>
    <col min="13317" max="13317" width="7.6640625" style="283" customWidth="1"/>
    <col min="13318" max="13318" width="8.88671875" style="283" customWidth="1"/>
    <col min="13319" max="13319" width="7.6640625" style="283" customWidth="1"/>
    <col min="13320" max="13320" width="9.44140625" style="283" customWidth="1"/>
    <col min="13321" max="13324" width="4" style="283" customWidth="1"/>
    <col min="13325" max="13325" width="6.6640625" style="283" customWidth="1"/>
    <col min="13326" max="13326" width="8.109375" style="283" customWidth="1"/>
    <col min="13327" max="13568" width="11.44140625" style="283"/>
    <col min="13569" max="13569" width="35.6640625" style="283" customWidth="1"/>
    <col min="13570" max="13572" width="4" style="283" customWidth="1"/>
    <col min="13573" max="13573" width="7.6640625" style="283" customWidth="1"/>
    <col min="13574" max="13574" width="8.88671875" style="283" customWidth="1"/>
    <col min="13575" max="13575" width="7.6640625" style="283" customWidth="1"/>
    <col min="13576" max="13576" width="9.44140625" style="283" customWidth="1"/>
    <col min="13577" max="13580" width="4" style="283" customWidth="1"/>
    <col min="13581" max="13581" width="6.6640625" style="283" customWidth="1"/>
    <col min="13582" max="13582" width="8.109375" style="283" customWidth="1"/>
    <col min="13583" max="13824" width="11.44140625" style="283"/>
    <col min="13825" max="13825" width="35.6640625" style="283" customWidth="1"/>
    <col min="13826" max="13828" width="4" style="283" customWidth="1"/>
    <col min="13829" max="13829" width="7.6640625" style="283" customWidth="1"/>
    <col min="13830" max="13830" width="8.88671875" style="283" customWidth="1"/>
    <col min="13831" max="13831" width="7.6640625" style="283" customWidth="1"/>
    <col min="13832" max="13832" width="9.44140625" style="283" customWidth="1"/>
    <col min="13833" max="13836" width="4" style="283" customWidth="1"/>
    <col min="13837" max="13837" width="6.6640625" style="283" customWidth="1"/>
    <col min="13838" max="13838" width="8.109375" style="283" customWidth="1"/>
    <col min="13839" max="14080" width="11.44140625" style="283"/>
    <col min="14081" max="14081" width="35.6640625" style="283" customWidth="1"/>
    <col min="14082" max="14084" width="4" style="283" customWidth="1"/>
    <col min="14085" max="14085" width="7.6640625" style="283" customWidth="1"/>
    <col min="14086" max="14086" width="8.88671875" style="283" customWidth="1"/>
    <col min="14087" max="14087" width="7.6640625" style="283" customWidth="1"/>
    <col min="14088" max="14088" width="9.44140625" style="283" customWidth="1"/>
    <col min="14089" max="14092" width="4" style="283" customWidth="1"/>
    <col min="14093" max="14093" width="6.6640625" style="283" customWidth="1"/>
    <col min="14094" max="14094" width="8.109375" style="283" customWidth="1"/>
    <col min="14095" max="14336" width="11.44140625" style="283"/>
    <col min="14337" max="14337" width="35.6640625" style="283" customWidth="1"/>
    <col min="14338" max="14340" width="4" style="283" customWidth="1"/>
    <col min="14341" max="14341" width="7.6640625" style="283" customWidth="1"/>
    <col min="14342" max="14342" width="8.88671875" style="283" customWidth="1"/>
    <col min="14343" max="14343" width="7.6640625" style="283" customWidth="1"/>
    <col min="14344" max="14344" width="9.44140625" style="283" customWidth="1"/>
    <col min="14345" max="14348" width="4" style="283" customWidth="1"/>
    <col min="14349" max="14349" width="6.6640625" style="283" customWidth="1"/>
    <col min="14350" max="14350" width="8.109375" style="283" customWidth="1"/>
    <col min="14351" max="14592" width="11.44140625" style="283"/>
    <col min="14593" max="14593" width="35.6640625" style="283" customWidth="1"/>
    <col min="14594" max="14596" width="4" style="283" customWidth="1"/>
    <col min="14597" max="14597" width="7.6640625" style="283" customWidth="1"/>
    <col min="14598" max="14598" width="8.88671875" style="283" customWidth="1"/>
    <col min="14599" max="14599" width="7.6640625" style="283" customWidth="1"/>
    <col min="14600" max="14600" width="9.44140625" style="283" customWidth="1"/>
    <col min="14601" max="14604" width="4" style="283" customWidth="1"/>
    <col min="14605" max="14605" width="6.6640625" style="283" customWidth="1"/>
    <col min="14606" max="14606" width="8.109375" style="283" customWidth="1"/>
    <col min="14607" max="14848" width="11.44140625" style="283"/>
    <col min="14849" max="14849" width="35.6640625" style="283" customWidth="1"/>
    <col min="14850" max="14852" width="4" style="283" customWidth="1"/>
    <col min="14853" max="14853" width="7.6640625" style="283" customWidth="1"/>
    <col min="14854" max="14854" width="8.88671875" style="283" customWidth="1"/>
    <col min="14855" max="14855" width="7.6640625" style="283" customWidth="1"/>
    <col min="14856" max="14856" width="9.44140625" style="283" customWidth="1"/>
    <col min="14857" max="14860" width="4" style="283" customWidth="1"/>
    <col min="14861" max="14861" width="6.6640625" style="283" customWidth="1"/>
    <col min="14862" max="14862" width="8.109375" style="283" customWidth="1"/>
    <col min="14863" max="15104" width="11.44140625" style="283"/>
    <col min="15105" max="15105" width="35.6640625" style="283" customWidth="1"/>
    <col min="15106" max="15108" width="4" style="283" customWidth="1"/>
    <col min="15109" max="15109" width="7.6640625" style="283" customWidth="1"/>
    <col min="15110" max="15110" width="8.88671875" style="283" customWidth="1"/>
    <col min="15111" max="15111" width="7.6640625" style="283" customWidth="1"/>
    <col min="15112" max="15112" width="9.44140625" style="283" customWidth="1"/>
    <col min="15113" max="15116" width="4" style="283" customWidth="1"/>
    <col min="15117" max="15117" width="6.6640625" style="283" customWidth="1"/>
    <col min="15118" max="15118" width="8.109375" style="283" customWidth="1"/>
    <col min="15119" max="15360" width="11.44140625" style="283"/>
    <col min="15361" max="15361" width="35.6640625" style="283" customWidth="1"/>
    <col min="15362" max="15364" width="4" style="283" customWidth="1"/>
    <col min="15365" max="15365" width="7.6640625" style="283" customWidth="1"/>
    <col min="15366" max="15366" width="8.88671875" style="283" customWidth="1"/>
    <col min="15367" max="15367" width="7.6640625" style="283" customWidth="1"/>
    <col min="15368" max="15368" width="9.44140625" style="283" customWidth="1"/>
    <col min="15369" max="15372" width="4" style="283" customWidth="1"/>
    <col min="15373" max="15373" width="6.6640625" style="283" customWidth="1"/>
    <col min="15374" max="15374" width="8.109375" style="283" customWidth="1"/>
    <col min="15375" max="15616" width="11.44140625" style="283"/>
    <col min="15617" max="15617" width="35.6640625" style="283" customWidth="1"/>
    <col min="15618" max="15620" width="4" style="283" customWidth="1"/>
    <col min="15621" max="15621" width="7.6640625" style="283" customWidth="1"/>
    <col min="15622" max="15622" width="8.88671875" style="283" customWidth="1"/>
    <col min="15623" max="15623" width="7.6640625" style="283" customWidth="1"/>
    <col min="15624" max="15624" width="9.44140625" style="283" customWidth="1"/>
    <col min="15625" max="15628" width="4" style="283" customWidth="1"/>
    <col min="15629" max="15629" width="6.6640625" style="283" customWidth="1"/>
    <col min="15630" max="15630" width="8.109375" style="283" customWidth="1"/>
    <col min="15631" max="15872" width="11.44140625" style="283"/>
    <col min="15873" max="15873" width="35.6640625" style="283" customWidth="1"/>
    <col min="15874" max="15876" width="4" style="283" customWidth="1"/>
    <col min="15877" max="15877" width="7.6640625" style="283" customWidth="1"/>
    <col min="15878" max="15878" width="8.88671875" style="283" customWidth="1"/>
    <col min="15879" max="15879" width="7.6640625" style="283" customWidth="1"/>
    <col min="15880" max="15880" width="9.44140625" style="283" customWidth="1"/>
    <col min="15881" max="15884" width="4" style="283" customWidth="1"/>
    <col min="15885" max="15885" width="6.6640625" style="283" customWidth="1"/>
    <col min="15886" max="15886" width="8.109375" style="283" customWidth="1"/>
    <col min="15887" max="16128" width="11.44140625" style="283"/>
    <col min="16129" max="16129" width="35.6640625" style="283" customWidth="1"/>
    <col min="16130" max="16132" width="4" style="283" customWidth="1"/>
    <col min="16133" max="16133" width="7.6640625" style="283" customWidth="1"/>
    <col min="16134" max="16134" width="8.88671875" style="283" customWidth="1"/>
    <col min="16135" max="16135" width="7.6640625" style="283" customWidth="1"/>
    <col min="16136" max="16136" width="9.44140625" style="283" customWidth="1"/>
    <col min="16137" max="16140" width="4" style="283" customWidth="1"/>
    <col min="16141" max="16141" width="6.6640625" style="283" customWidth="1"/>
    <col min="16142" max="16142" width="8.109375" style="283" customWidth="1"/>
    <col min="16143" max="16384" width="11.44140625" style="283"/>
  </cols>
  <sheetData>
    <row r="1" spans="1:28" ht="13.8">
      <c r="A1" s="544" t="s">
        <v>389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</row>
    <row r="2" spans="1:28" ht="13.2">
      <c r="A2" s="558" t="s">
        <v>576</v>
      </c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</row>
    <row r="3" spans="1:28" ht="13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546" t="s">
        <v>390</v>
      </c>
      <c r="N3" s="546"/>
    </row>
    <row r="4" spans="1:28" ht="13.2">
      <c r="A4" s="259"/>
      <c r="B4" s="323" t="s">
        <v>7</v>
      </c>
      <c r="C4" s="323"/>
      <c r="D4" s="324"/>
      <c r="E4" s="568" t="s">
        <v>383</v>
      </c>
      <c r="F4" s="568"/>
      <c r="G4" s="568"/>
      <c r="H4" s="569"/>
      <c r="I4" s="568" t="s">
        <v>27</v>
      </c>
      <c r="J4" s="568"/>
      <c r="K4" s="568"/>
      <c r="L4" s="568" t="s">
        <v>34</v>
      </c>
      <c r="M4" s="568"/>
      <c r="N4" s="568"/>
    </row>
    <row r="5" spans="1:28" ht="39.6">
      <c r="A5" s="259"/>
      <c r="B5" s="360"/>
      <c r="C5" s="361" t="s">
        <v>110</v>
      </c>
      <c r="D5" s="362" t="s">
        <v>109</v>
      </c>
      <c r="E5" s="363" t="s">
        <v>384</v>
      </c>
      <c r="F5" s="364" t="s">
        <v>385</v>
      </c>
      <c r="G5" s="364" t="s">
        <v>386</v>
      </c>
      <c r="H5" s="363" t="s">
        <v>387</v>
      </c>
      <c r="I5" s="361" t="s">
        <v>33</v>
      </c>
      <c r="J5" s="364" t="s">
        <v>23</v>
      </c>
      <c r="K5" s="364" t="s">
        <v>51</v>
      </c>
      <c r="L5" s="361" t="s">
        <v>33</v>
      </c>
      <c r="M5" s="364" t="s">
        <v>100</v>
      </c>
      <c r="N5" s="361" t="s">
        <v>45</v>
      </c>
    </row>
    <row r="6" spans="1:28" ht="13.2">
      <c r="A6" s="365" t="s">
        <v>7</v>
      </c>
      <c r="B6" s="397">
        <v>88</v>
      </c>
      <c r="C6" s="366">
        <v>34</v>
      </c>
      <c r="D6" s="340">
        <v>54</v>
      </c>
      <c r="E6" s="340">
        <v>12</v>
      </c>
      <c r="F6" s="366">
        <v>72</v>
      </c>
      <c r="G6" s="366">
        <v>4</v>
      </c>
      <c r="H6" s="340">
        <v>0</v>
      </c>
      <c r="I6" s="325">
        <v>52</v>
      </c>
      <c r="J6" s="366">
        <v>35</v>
      </c>
      <c r="K6" s="325">
        <v>1</v>
      </c>
      <c r="L6" s="366">
        <v>35</v>
      </c>
      <c r="M6" s="325">
        <v>26</v>
      </c>
      <c r="N6" s="366">
        <v>27</v>
      </c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</row>
    <row r="7" spans="1:28" ht="13.2">
      <c r="A7" s="367" t="s">
        <v>29</v>
      </c>
      <c r="B7" s="388">
        <v>3</v>
      </c>
      <c r="C7" s="368">
        <v>1</v>
      </c>
      <c r="D7" s="369">
        <v>2</v>
      </c>
      <c r="E7" s="369">
        <v>1</v>
      </c>
      <c r="F7" s="368">
        <v>2</v>
      </c>
      <c r="G7" s="369">
        <v>0</v>
      </c>
      <c r="H7" s="369">
        <v>0</v>
      </c>
      <c r="I7" s="370">
        <v>2</v>
      </c>
      <c r="J7" s="369">
        <v>1</v>
      </c>
      <c r="K7" s="370">
        <v>0</v>
      </c>
      <c r="L7" s="368">
        <v>2</v>
      </c>
      <c r="M7" s="245">
        <v>1</v>
      </c>
      <c r="N7" s="369">
        <v>0</v>
      </c>
      <c r="P7" s="334"/>
      <c r="Q7" s="334"/>
      <c r="R7" s="334"/>
      <c r="S7" s="334"/>
      <c r="T7" s="334"/>
      <c r="U7" s="334"/>
      <c r="V7" s="334"/>
      <c r="W7" s="334"/>
      <c r="X7" s="334"/>
      <c r="Y7" s="334"/>
      <c r="Z7" s="334"/>
      <c r="AA7" s="334"/>
      <c r="AB7" s="334"/>
    </row>
    <row r="8" spans="1:28" ht="13.2">
      <c r="A8" s="371" t="s">
        <v>252</v>
      </c>
      <c r="B8" s="388">
        <v>3</v>
      </c>
      <c r="C8" s="368">
        <v>1</v>
      </c>
      <c r="D8" s="245">
        <v>2</v>
      </c>
      <c r="E8" s="368">
        <v>1</v>
      </c>
      <c r="F8" s="368">
        <v>2</v>
      </c>
      <c r="G8" s="245">
        <v>0</v>
      </c>
      <c r="H8" s="245">
        <v>0</v>
      </c>
      <c r="I8" s="245">
        <v>2</v>
      </c>
      <c r="J8" s="245">
        <v>1</v>
      </c>
      <c r="K8" s="245">
        <v>0</v>
      </c>
      <c r="L8" s="368">
        <v>2</v>
      </c>
      <c r="M8" s="368">
        <v>1</v>
      </c>
      <c r="N8" s="368">
        <v>0</v>
      </c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</row>
    <row r="9" spans="1:28" ht="8.1" customHeight="1">
      <c r="A9" s="372"/>
      <c r="B9" s="389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</row>
    <row r="10" spans="1:28" ht="13.2">
      <c r="A10" s="367" t="s">
        <v>60</v>
      </c>
      <c r="B10" s="397">
        <v>3</v>
      </c>
      <c r="C10" s="340">
        <v>2</v>
      </c>
      <c r="D10" s="340">
        <v>1</v>
      </c>
      <c r="E10" s="340">
        <v>0</v>
      </c>
      <c r="F10" s="340">
        <v>2</v>
      </c>
      <c r="G10" s="340">
        <v>1</v>
      </c>
      <c r="H10" s="340">
        <v>0</v>
      </c>
      <c r="I10" s="340">
        <v>2</v>
      </c>
      <c r="J10" s="340">
        <v>1</v>
      </c>
      <c r="K10" s="340">
        <v>0</v>
      </c>
      <c r="L10" s="340">
        <v>1</v>
      </c>
      <c r="M10" s="340">
        <v>1</v>
      </c>
      <c r="N10" s="340">
        <v>1</v>
      </c>
      <c r="P10" s="334"/>
      <c r="Q10" s="334"/>
      <c r="R10" s="334"/>
      <c r="S10" s="334"/>
      <c r="T10" s="334"/>
      <c r="U10" s="334"/>
      <c r="V10" s="334"/>
      <c r="W10" s="334"/>
      <c r="X10" s="334"/>
      <c r="Y10" s="334"/>
      <c r="Z10" s="334"/>
      <c r="AA10" s="334"/>
      <c r="AB10" s="334"/>
    </row>
    <row r="11" spans="1:28" ht="13.2">
      <c r="A11" s="371" t="s">
        <v>261</v>
      </c>
      <c r="B11" s="388">
        <v>2</v>
      </c>
      <c r="C11" s="245">
        <v>1</v>
      </c>
      <c r="D11" s="245">
        <v>1</v>
      </c>
      <c r="E11" s="245" t="s">
        <v>52</v>
      </c>
      <c r="F11" s="245" t="s">
        <v>52</v>
      </c>
      <c r="G11" s="245" t="s">
        <v>52</v>
      </c>
      <c r="H11" s="245" t="s">
        <v>52</v>
      </c>
      <c r="I11" s="245" t="s">
        <v>52</v>
      </c>
      <c r="J11" s="245" t="s">
        <v>52</v>
      </c>
      <c r="K11" s="245" t="s">
        <v>52</v>
      </c>
      <c r="L11" s="245" t="s">
        <v>52</v>
      </c>
      <c r="M11" s="245" t="s">
        <v>52</v>
      </c>
      <c r="N11" s="245" t="s">
        <v>52</v>
      </c>
      <c r="P11" s="334"/>
      <c r="Q11" s="334"/>
      <c r="R11" s="334"/>
      <c r="S11" s="334"/>
      <c r="T11" s="334"/>
      <c r="U11" s="334"/>
      <c r="V11" s="334"/>
      <c r="W11" s="334"/>
      <c r="X11" s="334"/>
      <c r="Y11" s="334"/>
      <c r="Z11" s="334"/>
      <c r="AA11" s="334"/>
      <c r="AB11" s="334"/>
    </row>
    <row r="12" spans="1:28" ht="13.2">
      <c r="A12" s="372" t="s">
        <v>263</v>
      </c>
      <c r="B12" s="389">
        <v>1</v>
      </c>
      <c r="C12" s="245">
        <v>1</v>
      </c>
      <c r="D12" s="245">
        <v>0</v>
      </c>
      <c r="E12" s="245" t="s">
        <v>52</v>
      </c>
      <c r="F12" s="245" t="s">
        <v>52</v>
      </c>
      <c r="G12" s="245" t="s">
        <v>52</v>
      </c>
      <c r="H12" s="245" t="s">
        <v>52</v>
      </c>
      <c r="I12" s="245" t="s">
        <v>52</v>
      </c>
      <c r="J12" s="245" t="s">
        <v>52</v>
      </c>
      <c r="K12" s="245" t="s">
        <v>52</v>
      </c>
      <c r="L12" s="245" t="s">
        <v>52</v>
      </c>
      <c r="M12" s="245" t="s">
        <v>52</v>
      </c>
      <c r="N12" s="245" t="s">
        <v>52</v>
      </c>
      <c r="P12" s="334"/>
      <c r="Q12" s="334"/>
      <c r="R12" s="334"/>
      <c r="S12" s="334"/>
      <c r="T12" s="334"/>
      <c r="U12" s="334"/>
      <c r="V12" s="334"/>
      <c r="W12" s="334"/>
      <c r="X12" s="334"/>
      <c r="Y12" s="334"/>
      <c r="Z12" s="334"/>
      <c r="AA12" s="334"/>
      <c r="AB12" s="334"/>
    </row>
    <row r="13" spans="1:28" ht="8.1" customHeight="1">
      <c r="A13" s="367"/>
      <c r="B13" s="397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</row>
    <row r="14" spans="1:28" ht="13.2">
      <c r="A14" s="367" t="s">
        <v>61</v>
      </c>
      <c r="B14" s="397">
        <v>2</v>
      </c>
      <c r="C14" s="340">
        <v>2</v>
      </c>
      <c r="D14" s="340">
        <v>0</v>
      </c>
      <c r="E14" s="340" t="s">
        <v>52</v>
      </c>
      <c r="F14" s="340" t="s">
        <v>52</v>
      </c>
      <c r="G14" s="340" t="s">
        <v>52</v>
      </c>
      <c r="H14" s="340" t="s">
        <v>52</v>
      </c>
      <c r="I14" s="340" t="s">
        <v>52</v>
      </c>
      <c r="J14" s="340" t="s">
        <v>52</v>
      </c>
      <c r="K14" s="340" t="s">
        <v>52</v>
      </c>
      <c r="L14" s="340" t="s">
        <v>52</v>
      </c>
      <c r="M14" s="340" t="s">
        <v>52</v>
      </c>
      <c r="N14" s="340" t="s">
        <v>52</v>
      </c>
    </row>
    <row r="15" spans="1:28" ht="13.2">
      <c r="A15" s="371" t="s">
        <v>333</v>
      </c>
      <c r="B15" s="388">
        <v>1</v>
      </c>
      <c r="C15" s="245">
        <v>1</v>
      </c>
      <c r="D15" s="245">
        <v>0</v>
      </c>
      <c r="E15" s="245" t="s">
        <v>52</v>
      </c>
      <c r="F15" s="245" t="s">
        <v>52</v>
      </c>
      <c r="G15" s="245" t="s">
        <v>52</v>
      </c>
      <c r="H15" s="245" t="s">
        <v>52</v>
      </c>
      <c r="I15" s="245" t="s">
        <v>52</v>
      </c>
      <c r="J15" s="245" t="s">
        <v>52</v>
      </c>
      <c r="K15" s="245" t="s">
        <v>52</v>
      </c>
      <c r="L15" s="245" t="s">
        <v>52</v>
      </c>
      <c r="M15" s="245" t="s">
        <v>52</v>
      </c>
      <c r="N15" s="245" t="s">
        <v>52</v>
      </c>
    </row>
    <row r="16" spans="1:28" ht="26.4">
      <c r="A16" s="372" t="s">
        <v>343</v>
      </c>
      <c r="B16" s="389">
        <v>1</v>
      </c>
      <c r="C16" s="245">
        <v>1</v>
      </c>
      <c r="D16" s="245">
        <v>0</v>
      </c>
      <c r="E16" s="245" t="s">
        <v>52</v>
      </c>
      <c r="F16" s="245" t="s">
        <v>52</v>
      </c>
      <c r="G16" s="245" t="s">
        <v>52</v>
      </c>
      <c r="H16" s="245" t="s">
        <v>52</v>
      </c>
      <c r="I16" s="245" t="s">
        <v>52</v>
      </c>
      <c r="J16" s="245" t="s">
        <v>52</v>
      </c>
      <c r="K16" s="245" t="s">
        <v>52</v>
      </c>
      <c r="L16" s="245" t="s">
        <v>52</v>
      </c>
      <c r="M16" s="245" t="s">
        <v>52</v>
      </c>
      <c r="N16" s="245" t="s">
        <v>52</v>
      </c>
    </row>
    <row r="17" spans="1:28" ht="8.1" customHeight="1">
      <c r="A17" s="367"/>
      <c r="B17" s="397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</row>
    <row r="18" spans="1:28" ht="13.2">
      <c r="A18" s="367" t="s">
        <v>62</v>
      </c>
      <c r="B18" s="397">
        <v>7</v>
      </c>
      <c r="C18" s="340">
        <v>5</v>
      </c>
      <c r="D18" s="340">
        <v>2</v>
      </c>
      <c r="E18" s="340">
        <v>1</v>
      </c>
      <c r="F18" s="340">
        <v>6</v>
      </c>
      <c r="G18" s="340">
        <v>0</v>
      </c>
      <c r="H18" s="340">
        <v>0</v>
      </c>
      <c r="I18" s="340">
        <v>6</v>
      </c>
      <c r="J18" s="340">
        <v>1</v>
      </c>
      <c r="K18" s="340">
        <v>0</v>
      </c>
      <c r="L18" s="340">
        <v>4</v>
      </c>
      <c r="M18" s="340">
        <v>0</v>
      </c>
      <c r="N18" s="340">
        <v>3</v>
      </c>
      <c r="P18" s="334"/>
      <c r="Q18" s="334"/>
      <c r="R18" s="334"/>
      <c r="S18" s="334"/>
      <c r="T18" s="334"/>
      <c r="U18" s="334"/>
      <c r="V18" s="334"/>
      <c r="W18" s="334"/>
      <c r="X18" s="334"/>
      <c r="Y18" s="334"/>
      <c r="Z18" s="334"/>
      <c r="AA18" s="334"/>
      <c r="AB18" s="334"/>
    </row>
    <row r="19" spans="1:28" ht="13.2">
      <c r="A19" s="373" t="s">
        <v>265</v>
      </c>
      <c r="B19" s="388">
        <v>3</v>
      </c>
      <c r="C19" s="245">
        <v>1</v>
      </c>
      <c r="D19" s="245">
        <v>2</v>
      </c>
      <c r="E19" s="245">
        <v>0</v>
      </c>
      <c r="F19" s="245">
        <v>3</v>
      </c>
      <c r="G19" s="245">
        <v>0</v>
      </c>
      <c r="H19" s="245">
        <v>0</v>
      </c>
      <c r="I19" s="245">
        <v>3</v>
      </c>
      <c r="J19" s="245">
        <v>0</v>
      </c>
      <c r="K19" s="245">
        <v>0</v>
      </c>
      <c r="L19" s="245">
        <v>3</v>
      </c>
      <c r="M19" s="245">
        <v>0</v>
      </c>
      <c r="N19" s="245">
        <v>0</v>
      </c>
      <c r="P19" s="374"/>
      <c r="Q19" s="374"/>
      <c r="R19" s="374"/>
      <c r="S19" s="374"/>
      <c r="T19" s="374"/>
      <c r="U19" s="374"/>
      <c r="V19" s="374"/>
      <c r="W19" s="374"/>
      <c r="X19" s="374"/>
      <c r="Y19" s="374"/>
      <c r="Z19" s="374"/>
      <c r="AA19" s="374"/>
      <c r="AB19" s="374"/>
    </row>
    <row r="20" spans="1:28" ht="13.2">
      <c r="A20" s="367" t="s">
        <v>266</v>
      </c>
      <c r="B20" s="389">
        <v>2</v>
      </c>
      <c r="C20" s="245">
        <v>2</v>
      </c>
      <c r="D20" s="245">
        <v>0</v>
      </c>
      <c r="E20" s="245" t="s">
        <v>52</v>
      </c>
      <c r="F20" s="245" t="s">
        <v>52</v>
      </c>
      <c r="G20" s="245" t="s">
        <v>52</v>
      </c>
      <c r="H20" s="245" t="s">
        <v>52</v>
      </c>
      <c r="I20" s="245" t="s">
        <v>52</v>
      </c>
      <c r="J20" s="245" t="s">
        <v>52</v>
      </c>
      <c r="K20" s="245" t="s">
        <v>52</v>
      </c>
      <c r="L20" s="245" t="s">
        <v>52</v>
      </c>
      <c r="M20" s="245" t="s">
        <v>52</v>
      </c>
      <c r="N20" s="245" t="s">
        <v>52</v>
      </c>
      <c r="P20" s="374"/>
      <c r="Q20" s="374"/>
      <c r="R20" s="374"/>
      <c r="S20" s="374"/>
      <c r="T20" s="374"/>
      <c r="U20" s="374"/>
      <c r="V20" s="374"/>
      <c r="W20" s="374"/>
      <c r="X20" s="374"/>
      <c r="Y20" s="374"/>
      <c r="Z20" s="374"/>
      <c r="AA20" s="374"/>
      <c r="AB20" s="374"/>
    </row>
    <row r="21" spans="1:28" ht="13.2">
      <c r="A21" s="372" t="s">
        <v>268</v>
      </c>
      <c r="B21" s="389">
        <v>1</v>
      </c>
      <c r="C21" s="245">
        <v>1</v>
      </c>
      <c r="D21" s="245">
        <v>0</v>
      </c>
      <c r="E21" s="245" t="s">
        <v>52</v>
      </c>
      <c r="F21" s="245" t="s">
        <v>52</v>
      </c>
      <c r="G21" s="245" t="s">
        <v>52</v>
      </c>
      <c r="H21" s="245" t="s">
        <v>52</v>
      </c>
      <c r="I21" s="245" t="s">
        <v>52</v>
      </c>
      <c r="J21" s="245" t="s">
        <v>52</v>
      </c>
      <c r="K21" s="245" t="s">
        <v>52</v>
      </c>
      <c r="L21" s="245" t="s">
        <v>52</v>
      </c>
      <c r="M21" s="245" t="s">
        <v>52</v>
      </c>
      <c r="N21" s="245" t="s">
        <v>52</v>
      </c>
      <c r="P21" s="374"/>
      <c r="Q21" s="374"/>
      <c r="R21" s="374"/>
      <c r="S21" s="374"/>
      <c r="T21" s="374"/>
      <c r="U21" s="374"/>
      <c r="V21" s="374"/>
      <c r="W21" s="374"/>
      <c r="X21" s="374"/>
      <c r="Y21" s="374"/>
      <c r="Z21" s="374"/>
      <c r="AA21" s="374"/>
      <c r="AB21" s="374"/>
    </row>
    <row r="22" spans="1:28" ht="13.2">
      <c r="A22" s="367" t="s">
        <v>627</v>
      </c>
      <c r="B22" s="389">
        <v>1</v>
      </c>
      <c r="C22" s="245">
        <v>1</v>
      </c>
      <c r="D22" s="245">
        <v>0</v>
      </c>
      <c r="E22" s="245" t="s">
        <v>52</v>
      </c>
      <c r="F22" s="245" t="s">
        <v>52</v>
      </c>
      <c r="G22" s="245" t="s">
        <v>52</v>
      </c>
      <c r="H22" s="245" t="s">
        <v>52</v>
      </c>
      <c r="I22" s="245" t="s">
        <v>52</v>
      </c>
      <c r="J22" s="245" t="s">
        <v>52</v>
      </c>
      <c r="K22" s="245" t="s">
        <v>52</v>
      </c>
      <c r="L22" s="245" t="s">
        <v>52</v>
      </c>
      <c r="M22" s="245" t="s">
        <v>52</v>
      </c>
      <c r="N22" s="245" t="s">
        <v>52</v>
      </c>
      <c r="P22" s="374"/>
      <c r="Q22" s="374"/>
      <c r="R22" s="374"/>
      <c r="S22" s="374"/>
      <c r="T22" s="374"/>
      <c r="U22" s="374"/>
      <c r="V22" s="374"/>
      <c r="W22" s="374"/>
      <c r="X22" s="374"/>
      <c r="Y22" s="374"/>
      <c r="Z22" s="374"/>
      <c r="AA22" s="374"/>
      <c r="AB22" s="374"/>
    </row>
    <row r="23" spans="1:28" ht="8.1" customHeight="1">
      <c r="A23" s="372"/>
      <c r="B23" s="389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</row>
    <row r="24" spans="1:28" ht="13.2">
      <c r="A24" s="367" t="s">
        <v>31</v>
      </c>
      <c r="B24" s="397">
        <v>5</v>
      </c>
      <c r="C24" s="340">
        <v>1</v>
      </c>
      <c r="D24" s="340">
        <v>4</v>
      </c>
      <c r="E24" s="340">
        <v>1</v>
      </c>
      <c r="F24" s="340">
        <v>4</v>
      </c>
      <c r="G24" s="340">
        <v>0</v>
      </c>
      <c r="H24" s="340">
        <v>0</v>
      </c>
      <c r="I24" s="340">
        <v>3</v>
      </c>
      <c r="J24" s="340">
        <v>1</v>
      </c>
      <c r="K24" s="340">
        <v>1</v>
      </c>
      <c r="L24" s="340">
        <v>1</v>
      </c>
      <c r="M24" s="340">
        <v>3</v>
      </c>
      <c r="N24" s="340">
        <v>1</v>
      </c>
      <c r="P24" s="334"/>
      <c r="Q24" s="334"/>
      <c r="R24" s="334"/>
      <c r="S24" s="334"/>
      <c r="T24" s="334"/>
      <c r="U24" s="334"/>
      <c r="V24" s="334"/>
      <c r="W24" s="334"/>
      <c r="X24" s="334"/>
      <c r="Y24" s="334"/>
      <c r="Z24" s="334"/>
      <c r="AA24" s="334"/>
      <c r="AB24" s="334"/>
    </row>
    <row r="25" spans="1:28" ht="12.75" customHeight="1">
      <c r="A25" s="371" t="s">
        <v>628</v>
      </c>
      <c r="B25" s="388">
        <v>2</v>
      </c>
      <c r="C25" s="245">
        <v>0</v>
      </c>
      <c r="D25" s="245">
        <v>2</v>
      </c>
      <c r="E25" s="245" t="s">
        <v>52</v>
      </c>
      <c r="F25" s="245" t="s">
        <v>52</v>
      </c>
      <c r="G25" s="245" t="s">
        <v>52</v>
      </c>
      <c r="H25" s="245" t="s">
        <v>52</v>
      </c>
      <c r="I25" s="245" t="s">
        <v>52</v>
      </c>
      <c r="J25" s="245" t="s">
        <v>52</v>
      </c>
      <c r="K25" s="245" t="s">
        <v>52</v>
      </c>
      <c r="L25" s="245" t="s">
        <v>52</v>
      </c>
      <c r="M25" s="245" t="s">
        <v>52</v>
      </c>
      <c r="N25" s="245" t="s">
        <v>52</v>
      </c>
      <c r="P25" s="334"/>
      <c r="Q25" s="334"/>
      <c r="R25" s="334"/>
      <c r="S25" s="334"/>
      <c r="T25" s="334"/>
      <c r="U25" s="334"/>
      <c r="V25" s="334"/>
      <c r="W25" s="334"/>
      <c r="X25" s="334"/>
      <c r="Y25" s="334"/>
      <c r="Z25" s="334"/>
      <c r="AA25" s="334"/>
      <c r="AB25" s="334"/>
    </row>
    <row r="26" spans="1:28" ht="13.2">
      <c r="A26" s="372" t="s">
        <v>270</v>
      </c>
      <c r="B26" s="389">
        <v>2</v>
      </c>
      <c r="C26" s="245">
        <v>0</v>
      </c>
      <c r="D26" s="245">
        <v>2</v>
      </c>
      <c r="E26" s="245" t="s">
        <v>52</v>
      </c>
      <c r="F26" s="245" t="s">
        <v>52</v>
      </c>
      <c r="G26" s="245" t="s">
        <v>52</v>
      </c>
      <c r="H26" s="245" t="s">
        <v>52</v>
      </c>
      <c r="I26" s="245" t="s">
        <v>52</v>
      </c>
      <c r="J26" s="245" t="s">
        <v>52</v>
      </c>
      <c r="K26" s="245" t="s">
        <v>52</v>
      </c>
      <c r="L26" s="245" t="s">
        <v>52</v>
      </c>
      <c r="M26" s="245" t="s">
        <v>52</v>
      </c>
      <c r="N26" s="245" t="s">
        <v>52</v>
      </c>
      <c r="P26" s="334"/>
      <c r="Q26" s="334"/>
      <c r="R26" s="334"/>
      <c r="S26" s="334"/>
      <c r="T26" s="334"/>
      <c r="U26" s="334"/>
      <c r="V26" s="334"/>
      <c r="W26" s="334"/>
      <c r="X26" s="334"/>
      <c r="Y26" s="334"/>
      <c r="Z26" s="334"/>
      <c r="AA26" s="334"/>
      <c r="AB26" s="334"/>
    </row>
    <row r="27" spans="1:28" ht="13.2">
      <c r="A27" s="372" t="s">
        <v>708</v>
      </c>
      <c r="B27" s="389">
        <v>1</v>
      </c>
      <c r="C27" s="245">
        <v>1</v>
      </c>
      <c r="D27" s="245">
        <v>0</v>
      </c>
      <c r="E27" s="245" t="s">
        <v>52</v>
      </c>
      <c r="F27" s="245" t="s">
        <v>52</v>
      </c>
      <c r="G27" s="245" t="s">
        <v>52</v>
      </c>
      <c r="H27" s="245" t="s">
        <v>52</v>
      </c>
      <c r="I27" s="245" t="s">
        <v>52</v>
      </c>
      <c r="J27" s="245" t="s">
        <v>52</v>
      </c>
      <c r="K27" s="245" t="s">
        <v>52</v>
      </c>
      <c r="L27" s="245" t="s">
        <v>52</v>
      </c>
      <c r="M27" s="245" t="s">
        <v>52</v>
      </c>
      <c r="N27" s="245" t="s">
        <v>52</v>
      </c>
      <c r="P27" s="334"/>
      <c r="Q27" s="334"/>
      <c r="R27" s="334"/>
      <c r="S27" s="334"/>
      <c r="T27" s="334"/>
      <c r="U27" s="334"/>
      <c r="V27" s="334"/>
      <c r="W27" s="334"/>
      <c r="X27" s="334"/>
      <c r="Y27" s="334"/>
      <c r="Z27" s="334"/>
      <c r="AA27" s="334"/>
      <c r="AB27" s="334"/>
    </row>
    <row r="28" spans="1:28" ht="8.1" customHeight="1">
      <c r="A28" s="372"/>
      <c r="B28" s="389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</row>
    <row r="29" spans="1:28" ht="12.75" customHeight="1">
      <c r="A29" s="367" t="s">
        <v>64</v>
      </c>
      <c r="B29" s="397">
        <v>2</v>
      </c>
      <c r="C29" s="340">
        <v>2</v>
      </c>
      <c r="D29" s="340">
        <v>0</v>
      </c>
      <c r="E29" s="340" t="s">
        <v>52</v>
      </c>
      <c r="F29" s="340" t="s">
        <v>52</v>
      </c>
      <c r="G29" s="340" t="s">
        <v>52</v>
      </c>
      <c r="H29" s="340" t="s">
        <v>52</v>
      </c>
      <c r="I29" s="340" t="s">
        <v>52</v>
      </c>
      <c r="J29" s="340" t="s">
        <v>52</v>
      </c>
      <c r="K29" s="340" t="s">
        <v>52</v>
      </c>
      <c r="L29" s="340" t="s">
        <v>52</v>
      </c>
      <c r="M29" s="340" t="s">
        <v>52</v>
      </c>
      <c r="N29" s="340" t="s">
        <v>52</v>
      </c>
      <c r="P29" s="334"/>
      <c r="Q29" s="334"/>
      <c r="R29" s="334"/>
      <c r="S29" s="334"/>
      <c r="T29" s="334"/>
      <c r="U29" s="334"/>
      <c r="V29" s="334"/>
      <c r="W29" s="334"/>
      <c r="X29" s="334"/>
      <c r="Y29" s="334"/>
      <c r="Z29" s="334"/>
      <c r="AA29" s="334"/>
      <c r="AB29" s="334"/>
    </row>
    <row r="30" spans="1:28" ht="13.2">
      <c r="A30" s="371" t="s">
        <v>277</v>
      </c>
      <c r="B30" s="388">
        <v>2</v>
      </c>
      <c r="C30" s="245">
        <v>2</v>
      </c>
      <c r="D30" s="245">
        <v>0</v>
      </c>
      <c r="E30" s="245" t="s">
        <v>52</v>
      </c>
      <c r="F30" s="245" t="s">
        <v>52</v>
      </c>
      <c r="G30" s="245" t="s">
        <v>52</v>
      </c>
      <c r="H30" s="245" t="s">
        <v>52</v>
      </c>
      <c r="I30" s="245" t="s">
        <v>52</v>
      </c>
      <c r="J30" s="245" t="s">
        <v>52</v>
      </c>
      <c r="K30" s="245" t="s">
        <v>52</v>
      </c>
      <c r="L30" s="245" t="s">
        <v>52</v>
      </c>
      <c r="M30" s="245" t="s">
        <v>52</v>
      </c>
      <c r="N30" s="245" t="s">
        <v>52</v>
      </c>
      <c r="P30" s="334"/>
      <c r="Q30" s="334"/>
      <c r="R30" s="334"/>
      <c r="S30" s="334"/>
      <c r="T30" s="334"/>
      <c r="U30" s="334"/>
      <c r="V30" s="334"/>
      <c r="W30" s="334"/>
      <c r="X30" s="334"/>
      <c r="Y30" s="334"/>
      <c r="Z30" s="334"/>
      <c r="AA30" s="334"/>
      <c r="AB30" s="334"/>
    </row>
    <row r="31" spans="1:28" ht="8.1" customHeight="1">
      <c r="A31" s="367"/>
      <c r="B31" s="397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</row>
    <row r="32" spans="1:28" ht="13.2">
      <c r="A32" s="367" t="s">
        <v>66</v>
      </c>
      <c r="B32" s="397">
        <v>1</v>
      </c>
      <c r="C32" s="340">
        <v>0</v>
      </c>
      <c r="D32" s="340">
        <v>1</v>
      </c>
      <c r="E32" s="340" t="s">
        <v>52</v>
      </c>
      <c r="F32" s="340" t="s">
        <v>52</v>
      </c>
      <c r="G32" s="340" t="s">
        <v>52</v>
      </c>
      <c r="H32" s="340" t="s">
        <v>52</v>
      </c>
      <c r="I32" s="340" t="s">
        <v>52</v>
      </c>
      <c r="J32" s="340" t="s">
        <v>52</v>
      </c>
      <c r="K32" s="340" t="s">
        <v>52</v>
      </c>
      <c r="L32" s="340" t="s">
        <v>52</v>
      </c>
      <c r="M32" s="340" t="s">
        <v>52</v>
      </c>
      <c r="N32" s="340" t="s">
        <v>52</v>
      </c>
    </row>
    <row r="33" spans="1:28" ht="13.2">
      <c r="A33" s="371" t="s">
        <v>279</v>
      </c>
      <c r="B33" s="388">
        <v>1</v>
      </c>
      <c r="C33" s="245">
        <v>0</v>
      </c>
      <c r="D33" s="245">
        <v>1</v>
      </c>
      <c r="E33" s="245" t="s">
        <v>52</v>
      </c>
      <c r="F33" s="245" t="s">
        <v>52</v>
      </c>
      <c r="G33" s="245" t="s">
        <v>52</v>
      </c>
      <c r="H33" s="245" t="s">
        <v>52</v>
      </c>
      <c r="I33" s="245" t="s">
        <v>52</v>
      </c>
      <c r="J33" s="245" t="s">
        <v>52</v>
      </c>
      <c r="K33" s="245" t="s">
        <v>52</v>
      </c>
      <c r="L33" s="245" t="s">
        <v>52</v>
      </c>
      <c r="M33" s="245" t="s">
        <v>52</v>
      </c>
      <c r="N33" s="245" t="s">
        <v>52</v>
      </c>
    </row>
    <row r="34" spans="1:28" ht="8.1" customHeight="1">
      <c r="A34" s="367"/>
      <c r="B34" s="397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</row>
    <row r="35" spans="1:28" ht="13.2">
      <c r="A35" s="367" t="s">
        <v>67</v>
      </c>
      <c r="B35" s="397">
        <v>32</v>
      </c>
      <c r="C35" s="340">
        <v>2</v>
      </c>
      <c r="D35" s="340">
        <v>30</v>
      </c>
      <c r="E35" s="340">
        <v>4</v>
      </c>
      <c r="F35" s="340">
        <v>26</v>
      </c>
      <c r="G35" s="340">
        <v>2</v>
      </c>
      <c r="H35" s="340">
        <v>0</v>
      </c>
      <c r="I35" s="340">
        <v>16</v>
      </c>
      <c r="J35" s="340">
        <v>16</v>
      </c>
      <c r="K35" s="340">
        <v>0</v>
      </c>
      <c r="L35" s="340">
        <v>11</v>
      </c>
      <c r="M35" s="340">
        <v>7</v>
      </c>
      <c r="N35" s="340">
        <v>14</v>
      </c>
      <c r="P35" s="334"/>
      <c r="Q35" s="334"/>
      <c r="R35" s="334"/>
      <c r="S35" s="334"/>
      <c r="T35" s="334"/>
      <c r="U35" s="334"/>
      <c r="V35" s="334"/>
      <c r="W35" s="334"/>
      <c r="X35" s="334"/>
      <c r="Y35" s="334"/>
      <c r="Z35" s="334"/>
      <c r="AA35" s="334"/>
      <c r="AB35" s="334"/>
    </row>
    <row r="36" spans="1:28" ht="13.2">
      <c r="A36" s="371" t="s">
        <v>290</v>
      </c>
      <c r="B36" s="388">
        <v>4</v>
      </c>
      <c r="C36" s="245">
        <v>0</v>
      </c>
      <c r="D36" s="245">
        <v>4</v>
      </c>
      <c r="E36" s="245">
        <v>1</v>
      </c>
      <c r="F36" s="245">
        <v>3</v>
      </c>
      <c r="G36" s="245">
        <v>0</v>
      </c>
      <c r="H36" s="245">
        <v>0</v>
      </c>
      <c r="I36" s="245">
        <v>2</v>
      </c>
      <c r="J36" s="245">
        <v>2</v>
      </c>
      <c r="K36" s="245">
        <v>0</v>
      </c>
      <c r="L36" s="245">
        <v>1</v>
      </c>
      <c r="M36" s="245">
        <v>1</v>
      </c>
      <c r="N36" s="245">
        <v>2</v>
      </c>
      <c r="P36" s="334"/>
      <c r="Q36" s="334"/>
      <c r="R36" s="334"/>
      <c r="S36" s="334"/>
      <c r="T36" s="334"/>
      <c r="U36" s="334"/>
      <c r="V36" s="334"/>
      <c r="W36" s="334"/>
      <c r="X36" s="334"/>
      <c r="Y36" s="334"/>
      <c r="Z36" s="334"/>
      <c r="AA36" s="334"/>
      <c r="AB36" s="334"/>
    </row>
    <row r="37" spans="1:28" ht="12.75" customHeight="1">
      <c r="A37" s="372" t="s">
        <v>380</v>
      </c>
      <c r="B37" s="389">
        <v>3</v>
      </c>
      <c r="C37" s="245">
        <v>0</v>
      </c>
      <c r="D37" s="245">
        <v>3</v>
      </c>
      <c r="E37" s="245">
        <v>1</v>
      </c>
      <c r="F37" s="245">
        <v>2</v>
      </c>
      <c r="G37" s="245">
        <v>0</v>
      </c>
      <c r="H37" s="245">
        <v>0</v>
      </c>
      <c r="I37" s="245">
        <v>1</v>
      </c>
      <c r="J37" s="245">
        <v>2</v>
      </c>
      <c r="K37" s="245">
        <v>0</v>
      </c>
      <c r="L37" s="245">
        <v>1</v>
      </c>
      <c r="M37" s="245">
        <v>2</v>
      </c>
      <c r="N37" s="245">
        <v>0</v>
      </c>
      <c r="P37" s="334"/>
      <c r="Q37" s="334"/>
      <c r="R37" s="334"/>
      <c r="S37" s="334"/>
      <c r="T37" s="334"/>
      <c r="U37" s="334"/>
      <c r="V37" s="334"/>
      <c r="W37" s="334"/>
      <c r="X37" s="334"/>
      <c r="Y37" s="334"/>
      <c r="Z37" s="334"/>
      <c r="AA37" s="334"/>
      <c r="AB37" s="334"/>
    </row>
    <row r="38" spans="1:28" ht="13.2">
      <c r="A38" s="372" t="s">
        <v>281</v>
      </c>
      <c r="B38" s="389">
        <v>3</v>
      </c>
      <c r="C38" s="245">
        <v>0</v>
      </c>
      <c r="D38" s="245">
        <v>3</v>
      </c>
      <c r="E38" s="245">
        <v>0</v>
      </c>
      <c r="F38" s="245">
        <v>3</v>
      </c>
      <c r="G38" s="245">
        <v>0</v>
      </c>
      <c r="H38" s="245">
        <v>0</v>
      </c>
      <c r="I38" s="245">
        <v>2</v>
      </c>
      <c r="J38" s="245">
        <v>1</v>
      </c>
      <c r="K38" s="245">
        <v>0</v>
      </c>
      <c r="L38" s="245">
        <v>2</v>
      </c>
      <c r="M38" s="245">
        <v>1</v>
      </c>
      <c r="N38" s="245">
        <v>0</v>
      </c>
      <c r="P38" s="334"/>
      <c r="Q38" s="334"/>
      <c r="R38" s="334"/>
      <c r="S38" s="334"/>
      <c r="T38" s="334"/>
      <c r="U38" s="334"/>
      <c r="V38" s="334"/>
      <c r="W38" s="334"/>
      <c r="X38" s="334"/>
      <c r="Y38" s="334"/>
      <c r="Z38" s="334"/>
      <c r="AA38" s="334"/>
      <c r="AB38" s="334"/>
    </row>
    <row r="39" spans="1:28" ht="13.2">
      <c r="A39" s="372" t="s">
        <v>288</v>
      </c>
      <c r="B39" s="389">
        <v>3</v>
      </c>
      <c r="C39" s="245">
        <v>0</v>
      </c>
      <c r="D39" s="245">
        <v>3</v>
      </c>
      <c r="E39" s="245">
        <v>0</v>
      </c>
      <c r="F39" s="245">
        <v>3</v>
      </c>
      <c r="G39" s="245">
        <v>0</v>
      </c>
      <c r="H39" s="245">
        <v>0</v>
      </c>
      <c r="I39" s="245">
        <v>1</v>
      </c>
      <c r="J39" s="245">
        <v>2</v>
      </c>
      <c r="K39" s="245">
        <v>0</v>
      </c>
      <c r="L39" s="245">
        <v>1</v>
      </c>
      <c r="M39" s="245">
        <v>0</v>
      </c>
      <c r="N39" s="245">
        <v>2</v>
      </c>
      <c r="P39" s="334"/>
      <c r="Q39" s="334"/>
      <c r="R39" s="334"/>
      <c r="S39" s="334"/>
      <c r="T39" s="334"/>
      <c r="U39" s="334"/>
      <c r="V39" s="334"/>
      <c r="W39" s="334"/>
      <c r="X39" s="334"/>
      <c r="Y39" s="334"/>
      <c r="Z39" s="334"/>
      <c r="AA39" s="334"/>
      <c r="AB39" s="334"/>
    </row>
    <row r="40" spans="1:28" ht="26.4">
      <c r="A40" s="372" t="s">
        <v>348</v>
      </c>
      <c r="B40" s="389">
        <v>2</v>
      </c>
      <c r="C40" s="245">
        <v>0</v>
      </c>
      <c r="D40" s="245">
        <v>2</v>
      </c>
      <c r="E40" s="245" t="s">
        <v>52</v>
      </c>
      <c r="F40" s="245" t="s">
        <v>52</v>
      </c>
      <c r="G40" s="245" t="s">
        <v>52</v>
      </c>
      <c r="H40" s="245" t="s">
        <v>52</v>
      </c>
      <c r="I40" s="245" t="s">
        <v>52</v>
      </c>
      <c r="J40" s="245" t="s">
        <v>52</v>
      </c>
      <c r="K40" s="245" t="s">
        <v>52</v>
      </c>
      <c r="L40" s="245" t="s">
        <v>52</v>
      </c>
      <c r="M40" s="245" t="s">
        <v>52</v>
      </c>
      <c r="N40" s="245" t="s">
        <v>52</v>
      </c>
      <c r="P40" s="334"/>
      <c r="Q40" s="334"/>
      <c r="R40" s="334"/>
      <c r="S40" s="334"/>
      <c r="T40" s="334"/>
      <c r="U40" s="334"/>
      <c r="V40" s="334"/>
      <c r="W40" s="334"/>
      <c r="X40" s="334"/>
      <c r="Y40" s="334"/>
      <c r="Z40" s="334"/>
      <c r="AA40" s="334"/>
      <c r="AB40" s="334"/>
    </row>
    <row r="41" spans="1:28" ht="26.4">
      <c r="A41" s="372" t="s">
        <v>347</v>
      </c>
      <c r="B41" s="389">
        <v>2</v>
      </c>
      <c r="C41" s="245">
        <v>0</v>
      </c>
      <c r="D41" s="245">
        <v>2</v>
      </c>
      <c r="E41" s="245" t="s">
        <v>52</v>
      </c>
      <c r="F41" s="245" t="s">
        <v>52</v>
      </c>
      <c r="G41" s="245" t="s">
        <v>52</v>
      </c>
      <c r="H41" s="245" t="s">
        <v>52</v>
      </c>
      <c r="I41" s="245" t="s">
        <v>52</v>
      </c>
      <c r="J41" s="245" t="s">
        <v>52</v>
      </c>
      <c r="K41" s="245" t="s">
        <v>52</v>
      </c>
      <c r="L41" s="245" t="s">
        <v>52</v>
      </c>
      <c r="M41" s="245" t="s">
        <v>52</v>
      </c>
      <c r="N41" s="245" t="s">
        <v>52</v>
      </c>
      <c r="P41" s="334"/>
      <c r="Q41" s="334"/>
      <c r="R41" s="334"/>
      <c r="S41" s="334"/>
      <c r="T41" s="334"/>
      <c r="U41" s="334"/>
      <c r="V41" s="334"/>
      <c r="W41" s="334"/>
      <c r="X41" s="334"/>
      <c r="Y41" s="334"/>
      <c r="Z41" s="334"/>
      <c r="AA41" s="334"/>
      <c r="AB41" s="334"/>
    </row>
    <row r="42" spans="1:28" ht="13.2">
      <c r="A42" s="372" t="s">
        <v>350</v>
      </c>
      <c r="B42" s="389">
        <v>2</v>
      </c>
      <c r="C42" s="245">
        <v>0</v>
      </c>
      <c r="D42" s="245">
        <v>2</v>
      </c>
      <c r="E42" s="245" t="s">
        <v>52</v>
      </c>
      <c r="F42" s="245" t="s">
        <v>52</v>
      </c>
      <c r="G42" s="245" t="s">
        <v>52</v>
      </c>
      <c r="H42" s="245" t="s">
        <v>52</v>
      </c>
      <c r="I42" s="245" t="s">
        <v>52</v>
      </c>
      <c r="J42" s="245" t="s">
        <v>52</v>
      </c>
      <c r="K42" s="245" t="s">
        <v>52</v>
      </c>
      <c r="L42" s="245" t="s">
        <v>52</v>
      </c>
      <c r="M42" s="245" t="s">
        <v>52</v>
      </c>
      <c r="N42" s="245" t="s">
        <v>52</v>
      </c>
      <c r="P42" s="334"/>
      <c r="Q42" s="334"/>
      <c r="R42" s="334"/>
      <c r="S42" s="334"/>
      <c r="T42" s="334"/>
      <c r="U42" s="334"/>
      <c r="V42" s="334"/>
      <c r="W42" s="334"/>
      <c r="X42" s="334"/>
      <c r="Y42" s="334"/>
      <c r="Z42" s="334"/>
      <c r="AA42" s="334"/>
      <c r="AB42" s="334"/>
    </row>
    <row r="43" spans="1:28" ht="13.2">
      <c r="A43" s="372" t="s">
        <v>291</v>
      </c>
      <c r="B43" s="389">
        <v>1</v>
      </c>
      <c r="C43" s="245">
        <v>0</v>
      </c>
      <c r="D43" s="245">
        <v>1</v>
      </c>
      <c r="E43" s="245" t="s">
        <v>52</v>
      </c>
      <c r="F43" s="245" t="s">
        <v>52</v>
      </c>
      <c r="G43" s="245" t="s">
        <v>52</v>
      </c>
      <c r="H43" s="245" t="s">
        <v>52</v>
      </c>
      <c r="I43" s="245" t="s">
        <v>52</v>
      </c>
      <c r="J43" s="245" t="s">
        <v>52</v>
      </c>
      <c r="K43" s="245" t="s">
        <v>52</v>
      </c>
      <c r="L43" s="245" t="s">
        <v>52</v>
      </c>
      <c r="M43" s="245" t="s">
        <v>52</v>
      </c>
      <c r="N43" s="245" t="s">
        <v>52</v>
      </c>
      <c r="P43" s="334"/>
      <c r="Q43" s="334"/>
      <c r="R43" s="334"/>
      <c r="S43" s="334"/>
      <c r="T43" s="334"/>
      <c r="U43" s="334"/>
      <c r="V43" s="334"/>
      <c r="W43" s="334"/>
      <c r="X43" s="334"/>
      <c r="Y43" s="334"/>
      <c r="Z43" s="334"/>
      <c r="AA43" s="334"/>
      <c r="AB43" s="334"/>
    </row>
    <row r="44" spans="1:28" ht="13.2">
      <c r="A44" s="372" t="s">
        <v>709</v>
      </c>
      <c r="B44" s="389">
        <v>1</v>
      </c>
      <c r="C44" s="245">
        <v>1</v>
      </c>
      <c r="D44" s="245">
        <v>0</v>
      </c>
      <c r="E44" s="245" t="s">
        <v>52</v>
      </c>
      <c r="F44" s="245" t="s">
        <v>52</v>
      </c>
      <c r="G44" s="245" t="s">
        <v>52</v>
      </c>
      <c r="H44" s="245" t="s">
        <v>52</v>
      </c>
      <c r="I44" s="245" t="s">
        <v>52</v>
      </c>
      <c r="J44" s="245" t="s">
        <v>52</v>
      </c>
      <c r="K44" s="245" t="s">
        <v>52</v>
      </c>
      <c r="L44" s="245" t="s">
        <v>52</v>
      </c>
      <c r="M44" s="245" t="s">
        <v>52</v>
      </c>
      <c r="N44" s="245" t="s">
        <v>52</v>
      </c>
      <c r="P44" s="334"/>
      <c r="Q44" s="334"/>
      <c r="R44" s="334"/>
      <c r="S44" s="334"/>
      <c r="T44" s="334"/>
      <c r="U44" s="334"/>
      <c r="V44" s="334"/>
      <c r="W44" s="334"/>
      <c r="X44" s="334"/>
      <c r="Y44" s="334"/>
      <c r="Z44" s="334"/>
      <c r="AA44" s="334"/>
      <c r="AB44" s="334"/>
    </row>
    <row r="45" spans="1:28" ht="13.2">
      <c r="A45" s="372" t="s">
        <v>284</v>
      </c>
      <c r="B45" s="389">
        <v>1</v>
      </c>
      <c r="C45" s="245">
        <v>0</v>
      </c>
      <c r="D45" s="245">
        <v>1</v>
      </c>
      <c r="E45" s="245" t="s">
        <v>52</v>
      </c>
      <c r="F45" s="245" t="s">
        <v>52</v>
      </c>
      <c r="G45" s="245" t="s">
        <v>52</v>
      </c>
      <c r="H45" s="245" t="s">
        <v>52</v>
      </c>
      <c r="I45" s="245" t="s">
        <v>52</v>
      </c>
      <c r="J45" s="245" t="s">
        <v>52</v>
      </c>
      <c r="K45" s="245" t="s">
        <v>52</v>
      </c>
      <c r="L45" s="245" t="s">
        <v>52</v>
      </c>
      <c r="M45" s="245" t="s">
        <v>52</v>
      </c>
      <c r="N45" s="245" t="s">
        <v>52</v>
      </c>
      <c r="P45" s="334"/>
      <c r="Q45" s="334"/>
      <c r="R45" s="334"/>
      <c r="S45" s="334"/>
      <c r="T45" s="334"/>
      <c r="U45" s="334"/>
      <c r="V45" s="334"/>
      <c r="W45" s="334"/>
      <c r="X45" s="334"/>
      <c r="Y45" s="334"/>
      <c r="Z45" s="334"/>
      <c r="AA45" s="334"/>
      <c r="AB45" s="334"/>
    </row>
    <row r="46" spans="1:28" ht="13.2">
      <c r="A46" s="372" t="s">
        <v>710</v>
      </c>
      <c r="B46" s="389">
        <v>1</v>
      </c>
      <c r="C46" s="245">
        <v>0</v>
      </c>
      <c r="D46" s="245">
        <v>1</v>
      </c>
      <c r="E46" s="245" t="s">
        <v>52</v>
      </c>
      <c r="F46" s="245" t="s">
        <v>52</v>
      </c>
      <c r="G46" s="245" t="s">
        <v>52</v>
      </c>
      <c r="H46" s="245" t="s">
        <v>52</v>
      </c>
      <c r="I46" s="245" t="s">
        <v>52</v>
      </c>
      <c r="J46" s="245" t="s">
        <v>52</v>
      </c>
      <c r="K46" s="245" t="s">
        <v>52</v>
      </c>
      <c r="L46" s="245" t="s">
        <v>52</v>
      </c>
      <c r="M46" s="245" t="s">
        <v>52</v>
      </c>
      <c r="N46" s="245" t="s">
        <v>52</v>
      </c>
      <c r="P46" s="334"/>
      <c r="Q46" s="334"/>
      <c r="R46" s="334"/>
      <c r="S46" s="334"/>
      <c r="T46" s="334"/>
      <c r="U46" s="334"/>
      <c r="V46" s="334"/>
      <c r="W46" s="334"/>
      <c r="X46" s="334"/>
      <c r="Y46" s="334"/>
      <c r="Z46" s="334"/>
      <c r="AA46" s="334"/>
      <c r="AB46" s="334"/>
    </row>
    <row r="47" spans="1:28" ht="12.75" customHeight="1">
      <c r="A47" s="372" t="s">
        <v>282</v>
      </c>
      <c r="B47" s="389">
        <v>1</v>
      </c>
      <c r="C47" s="245">
        <v>0</v>
      </c>
      <c r="D47" s="245">
        <v>1</v>
      </c>
      <c r="E47" s="245" t="s">
        <v>52</v>
      </c>
      <c r="F47" s="245" t="s">
        <v>52</v>
      </c>
      <c r="G47" s="245" t="s">
        <v>52</v>
      </c>
      <c r="H47" s="245" t="s">
        <v>52</v>
      </c>
      <c r="I47" s="245" t="s">
        <v>52</v>
      </c>
      <c r="J47" s="245" t="s">
        <v>52</v>
      </c>
      <c r="K47" s="245" t="s">
        <v>52</v>
      </c>
      <c r="L47" s="245" t="s">
        <v>52</v>
      </c>
      <c r="M47" s="245" t="s">
        <v>52</v>
      </c>
      <c r="N47" s="245" t="s">
        <v>52</v>
      </c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</row>
    <row r="48" spans="1:28" ht="13.2">
      <c r="A48" s="372" t="s">
        <v>351</v>
      </c>
      <c r="B48" s="389">
        <v>1</v>
      </c>
      <c r="C48" s="245">
        <v>0</v>
      </c>
      <c r="D48" s="245">
        <v>1</v>
      </c>
      <c r="E48" s="245" t="s">
        <v>52</v>
      </c>
      <c r="F48" s="245" t="s">
        <v>52</v>
      </c>
      <c r="G48" s="245" t="s">
        <v>52</v>
      </c>
      <c r="H48" s="245" t="s">
        <v>52</v>
      </c>
      <c r="I48" s="245" t="s">
        <v>52</v>
      </c>
      <c r="J48" s="245" t="s">
        <v>52</v>
      </c>
      <c r="K48" s="245" t="s">
        <v>52</v>
      </c>
      <c r="L48" s="245" t="s">
        <v>52</v>
      </c>
      <c r="M48" s="245" t="s">
        <v>52</v>
      </c>
      <c r="N48" s="245" t="s">
        <v>52</v>
      </c>
      <c r="P48" s="334"/>
      <c r="Q48" s="334"/>
      <c r="R48" s="334"/>
      <c r="S48" s="334"/>
      <c r="T48" s="334"/>
      <c r="U48" s="334"/>
      <c r="V48" s="334"/>
      <c r="W48" s="334"/>
      <c r="X48" s="334"/>
      <c r="Y48" s="334"/>
      <c r="Z48" s="334"/>
      <c r="AA48" s="334"/>
      <c r="AB48" s="334"/>
    </row>
    <row r="49" spans="1:28" ht="12.75" customHeight="1">
      <c r="A49" s="372" t="s">
        <v>287</v>
      </c>
      <c r="B49" s="389">
        <v>1</v>
      </c>
      <c r="C49" s="245">
        <v>1</v>
      </c>
      <c r="D49" s="245">
        <v>0</v>
      </c>
      <c r="E49" s="245" t="s">
        <v>52</v>
      </c>
      <c r="F49" s="245" t="s">
        <v>52</v>
      </c>
      <c r="G49" s="245" t="s">
        <v>52</v>
      </c>
      <c r="H49" s="245" t="s">
        <v>52</v>
      </c>
      <c r="I49" s="245" t="s">
        <v>52</v>
      </c>
      <c r="J49" s="245" t="s">
        <v>52</v>
      </c>
      <c r="K49" s="245" t="s">
        <v>52</v>
      </c>
      <c r="L49" s="245" t="s">
        <v>52</v>
      </c>
      <c r="M49" s="245" t="s">
        <v>52</v>
      </c>
      <c r="N49" s="245" t="s">
        <v>52</v>
      </c>
      <c r="P49" s="334"/>
      <c r="Q49" s="334"/>
      <c r="R49" s="334"/>
      <c r="S49" s="334"/>
      <c r="T49" s="334"/>
      <c r="U49" s="334"/>
      <c r="V49" s="334"/>
      <c r="W49" s="334"/>
      <c r="X49" s="334"/>
      <c r="Y49" s="334"/>
      <c r="Z49" s="334"/>
      <c r="AA49" s="334"/>
      <c r="AB49" s="334"/>
    </row>
    <row r="50" spans="1:28" ht="13.2">
      <c r="A50" s="372" t="s">
        <v>293</v>
      </c>
      <c r="B50" s="389">
        <v>1</v>
      </c>
      <c r="C50" s="245">
        <v>0</v>
      </c>
      <c r="D50" s="245">
        <v>1</v>
      </c>
      <c r="E50" s="245" t="s">
        <v>52</v>
      </c>
      <c r="F50" s="245" t="s">
        <v>52</v>
      </c>
      <c r="G50" s="245" t="s">
        <v>52</v>
      </c>
      <c r="H50" s="245" t="s">
        <v>52</v>
      </c>
      <c r="I50" s="245" t="s">
        <v>52</v>
      </c>
      <c r="J50" s="245" t="s">
        <v>52</v>
      </c>
      <c r="K50" s="245" t="s">
        <v>52</v>
      </c>
      <c r="L50" s="245" t="s">
        <v>52</v>
      </c>
      <c r="M50" s="245" t="s">
        <v>52</v>
      </c>
      <c r="N50" s="245" t="s">
        <v>52</v>
      </c>
      <c r="P50" s="334"/>
      <c r="Q50" s="334"/>
      <c r="R50" s="334"/>
      <c r="S50" s="334"/>
      <c r="T50" s="334"/>
      <c r="U50" s="334"/>
      <c r="V50" s="334"/>
      <c r="W50" s="334"/>
      <c r="X50" s="334"/>
      <c r="Y50" s="334"/>
      <c r="Z50" s="334"/>
      <c r="AA50" s="334"/>
      <c r="AB50" s="334"/>
    </row>
    <row r="51" spans="1:28" ht="12.75" customHeight="1">
      <c r="A51" s="372" t="s">
        <v>297</v>
      </c>
      <c r="B51" s="389">
        <v>1</v>
      </c>
      <c r="C51" s="245">
        <v>0</v>
      </c>
      <c r="D51" s="245">
        <v>1</v>
      </c>
      <c r="E51" s="245" t="s">
        <v>52</v>
      </c>
      <c r="F51" s="245" t="s">
        <v>52</v>
      </c>
      <c r="G51" s="245" t="s">
        <v>52</v>
      </c>
      <c r="H51" s="245" t="s">
        <v>52</v>
      </c>
      <c r="I51" s="245" t="s">
        <v>52</v>
      </c>
      <c r="J51" s="245" t="s">
        <v>52</v>
      </c>
      <c r="K51" s="245" t="s">
        <v>52</v>
      </c>
      <c r="L51" s="245" t="s">
        <v>52</v>
      </c>
      <c r="M51" s="245" t="s">
        <v>52</v>
      </c>
      <c r="N51" s="245" t="s">
        <v>52</v>
      </c>
      <c r="P51" s="334"/>
      <c r="Q51" s="334"/>
      <c r="R51" s="334"/>
      <c r="S51" s="334"/>
      <c r="T51" s="334"/>
      <c r="U51" s="334"/>
      <c r="V51" s="334"/>
      <c r="W51" s="334"/>
      <c r="X51" s="334"/>
      <c r="Y51" s="334"/>
      <c r="Z51" s="334"/>
      <c r="AA51" s="334"/>
      <c r="AB51" s="334"/>
    </row>
    <row r="52" spans="1:28" ht="13.2">
      <c r="A52" s="372" t="s">
        <v>280</v>
      </c>
      <c r="B52" s="389">
        <v>1</v>
      </c>
      <c r="C52" s="245">
        <v>0</v>
      </c>
      <c r="D52" s="245">
        <v>1</v>
      </c>
      <c r="E52" s="245" t="s">
        <v>52</v>
      </c>
      <c r="F52" s="245" t="s">
        <v>52</v>
      </c>
      <c r="G52" s="245" t="s">
        <v>52</v>
      </c>
      <c r="H52" s="245" t="s">
        <v>52</v>
      </c>
      <c r="I52" s="245" t="s">
        <v>52</v>
      </c>
      <c r="J52" s="245" t="s">
        <v>52</v>
      </c>
      <c r="K52" s="245" t="s">
        <v>52</v>
      </c>
      <c r="L52" s="245" t="s">
        <v>52</v>
      </c>
      <c r="M52" s="245" t="s">
        <v>52</v>
      </c>
      <c r="N52" s="245" t="s">
        <v>52</v>
      </c>
      <c r="P52" s="334"/>
      <c r="Q52" s="334"/>
      <c r="R52" s="334"/>
      <c r="S52" s="334"/>
      <c r="T52" s="334"/>
      <c r="U52" s="334"/>
      <c r="V52" s="334"/>
      <c r="W52" s="334"/>
      <c r="X52" s="334"/>
      <c r="Y52" s="334"/>
      <c r="Z52" s="334"/>
      <c r="AA52" s="334"/>
      <c r="AB52" s="334"/>
    </row>
    <row r="53" spans="1:28" ht="13.2">
      <c r="A53" s="372" t="s">
        <v>711</v>
      </c>
      <c r="B53" s="389">
        <v>1</v>
      </c>
      <c r="C53" s="245">
        <v>0</v>
      </c>
      <c r="D53" s="245">
        <v>1</v>
      </c>
      <c r="E53" s="245" t="s">
        <v>52</v>
      </c>
      <c r="F53" s="245" t="s">
        <v>52</v>
      </c>
      <c r="G53" s="245" t="s">
        <v>52</v>
      </c>
      <c r="H53" s="245" t="s">
        <v>52</v>
      </c>
      <c r="I53" s="245" t="s">
        <v>52</v>
      </c>
      <c r="J53" s="245" t="s">
        <v>52</v>
      </c>
      <c r="K53" s="245" t="s">
        <v>52</v>
      </c>
      <c r="L53" s="245" t="s">
        <v>52</v>
      </c>
      <c r="M53" s="245" t="s">
        <v>52</v>
      </c>
      <c r="N53" s="245" t="s">
        <v>52</v>
      </c>
      <c r="P53" s="334"/>
      <c r="Q53" s="334"/>
      <c r="R53" s="334"/>
      <c r="S53" s="334"/>
      <c r="T53" s="334"/>
      <c r="U53" s="334"/>
      <c r="V53" s="334"/>
      <c r="W53" s="334"/>
      <c r="X53" s="334"/>
      <c r="Y53" s="334"/>
      <c r="Z53" s="334"/>
      <c r="AA53" s="334"/>
      <c r="AB53" s="334"/>
    </row>
    <row r="54" spans="1:28" ht="13.2">
      <c r="A54" s="372" t="s">
        <v>286</v>
      </c>
      <c r="B54" s="389">
        <v>1</v>
      </c>
      <c r="C54" s="245">
        <v>0</v>
      </c>
      <c r="D54" s="245">
        <v>1</v>
      </c>
      <c r="E54" s="245" t="s">
        <v>52</v>
      </c>
      <c r="F54" s="245" t="s">
        <v>52</v>
      </c>
      <c r="G54" s="245" t="s">
        <v>52</v>
      </c>
      <c r="H54" s="245" t="s">
        <v>52</v>
      </c>
      <c r="I54" s="245" t="s">
        <v>52</v>
      </c>
      <c r="J54" s="245" t="s">
        <v>52</v>
      </c>
      <c r="K54" s="245" t="s">
        <v>52</v>
      </c>
      <c r="L54" s="245" t="s">
        <v>52</v>
      </c>
      <c r="M54" s="245" t="s">
        <v>52</v>
      </c>
      <c r="N54" s="245" t="s">
        <v>52</v>
      </c>
      <c r="O54" s="302"/>
      <c r="P54" s="334"/>
      <c r="Q54" s="334"/>
      <c r="R54" s="334"/>
      <c r="S54" s="334"/>
      <c r="T54" s="334"/>
      <c r="U54" s="334"/>
      <c r="V54" s="334"/>
      <c r="W54" s="334"/>
      <c r="X54" s="334"/>
      <c r="Y54" s="334"/>
      <c r="Z54" s="334"/>
      <c r="AA54" s="334"/>
      <c r="AB54" s="334"/>
    </row>
    <row r="55" spans="1:28" ht="13.2">
      <c r="A55" s="372" t="s">
        <v>300</v>
      </c>
      <c r="B55" s="389">
        <v>1</v>
      </c>
      <c r="C55" s="245">
        <v>0</v>
      </c>
      <c r="D55" s="245">
        <v>1</v>
      </c>
      <c r="E55" s="245" t="s">
        <v>52</v>
      </c>
      <c r="F55" s="245" t="s">
        <v>52</v>
      </c>
      <c r="G55" s="245" t="s">
        <v>52</v>
      </c>
      <c r="H55" s="245" t="s">
        <v>52</v>
      </c>
      <c r="I55" s="245" t="s">
        <v>52</v>
      </c>
      <c r="J55" s="245" t="s">
        <v>52</v>
      </c>
      <c r="K55" s="245" t="s">
        <v>52</v>
      </c>
      <c r="L55" s="245" t="s">
        <v>52</v>
      </c>
      <c r="M55" s="245" t="s">
        <v>52</v>
      </c>
      <c r="N55" s="245" t="s">
        <v>52</v>
      </c>
      <c r="O55" s="302"/>
      <c r="P55" s="334"/>
      <c r="Q55" s="334"/>
      <c r="R55" s="334"/>
      <c r="S55" s="334"/>
      <c r="T55" s="334"/>
      <c r="U55" s="334"/>
      <c r="V55" s="334"/>
      <c r="W55" s="334"/>
      <c r="X55" s="334"/>
      <c r="Y55" s="334"/>
      <c r="Z55" s="334"/>
      <c r="AA55" s="334"/>
      <c r="AB55" s="334"/>
    </row>
    <row r="56" spans="1:28" ht="8.1" customHeight="1">
      <c r="A56" s="372"/>
      <c r="B56" s="389"/>
      <c r="C56" s="245"/>
      <c r="D56" s="245"/>
      <c r="E56" s="245"/>
      <c r="F56" s="245"/>
      <c r="G56" s="245"/>
      <c r="H56" s="245"/>
      <c r="I56" s="245"/>
      <c r="J56" s="245"/>
      <c r="K56" s="245"/>
      <c r="L56" s="245"/>
      <c r="M56" s="245"/>
      <c r="N56" s="245"/>
      <c r="O56" s="302"/>
    </row>
    <row r="57" spans="1:28" ht="13.2">
      <c r="A57" s="367" t="s">
        <v>68</v>
      </c>
      <c r="B57" s="397">
        <v>3</v>
      </c>
      <c r="C57" s="340">
        <v>2</v>
      </c>
      <c r="D57" s="340">
        <v>1</v>
      </c>
      <c r="E57" s="340">
        <v>1</v>
      </c>
      <c r="F57" s="340">
        <v>2</v>
      </c>
      <c r="G57" s="340">
        <v>0</v>
      </c>
      <c r="H57" s="340">
        <v>0</v>
      </c>
      <c r="I57" s="340">
        <v>3</v>
      </c>
      <c r="J57" s="340">
        <v>0</v>
      </c>
      <c r="K57" s="340">
        <v>0</v>
      </c>
      <c r="L57" s="340">
        <v>2</v>
      </c>
      <c r="M57" s="340">
        <v>1</v>
      </c>
      <c r="N57" s="340">
        <v>0</v>
      </c>
    </row>
    <row r="58" spans="1:28" ht="13.2">
      <c r="A58" s="371" t="s">
        <v>327</v>
      </c>
      <c r="B58" s="388">
        <v>2</v>
      </c>
      <c r="C58" s="245">
        <v>2</v>
      </c>
      <c r="D58" s="245">
        <v>0</v>
      </c>
      <c r="E58" s="245" t="s">
        <v>52</v>
      </c>
      <c r="F58" s="245" t="s">
        <v>52</v>
      </c>
      <c r="G58" s="245" t="s">
        <v>52</v>
      </c>
      <c r="H58" s="245" t="s">
        <v>52</v>
      </c>
      <c r="I58" s="245" t="s">
        <v>52</v>
      </c>
      <c r="J58" s="245" t="s">
        <v>52</v>
      </c>
      <c r="K58" s="245" t="s">
        <v>52</v>
      </c>
      <c r="L58" s="245" t="s">
        <v>52</v>
      </c>
      <c r="M58" s="245" t="s">
        <v>52</v>
      </c>
      <c r="N58" s="245" t="s">
        <v>52</v>
      </c>
    </row>
    <row r="59" spans="1:28" ht="13.2">
      <c r="A59" s="372" t="s">
        <v>305</v>
      </c>
      <c r="B59" s="389">
        <v>1</v>
      </c>
      <c r="C59" s="245">
        <v>0</v>
      </c>
      <c r="D59" s="245">
        <v>1</v>
      </c>
      <c r="E59" s="245" t="s">
        <v>52</v>
      </c>
      <c r="F59" s="245" t="s">
        <v>52</v>
      </c>
      <c r="G59" s="245" t="s">
        <v>52</v>
      </c>
      <c r="H59" s="245" t="s">
        <v>52</v>
      </c>
      <c r="I59" s="245" t="s">
        <v>52</v>
      </c>
      <c r="J59" s="245" t="s">
        <v>52</v>
      </c>
      <c r="K59" s="245" t="s">
        <v>52</v>
      </c>
      <c r="L59" s="245" t="s">
        <v>52</v>
      </c>
      <c r="M59" s="245" t="s">
        <v>52</v>
      </c>
      <c r="N59" s="245" t="s">
        <v>52</v>
      </c>
    </row>
    <row r="60" spans="1:28" ht="8.1" customHeight="1">
      <c r="A60" s="372"/>
      <c r="B60" s="389"/>
      <c r="C60" s="245"/>
      <c r="D60" s="245"/>
      <c r="E60" s="245"/>
      <c r="F60" s="245"/>
      <c r="G60" s="245"/>
      <c r="H60" s="245"/>
      <c r="I60" s="245"/>
      <c r="J60" s="245"/>
      <c r="K60" s="245"/>
      <c r="L60" s="245"/>
      <c r="M60" s="245"/>
      <c r="N60" s="245"/>
    </row>
    <row r="61" spans="1:28" ht="13.2">
      <c r="A61" s="367" t="s">
        <v>69</v>
      </c>
      <c r="B61" s="397">
        <v>12</v>
      </c>
      <c r="C61" s="340">
        <v>6</v>
      </c>
      <c r="D61" s="340">
        <v>6</v>
      </c>
      <c r="E61" s="340">
        <v>1</v>
      </c>
      <c r="F61" s="340">
        <v>11</v>
      </c>
      <c r="G61" s="340">
        <v>0</v>
      </c>
      <c r="H61" s="340">
        <v>0</v>
      </c>
      <c r="I61" s="340">
        <v>7</v>
      </c>
      <c r="J61" s="340">
        <v>5</v>
      </c>
      <c r="K61" s="340">
        <v>0</v>
      </c>
      <c r="L61" s="340">
        <v>5</v>
      </c>
      <c r="M61" s="340">
        <v>5</v>
      </c>
      <c r="N61" s="340">
        <v>2</v>
      </c>
      <c r="P61" s="334"/>
      <c r="Q61" s="334"/>
      <c r="R61" s="334"/>
      <c r="S61" s="334"/>
      <c r="T61" s="334"/>
      <c r="U61" s="334"/>
      <c r="V61" s="334"/>
      <c r="W61" s="334"/>
      <c r="X61" s="334"/>
      <c r="Y61" s="334"/>
      <c r="Z61" s="334"/>
      <c r="AA61" s="334"/>
      <c r="AB61" s="334"/>
    </row>
    <row r="62" spans="1:28" ht="26.4">
      <c r="A62" s="371" t="s">
        <v>353</v>
      </c>
      <c r="B62" s="388">
        <v>8</v>
      </c>
      <c r="C62" s="245">
        <v>5</v>
      </c>
      <c r="D62" s="245">
        <v>3</v>
      </c>
      <c r="E62" s="245">
        <v>0</v>
      </c>
      <c r="F62" s="245">
        <v>8</v>
      </c>
      <c r="G62" s="245">
        <v>0</v>
      </c>
      <c r="H62" s="245">
        <v>0</v>
      </c>
      <c r="I62" s="245">
        <v>4</v>
      </c>
      <c r="J62" s="245">
        <v>4</v>
      </c>
      <c r="K62" s="245">
        <v>0</v>
      </c>
      <c r="L62" s="245">
        <v>3</v>
      </c>
      <c r="M62" s="245">
        <v>4</v>
      </c>
      <c r="N62" s="245">
        <v>1</v>
      </c>
      <c r="P62" s="334"/>
      <c r="Q62" s="334"/>
      <c r="R62" s="334"/>
      <c r="S62" s="334"/>
      <c r="T62" s="334"/>
      <c r="U62" s="334"/>
      <c r="V62" s="334"/>
      <c r="W62" s="334"/>
      <c r="X62" s="334"/>
      <c r="Y62" s="334"/>
      <c r="Z62" s="334"/>
      <c r="AA62" s="334"/>
      <c r="AB62" s="334"/>
    </row>
    <row r="63" spans="1:28" ht="26.4">
      <c r="A63" s="372" t="s">
        <v>354</v>
      </c>
      <c r="B63" s="389">
        <v>4</v>
      </c>
      <c r="C63" s="245">
        <v>1</v>
      </c>
      <c r="D63" s="245">
        <v>3</v>
      </c>
      <c r="E63" s="245">
        <v>1</v>
      </c>
      <c r="F63" s="245">
        <v>3</v>
      </c>
      <c r="G63" s="245">
        <v>0</v>
      </c>
      <c r="H63" s="245">
        <v>0</v>
      </c>
      <c r="I63" s="245">
        <v>3</v>
      </c>
      <c r="J63" s="245">
        <v>1</v>
      </c>
      <c r="K63" s="245">
        <v>0</v>
      </c>
      <c r="L63" s="245">
        <v>2</v>
      </c>
      <c r="M63" s="245">
        <v>1</v>
      </c>
      <c r="N63" s="245">
        <v>1</v>
      </c>
      <c r="P63" s="334"/>
      <c r="Q63" s="334"/>
      <c r="R63" s="334"/>
      <c r="S63" s="334"/>
      <c r="T63" s="334"/>
      <c r="U63" s="334"/>
      <c r="V63" s="334"/>
      <c r="W63" s="334"/>
      <c r="X63" s="334"/>
      <c r="Y63" s="334"/>
      <c r="Z63" s="334"/>
      <c r="AA63" s="334"/>
      <c r="AB63" s="334"/>
    </row>
    <row r="64" spans="1:28" ht="8.1" customHeight="1">
      <c r="A64" s="367"/>
      <c r="B64" s="397"/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</row>
    <row r="65" spans="1:28" ht="13.2">
      <c r="A65" s="367" t="s">
        <v>71</v>
      </c>
      <c r="B65" s="397">
        <v>4</v>
      </c>
      <c r="C65" s="340">
        <v>3</v>
      </c>
      <c r="D65" s="340">
        <v>1</v>
      </c>
      <c r="E65" s="340">
        <v>0</v>
      </c>
      <c r="F65" s="340">
        <v>3</v>
      </c>
      <c r="G65" s="340">
        <v>1</v>
      </c>
      <c r="H65" s="340">
        <v>0</v>
      </c>
      <c r="I65" s="340">
        <v>1</v>
      </c>
      <c r="J65" s="340">
        <v>3</v>
      </c>
      <c r="K65" s="340">
        <v>0</v>
      </c>
      <c r="L65" s="340">
        <v>1</v>
      </c>
      <c r="M65" s="340">
        <v>3</v>
      </c>
      <c r="N65" s="340">
        <v>0</v>
      </c>
      <c r="P65" s="334"/>
      <c r="Q65" s="334"/>
      <c r="R65" s="334"/>
      <c r="S65" s="334"/>
      <c r="T65" s="334"/>
      <c r="U65" s="334"/>
      <c r="V65" s="334"/>
      <c r="W65" s="334"/>
      <c r="X65" s="334"/>
      <c r="Y65" s="334"/>
      <c r="Z65" s="334"/>
      <c r="AA65" s="334"/>
      <c r="AB65" s="334"/>
    </row>
    <row r="66" spans="1:28" ht="26.4">
      <c r="A66" s="371" t="s">
        <v>604</v>
      </c>
      <c r="B66" s="388">
        <v>4</v>
      </c>
      <c r="C66" s="245">
        <v>3</v>
      </c>
      <c r="D66" s="245">
        <v>1</v>
      </c>
      <c r="E66" s="245">
        <v>0</v>
      </c>
      <c r="F66" s="245">
        <v>3</v>
      </c>
      <c r="G66" s="245">
        <v>1</v>
      </c>
      <c r="H66" s="245">
        <v>0</v>
      </c>
      <c r="I66" s="245">
        <v>1</v>
      </c>
      <c r="J66" s="245">
        <v>3</v>
      </c>
      <c r="K66" s="245">
        <v>0</v>
      </c>
      <c r="L66" s="245">
        <v>1</v>
      </c>
      <c r="M66" s="245">
        <v>3</v>
      </c>
      <c r="N66" s="245">
        <v>0</v>
      </c>
      <c r="P66" s="334"/>
      <c r="Q66" s="334"/>
      <c r="R66" s="334"/>
      <c r="S66" s="334"/>
      <c r="T66" s="334"/>
      <c r="U66" s="334"/>
      <c r="V66" s="334"/>
      <c r="W66" s="334"/>
      <c r="X66" s="334"/>
      <c r="Y66" s="334"/>
      <c r="Z66" s="334"/>
      <c r="AA66" s="334"/>
      <c r="AB66" s="334"/>
    </row>
    <row r="67" spans="1:28" ht="8.1" customHeight="1">
      <c r="A67" s="372"/>
      <c r="B67" s="389"/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245"/>
    </row>
    <row r="68" spans="1:28" ht="13.2">
      <c r="A68" s="367" t="s">
        <v>72</v>
      </c>
      <c r="B68" s="397">
        <v>5</v>
      </c>
      <c r="C68" s="340">
        <v>2</v>
      </c>
      <c r="D68" s="340">
        <v>3</v>
      </c>
      <c r="E68" s="340">
        <v>0</v>
      </c>
      <c r="F68" s="340">
        <v>5</v>
      </c>
      <c r="G68" s="340">
        <v>0</v>
      </c>
      <c r="H68" s="340">
        <v>0</v>
      </c>
      <c r="I68" s="340">
        <v>1</v>
      </c>
      <c r="J68" s="340">
        <v>4</v>
      </c>
      <c r="K68" s="340">
        <v>0</v>
      </c>
      <c r="L68" s="340">
        <v>1</v>
      </c>
      <c r="M68" s="340">
        <v>2</v>
      </c>
      <c r="N68" s="340">
        <v>2</v>
      </c>
      <c r="P68" s="334"/>
      <c r="Q68" s="334"/>
      <c r="R68" s="334"/>
      <c r="S68" s="334"/>
      <c r="T68" s="334"/>
      <c r="U68" s="334"/>
      <c r="V68" s="334"/>
      <c r="W68" s="334"/>
      <c r="X68" s="334"/>
      <c r="Y68" s="334"/>
      <c r="Z68" s="334"/>
      <c r="AA68" s="334"/>
      <c r="AB68" s="334"/>
    </row>
    <row r="69" spans="1:28" ht="12.75" customHeight="1">
      <c r="A69" s="371" t="s">
        <v>329</v>
      </c>
      <c r="B69" s="388">
        <v>1</v>
      </c>
      <c r="C69" s="245">
        <v>0</v>
      </c>
      <c r="D69" s="245">
        <v>1</v>
      </c>
      <c r="E69" s="245" t="s">
        <v>52</v>
      </c>
      <c r="F69" s="245" t="s">
        <v>52</v>
      </c>
      <c r="G69" s="245" t="s">
        <v>52</v>
      </c>
      <c r="H69" s="245" t="s">
        <v>52</v>
      </c>
      <c r="I69" s="245" t="s">
        <v>52</v>
      </c>
      <c r="J69" s="245" t="s">
        <v>52</v>
      </c>
      <c r="K69" s="245" t="s">
        <v>52</v>
      </c>
      <c r="L69" s="245" t="s">
        <v>52</v>
      </c>
      <c r="M69" s="245" t="s">
        <v>52</v>
      </c>
      <c r="N69" s="245" t="s">
        <v>52</v>
      </c>
      <c r="P69" s="334"/>
      <c r="Q69" s="334"/>
      <c r="R69" s="334"/>
      <c r="S69" s="334"/>
      <c r="T69" s="334"/>
      <c r="U69" s="334"/>
      <c r="V69" s="334"/>
      <c r="W69" s="334"/>
      <c r="X69" s="334"/>
      <c r="Y69" s="334"/>
      <c r="Z69" s="334"/>
      <c r="AA69" s="334"/>
      <c r="AB69" s="334"/>
    </row>
    <row r="70" spans="1:28" ht="13.2">
      <c r="A70" s="372" t="s">
        <v>309</v>
      </c>
      <c r="B70" s="389">
        <v>1</v>
      </c>
      <c r="C70" s="245">
        <v>1</v>
      </c>
      <c r="D70" s="245">
        <v>0</v>
      </c>
      <c r="E70" s="245" t="s">
        <v>52</v>
      </c>
      <c r="F70" s="245" t="s">
        <v>52</v>
      </c>
      <c r="G70" s="245" t="s">
        <v>52</v>
      </c>
      <c r="H70" s="245" t="s">
        <v>52</v>
      </c>
      <c r="I70" s="245" t="s">
        <v>52</v>
      </c>
      <c r="J70" s="245" t="s">
        <v>52</v>
      </c>
      <c r="K70" s="245" t="s">
        <v>52</v>
      </c>
      <c r="L70" s="245" t="s">
        <v>52</v>
      </c>
      <c r="M70" s="245" t="s">
        <v>52</v>
      </c>
      <c r="N70" s="245" t="s">
        <v>52</v>
      </c>
      <c r="P70" s="334"/>
      <c r="Q70" s="334"/>
      <c r="R70" s="334"/>
      <c r="S70" s="334"/>
      <c r="T70" s="334"/>
      <c r="U70" s="334"/>
      <c r="V70" s="334"/>
      <c r="W70" s="334"/>
      <c r="X70" s="334"/>
      <c r="Y70" s="334"/>
      <c r="Z70" s="334"/>
      <c r="AA70" s="334"/>
      <c r="AB70" s="334"/>
    </row>
    <row r="71" spans="1:28" ht="13.2">
      <c r="A71" s="372" t="s">
        <v>409</v>
      </c>
      <c r="B71" s="389">
        <v>1</v>
      </c>
      <c r="C71" s="245">
        <v>0</v>
      </c>
      <c r="D71" s="245">
        <v>1</v>
      </c>
      <c r="E71" s="245" t="s">
        <v>52</v>
      </c>
      <c r="F71" s="245" t="s">
        <v>52</v>
      </c>
      <c r="G71" s="245" t="s">
        <v>52</v>
      </c>
      <c r="H71" s="245" t="s">
        <v>52</v>
      </c>
      <c r="I71" s="245" t="s">
        <v>52</v>
      </c>
      <c r="J71" s="245" t="s">
        <v>52</v>
      </c>
      <c r="K71" s="245" t="s">
        <v>52</v>
      </c>
      <c r="L71" s="245" t="s">
        <v>52</v>
      </c>
      <c r="M71" s="245" t="s">
        <v>52</v>
      </c>
      <c r="N71" s="245" t="s">
        <v>52</v>
      </c>
      <c r="P71" s="334"/>
      <c r="Q71" s="334"/>
      <c r="R71" s="334"/>
      <c r="S71" s="334"/>
      <c r="T71" s="334"/>
      <c r="U71" s="334"/>
      <c r="V71" s="334"/>
      <c r="W71" s="334"/>
      <c r="X71" s="334"/>
      <c r="Y71" s="334"/>
      <c r="Z71" s="334"/>
      <c r="AA71" s="334"/>
      <c r="AB71" s="334"/>
    </row>
    <row r="72" spans="1:28" ht="13.2">
      <c r="A72" s="372" t="s">
        <v>311</v>
      </c>
      <c r="B72" s="389">
        <v>1</v>
      </c>
      <c r="C72" s="245">
        <v>1</v>
      </c>
      <c r="D72" s="245">
        <v>0</v>
      </c>
      <c r="E72" s="245" t="s">
        <v>52</v>
      </c>
      <c r="F72" s="245" t="s">
        <v>52</v>
      </c>
      <c r="G72" s="245" t="s">
        <v>52</v>
      </c>
      <c r="H72" s="245" t="s">
        <v>52</v>
      </c>
      <c r="I72" s="245" t="s">
        <v>52</v>
      </c>
      <c r="J72" s="245" t="s">
        <v>52</v>
      </c>
      <c r="K72" s="245" t="s">
        <v>52</v>
      </c>
      <c r="L72" s="245" t="s">
        <v>52</v>
      </c>
      <c r="M72" s="245" t="s">
        <v>52</v>
      </c>
      <c r="N72" s="245" t="s">
        <v>52</v>
      </c>
      <c r="P72" s="334"/>
      <c r="Q72" s="334"/>
      <c r="R72" s="334"/>
      <c r="S72" s="334"/>
      <c r="T72" s="334"/>
      <c r="U72" s="334"/>
      <c r="V72" s="334"/>
      <c r="W72" s="334"/>
      <c r="X72" s="334"/>
      <c r="Y72" s="334"/>
      <c r="Z72" s="334"/>
      <c r="AA72" s="334"/>
      <c r="AB72" s="334"/>
    </row>
    <row r="73" spans="1:28" ht="12.75" customHeight="1">
      <c r="A73" s="372" t="s">
        <v>331</v>
      </c>
      <c r="B73" s="389">
        <v>1</v>
      </c>
      <c r="C73" s="245">
        <v>0</v>
      </c>
      <c r="D73" s="245">
        <v>1</v>
      </c>
      <c r="E73" s="245" t="s">
        <v>52</v>
      </c>
      <c r="F73" s="245" t="s">
        <v>52</v>
      </c>
      <c r="G73" s="245" t="s">
        <v>52</v>
      </c>
      <c r="H73" s="245" t="s">
        <v>52</v>
      </c>
      <c r="I73" s="245" t="s">
        <v>52</v>
      </c>
      <c r="J73" s="245" t="s">
        <v>52</v>
      </c>
      <c r="K73" s="245" t="s">
        <v>52</v>
      </c>
      <c r="L73" s="245" t="s">
        <v>52</v>
      </c>
      <c r="M73" s="245" t="s">
        <v>52</v>
      </c>
      <c r="N73" s="245" t="s">
        <v>52</v>
      </c>
      <c r="P73" s="334"/>
      <c r="Q73" s="334"/>
      <c r="R73" s="334"/>
      <c r="S73" s="334"/>
      <c r="T73" s="334"/>
      <c r="U73" s="334"/>
      <c r="V73" s="334"/>
      <c r="W73" s="334"/>
      <c r="X73" s="334"/>
      <c r="Y73" s="334"/>
      <c r="Z73" s="334"/>
      <c r="AA73" s="334"/>
      <c r="AB73" s="334"/>
    </row>
    <row r="74" spans="1:28" ht="8.1" customHeight="1">
      <c r="A74" s="367"/>
      <c r="B74" s="397"/>
      <c r="C74" s="245"/>
      <c r="D74" s="245"/>
      <c r="E74" s="245"/>
      <c r="F74" s="245"/>
      <c r="G74" s="245"/>
      <c r="H74" s="245"/>
      <c r="I74" s="245"/>
      <c r="J74" s="245"/>
      <c r="K74" s="245"/>
      <c r="L74" s="245"/>
      <c r="M74" s="245"/>
      <c r="N74" s="245"/>
    </row>
    <row r="75" spans="1:28" ht="13.2">
      <c r="A75" s="367" t="s">
        <v>74</v>
      </c>
      <c r="B75" s="397">
        <v>7</v>
      </c>
      <c r="C75" s="340">
        <v>4</v>
      </c>
      <c r="D75" s="340">
        <v>3</v>
      </c>
      <c r="E75" s="340">
        <v>1</v>
      </c>
      <c r="F75" s="340">
        <v>6</v>
      </c>
      <c r="G75" s="340">
        <v>0</v>
      </c>
      <c r="H75" s="340">
        <v>0</v>
      </c>
      <c r="I75" s="340">
        <v>5</v>
      </c>
      <c r="J75" s="340">
        <v>2</v>
      </c>
      <c r="K75" s="340">
        <v>0</v>
      </c>
      <c r="L75" s="340">
        <v>3</v>
      </c>
      <c r="M75" s="340">
        <v>1</v>
      </c>
      <c r="N75" s="340">
        <v>3</v>
      </c>
      <c r="P75" s="334"/>
      <c r="Q75" s="334"/>
      <c r="R75" s="334"/>
      <c r="S75" s="334"/>
      <c r="T75" s="334"/>
      <c r="U75" s="334"/>
      <c r="V75" s="334"/>
      <c r="W75" s="334"/>
      <c r="X75" s="334"/>
      <c r="Y75" s="334"/>
      <c r="Z75" s="334"/>
      <c r="AA75" s="334"/>
      <c r="AB75" s="334"/>
    </row>
    <row r="76" spans="1:28" ht="39.6">
      <c r="A76" s="371" t="s">
        <v>388</v>
      </c>
      <c r="B76" s="388">
        <v>5</v>
      </c>
      <c r="C76" s="245">
        <v>2</v>
      </c>
      <c r="D76" s="245">
        <v>3</v>
      </c>
      <c r="E76" s="245" t="s">
        <v>52</v>
      </c>
      <c r="F76" s="245" t="s">
        <v>52</v>
      </c>
      <c r="G76" s="245" t="s">
        <v>52</v>
      </c>
      <c r="H76" s="245" t="s">
        <v>52</v>
      </c>
      <c r="I76" s="245" t="s">
        <v>52</v>
      </c>
      <c r="J76" s="245" t="s">
        <v>52</v>
      </c>
      <c r="K76" s="245" t="s">
        <v>52</v>
      </c>
      <c r="L76" s="245" t="s">
        <v>52</v>
      </c>
      <c r="M76" s="245" t="s">
        <v>52</v>
      </c>
      <c r="N76" s="245" t="s">
        <v>52</v>
      </c>
      <c r="P76" s="334"/>
      <c r="Q76" s="334"/>
      <c r="R76" s="334"/>
      <c r="S76" s="334"/>
      <c r="T76" s="334"/>
      <c r="U76" s="334"/>
      <c r="V76" s="334"/>
      <c r="W76" s="334"/>
      <c r="X76" s="334"/>
      <c r="Y76" s="334"/>
      <c r="Z76" s="334"/>
      <c r="AA76" s="334"/>
      <c r="AB76" s="334"/>
    </row>
    <row r="77" spans="1:28" ht="13.2">
      <c r="A77" s="372" t="s">
        <v>316</v>
      </c>
      <c r="B77" s="389">
        <v>2</v>
      </c>
      <c r="C77" s="245">
        <v>2</v>
      </c>
      <c r="D77" s="245">
        <v>0</v>
      </c>
      <c r="E77" s="245" t="s">
        <v>52</v>
      </c>
      <c r="F77" s="245" t="s">
        <v>52</v>
      </c>
      <c r="G77" s="245" t="s">
        <v>52</v>
      </c>
      <c r="H77" s="245" t="s">
        <v>52</v>
      </c>
      <c r="I77" s="245" t="s">
        <v>52</v>
      </c>
      <c r="J77" s="245" t="s">
        <v>52</v>
      </c>
      <c r="K77" s="245" t="s">
        <v>52</v>
      </c>
      <c r="L77" s="245" t="s">
        <v>52</v>
      </c>
      <c r="M77" s="245" t="s">
        <v>52</v>
      </c>
      <c r="N77" s="245" t="s">
        <v>52</v>
      </c>
      <c r="P77" s="334"/>
      <c r="Q77" s="334"/>
      <c r="R77" s="334"/>
      <c r="S77" s="334"/>
      <c r="T77" s="334"/>
      <c r="U77" s="334"/>
      <c r="V77" s="334"/>
      <c r="W77" s="334"/>
      <c r="X77" s="334"/>
      <c r="Y77" s="334"/>
      <c r="Z77" s="334"/>
      <c r="AA77" s="334"/>
      <c r="AB77" s="334"/>
    </row>
    <row r="78" spans="1:28" ht="8.1" customHeight="1">
      <c r="A78" s="367"/>
      <c r="B78" s="397"/>
      <c r="C78" s="245"/>
      <c r="D78" s="245"/>
      <c r="E78" s="245"/>
      <c r="F78" s="245"/>
      <c r="G78" s="245"/>
      <c r="H78" s="245"/>
      <c r="I78" s="245"/>
      <c r="J78" s="245"/>
      <c r="K78" s="245"/>
      <c r="L78" s="245"/>
      <c r="M78" s="245"/>
      <c r="N78" s="245"/>
    </row>
    <row r="79" spans="1:28" ht="13.2">
      <c r="A79" s="372" t="s">
        <v>45</v>
      </c>
      <c r="B79" s="397">
        <v>2</v>
      </c>
      <c r="C79" s="340">
        <v>2</v>
      </c>
      <c r="D79" s="340">
        <v>0</v>
      </c>
      <c r="E79" s="340" t="s">
        <v>52</v>
      </c>
      <c r="F79" s="340" t="s">
        <v>52</v>
      </c>
      <c r="G79" s="340" t="s">
        <v>52</v>
      </c>
      <c r="H79" s="340" t="s">
        <v>52</v>
      </c>
      <c r="I79" s="340" t="s">
        <v>52</v>
      </c>
      <c r="J79" s="340" t="s">
        <v>52</v>
      </c>
      <c r="K79" s="340" t="s">
        <v>52</v>
      </c>
      <c r="L79" s="340" t="s">
        <v>52</v>
      </c>
      <c r="M79" s="340" t="s">
        <v>52</v>
      </c>
      <c r="N79" s="340" t="s">
        <v>52</v>
      </c>
      <c r="P79" s="334"/>
      <c r="Q79" s="334"/>
      <c r="R79" s="334"/>
      <c r="S79" s="334"/>
      <c r="T79" s="334"/>
      <c r="U79" s="334"/>
      <c r="V79" s="334"/>
      <c r="W79" s="334"/>
      <c r="X79" s="334"/>
      <c r="Y79" s="334"/>
      <c r="Z79" s="334"/>
      <c r="AA79" s="334"/>
      <c r="AB79" s="334"/>
    </row>
    <row r="80" spans="1:28" ht="26.4">
      <c r="A80" s="373" t="s">
        <v>374</v>
      </c>
      <c r="B80" s="388">
        <v>1</v>
      </c>
      <c r="C80" s="245">
        <v>1</v>
      </c>
      <c r="D80" s="245">
        <v>0</v>
      </c>
      <c r="E80" s="245" t="s">
        <v>52</v>
      </c>
      <c r="F80" s="245" t="s">
        <v>52</v>
      </c>
      <c r="G80" s="245" t="s">
        <v>52</v>
      </c>
      <c r="H80" s="245" t="s">
        <v>52</v>
      </c>
      <c r="I80" s="245" t="s">
        <v>52</v>
      </c>
      <c r="J80" s="245" t="s">
        <v>52</v>
      </c>
      <c r="K80" s="245" t="s">
        <v>52</v>
      </c>
      <c r="L80" s="245" t="s">
        <v>52</v>
      </c>
      <c r="M80" s="245" t="s">
        <v>52</v>
      </c>
      <c r="N80" s="245" t="s">
        <v>52</v>
      </c>
      <c r="P80" s="334"/>
      <c r="Q80" s="334"/>
      <c r="R80" s="334"/>
      <c r="S80" s="334"/>
      <c r="T80" s="334"/>
      <c r="U80" s="334"/>
      <c r="V80" s="334"/>
      <c r="W80" s="334"/>
      <c r="X80" s="334"/>
      <c r="Y80" s="334"/>
      <c r="Z80" s="334"/>
      <c r="AA80" s="334"/>
      <c r="AB80" s="334"/>
    </row>
    <row r="81" spans="1:28" ht="13.2">
      <c r="A81" s="372" t="s">
        <v>319</v>
      </c>
      <c r="B81" s="389">
        <v>1</v>
      </c>
      <c r="C81" s="245">
        <v>1</v>
      </c>
      <c r="D81" s="245">
        <v>0</v>
      </c>
      <c r="E81" s="245" t="s">
        <v>52</v>
      </c>
      <c r="F81" s="245" t="s">
        <v>52</v>
      </c>
      <c r="G81" s="245" t="s">
        <v>52</v>
      </c>
      <c r="H81" s="245" t="s">
        <v>52</v>
      </c>
      <c r="I81" s="245" t="s">
        <v>52</v>
      </c>
      <c r="J81" s="245" t="s">
        <v>52</v>
      </c>
      <c r="K81" s="245" t="s">
        <v>52</v>
      </c>
      <c r="L81" s="245" t="s">
        <v>52</v>
      </c>
      <c r="M81" s="245" t="s">
        <v>52</v>
      </c>
      <c r="N81" s="245" t="s">
        <v>52</v>
      </c>
      <c r="P81" s="334"/>
      <c r="Q81" s="334"/>
      <c r="R81" s="334"/>
      <c r="S81" s="334"/>
      <c r="T81" s="334"/>
      <c r="U81" s="334"/>
      <c r="V81" s="334"/>
      <c r="W81" s="334"/>
      <c r="X81" s="334"/>
      <c r="Y81" s="334"/>
      <c r="Z81" s="334"/>
      <c r="AA81" s="334"/>
      <c r="AB81" s="334"/>
    </row>
    <row r="82" spans="1:28" ht="13.2">
      <c r="A82" s="527" t="s">
        <v>733</v>
      </c>
      <c r="B82" s="527"/>
      <c r="C82" s="527"/>
      <c r="D82" s="527"/>
      <c r="E82" s="527"/>
      <c r="F82" s="527"/>
      <c r="G82" s="527"/>
      <c r="H82" s="527"/>
      <c r="I82" s="527"/>
      <c r="J82" s="527"/>
      <c r="K82" s="527"/>
      <c r="L82" s="527"/>
      <c r="M82" s="527"/>
      <c r="N82" s="527"/>
    </row>
    <row r="83" spans="1:28" ht="13.2">
      <c r="A83" s="241"/>
      <c r="B83" s="375"/>
      <c r="C83" s="375"/>
      <c r="D83" s="245"/>
      <c r="E83" s="245"/>
      <c r="F83" s="245"/>
      <c r="G83" s="245"/>
      <c r="H83" s="245"/>
      <c r="I83" s="245"/>
      <c r="J83" s="245"/>
      <c r="K83" s="245"/>
      <c r="L83" s="245"/>
      <c r="M83" s="245"/>
      <c r="N83" s="245"/>
    </row>
    <row r="84" spans="1:28" ht="13.2">
      <c r="A84" s="554" t="s">
        <v>78</v>
      </c>
      <c r="B84" s="566"/>
      <c r="C84" s="566"/>
      <c r="D84" s="566"/>
      <c r="E84" s="566"/>
      <c r="F84" s="566"/>
      <c r="G84" s="566"/>
      <c r="H84" s="566"/>
      <c r="I84" s="566"/>
      <c r="J84" s="566"/>
      <c r="K84" s="566"/>
      <c r="L84" s="566"/>
      <c r="M84" s="566"/>
      <c r="N84" s="566"/>
    </row>
    <row r="85" spans="1:28" ht="13.2">
      <c r="A85" s="567" t="s">
        <v>626</v>
      </c>
      <c r="B85" s="567"/>
      <c r="C85" s="567"/>
      <c r="D85" s="567"/>
      <c r="E85" s="567"/>
      <c r="F85" s="567"/>
      <c r="G85" s="567"/>
      <c r="H85" s="567"/>
      <c r="I85" s="567"/>
      <c r="J85" s="567"/>
      <c r="K85" s="567"/>
      <c r="L85" s="567"/>
      <c r="M85" s="567"/>
      <c r="N85" s="567"/>
    </row>
    <row r="88" spans="1:28" ht="13.2"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</row>
  </sheetData>
  <mergeCells count="9">
    <mergeCell ref="A84:N84"/>
    <mergeCell ref="A85:N85"/>
    <mergeCell ref="A1:N1"/>
    <mergeCell ref="A2:N2"/>
    <mergeCell ref="M3:N3"/>
    <mergeCell ref="E4:H4"/>
    <mergeCell ref="I4:K4"/>
    <mergeCell ref="L4:N4"/>
    <mergeCell ref="A82:N82"/>
  </mergeCells>
  <pageMargins left="0.78740157480314965" right="0.78740157480314965" top="0.98425196850393704" bottom="0.98425196850393704" header="0.51181102362204722" footer="0.51181102362204722"/>
  <pageSetup paperSize="9" scale="77" fitToHeight="0" orientation="portrait" r:id="rId1"/>
  <headerFooter alignWithMargins="0"/>
  <rowBreaks count="1" manualBreakCount="1">
    <brk id="55" max="1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79"/>
  <sheetViews>
    <sheetView zoomScaleNormal="100" workbookViewId="0">
      <selection activeCell="A103" sqref="A103"/>
    </sheetView>
  </sheetViews>
  <sheetFormatPr baseColWidth="10" defaultRowHeight="13.2"/>
  <cols>
    <col min="1" max="1" width="37.6640625" style="402" customWidth="1"/>
    <col min="2" max="2" width="8" style="402" customWidth="1"/>
    <col min="3" max="4" width="4.6640625" style="402" customWidth="1"/>
    <col min="5" max="5" width="6" style="402" customWidth="1"/>
    <col min="6" max="6" width="10.6640625" style="402" customWidth="1"/>
    <col min="7" max="7" width="6.88671875" style="402" customWidth="1"/>
    <col min="8" max="256" width="11.5546875" style="402"/>
    <col min="257" max="257" width="37.6640625" style="402" customWidth="1"/>
    <col min="258" max="258" width="8" style="402" customWidth="1"/>
    <col min="259" max="260" width="4.6640625" style="402" customWidth="1"/>
    <col min="261" max="261" width="6" style="402" customWidth="1"/>
    <col min="262" max="262" width="10.6640625" style="402" customWidth="1"/>
    <col min="263" max="263" width="6.88671875" style="402" customWidth="1"/>
    <col min="264" max="512" width="11.5546875" style="402"/>
    <col min="513" max="513" width="37.6640625" style="402" customWidth="1"/>
    <col min="514" max="514" width="8" style="402" customWidth="1"/>
    <col min="515" max="516" width="4.6640625" style="402" customWidth="1"/>
    <col min="517" max="517" width="6" style="402" customWidth="1"/>
    <col min="518" max="518" width="10.6640625" style="402" customWidth="1"/>
    <col min="519" max="519" width="6.88671875" style="402" customWidth="1"/>
    <col min="520" max="768" width="11.5546875" style="402"/>
    <col min="769" max="769" width="37.6640625" style="402" customWidth="1"/>
    <col min="770" max="770" width="8" style="402" customWidth="1"/>
    <col min="771" max="772" width="4.6640625" style="402" customWidth="1"/>
    <col min="773" max="773" width="6" style="402" customWidth="1"/>
    <col min="774" max="774" width="10.6640625" style="402" customWidth="1"/>
    <col min="775" max="775" width="6.88671875" style="402" customWidth="1"/>
    <col min="776" max="1024" width="11.5546875" style="402"/>
    <col min="1025" max="1025" width="37.6640625" style="402" customWidth="1"/>
    <col min="1026" max="1026" width="8" style="402" customWidth="1"/>
    <col min="1027" max="1028" width="4.6640625" style="402" customWidth="1"/>
    <col min="1029" max="1029" width="6" style="402" customWidth="1"/>
    <col min="1030" max="1030" width="10.6640625" style="402" customWidth="1"/>
    <col min="1031" max="1031" width="6.88671875" style="402" customWidth="1"/>
    <col min="1032" max="1280" width="11.5546875" style="402"/>
    <col min="1281" max="1281" width="37.6640625" style="402" customWidth="1"/>
    <col min="1282" max="1282" width="8" style="402" customWidth="1"/>
    <col min="1283" max="1284" width="4.6640625" style="402" customWidth="1"/>
    <col min="1285" max="1285" width="6" style="402" customWidth="1"/>
    <col min="1286" max="1286" width="10.6640625" style="402" customWidth="1"/>
    <col min="1287" max="1287" width="6.88671875" style="402" customWidth="1"/>
    <col min="1288" max="1536" width="11.5546875" style="402"/>
    <col min="1537" max="1537" width="37.6640625" style="402" customWidth="1"/>
    <col min="1538" max="1538" width="8" style="402" customWidth="1"/>
    <col min="1539" max="1540" width="4.6640625" style="402" customWidth="1"/>
    <col min="1541" max="1541" width="6" style="402" customWidth="1"/>
    <col min="1542" max="1542" width="10.6640625" style="402" customWidth="1"/>
    <col min="1543" max="1543" width="6.88671875" style="402" customWidth="1"/>
    <col min="1544" max="1792" width="11.5546875" style="402"/>
    <col min="1793" max="1793" width="37.6640625" style="402" customWidth="1"/>
    <col min="1794" max="1794" width="8" style="402" customWidth="1"/>
    <col min="1795" max="1796" width="4.6640625" style="402" customWidth="1"/>
    <col min="1797" max="1797" width="6" style="402" customWidth="1"/>
    <col min="1798" max="1798" width="10.6640625" style="402" customWidth="1"/>
    <col min="1799" max="1799" width="6.88671875" style="402" customWidth="1"/>
    <col min="1800" max="2048" width="11.5546875" style="402"/>
    <col min="2049" max="2049" width="37.6640625" style="402" customWidth="1"/>
    <col min="2050" max="2050" width="8" style="402" customWidth="1"/>
    <col min="2051" max="2052" width="4.6640625" style="402" customWidth="1"/>
    <col min="2053" max="2053" width="6" style="402" customWidth="1"/>
    <col min="2054" max="2054" width="10.6640625" style="402" customWidth="1"/>
    <col min="2055" max="2055" width="6.88671875" style="402" customWidth="1"/>
    <col min="2056" max="2304" width="11.5546875" style="402"/>
    <col min="2305" max="2305" width="37.6640625" style="402" customWidth="1"/>
    <col min="2306" max="2306" width="8" style="402" customWidth="1"/>
    <col min="2307" max="2308" width="4.6640625" style="402" customWidth="1"/>
    <col min="2309" max="2309" width="6" style="402" customWidth="1"/>
    <col min="2310" max="2310" width="10.6640625" style="402" customWidth="1"/>
    <col min="2311" max="2311" width="6.88671875" style="402" customWidth="1"/>
    <col min="2312" max="2560" width="11.5546875" style="402"/>
    <col min="2561" max="2561" width="37.6640625" style="402" customWidth="1"/>
    <col min="2562" max="2562" width="8" style="402" customWidth="1"/>
    <col min="2563" max="2564" width="4.6640625" style="402" customWidth="1"/>
    <col min="2565" max="2565" width="6" style="402" customWidth="1"/>
    <col min="2566" max="2566" width="10.6640625" style="402" customWidth="1"/>
    <col min="2567" max="2567" width="6.88671875" style="402" customWidth="1"/>
    <col min="2568" max="2816" width="11.5546875" style="402"/>
    <col min="2817" max="2817" width="37.6640625" style="402" customWidth="1"/>
    <col min="2818" max="2818" width="8" style="402" customWidth="1"/>
    <col min="2819" max="2820" width="4.6640625" style="402" customWidth="1"/>
    <col min="2821" max="2821" width="6" style="402" customWidth="1"/>
    <col min="2822" max="2822" width="10.6640625" style="402" customWidth="1"/>
    <col min="2823" max="2823" width="6.88671875" style="402" customWidth="1"/>
    <col min="2824" max="3072" width="11.5546875" style="402"/>
    <col min="3073" max="3073" width="37.6640625" style="402" customWidth="1"/>
    <col min="3074" max="3074" width="8" style="402" customWidth="1"/>
    <col min="3075" max="3076" width="4.6640625" style="402" customWidth="1"/>
    <col min="3077" max="3077" width="6" style="402" customWidth="1"/>
    <col min="3078" max="3078" width="10.6640625" style="402" customWidth="1"/>
    <col min="3079" max="3079" width="6.88671875" style="402" customWidth="1"/>
    <col min="3080" max="3328" width="11.5546875" style="402"/>
    <col min="3329" max="3329" width="37.6640625" style="402" customWidth="1"/>
    <col min="3330" max="3330" width="8" style="402" customWidth="1"/>
    <col min="3331" max="3332" width="4.6640625" style="402" customWidth="1"/>
    <col min="3333" max="3333" width="6" style="402" customWidth="1"/>
    <col min="3334" max="3334" width="10.6640625" style="402" customWidth="1"/>
    <col min="3335" max="3335" width="6.88671875" style="402" customWidth="1"/>
    <col min="3336" max="3584" width="11.5546875" style="402"/>
    <col min="3585" max="3585" width="37.6640625" style="402" customWidth="1"/>
    <col min="3586" max="3586" width="8" style="402" customWidth="1"/>
    <col min="3587" max="3588" width="4.6640625" style="402" customWidth="1"/>
    <col min="3589" max="3589" width="6" style="402" customWidth="1"/>
    <col min="3590" max="3590" width="10.6640625" style="402" customWidth="1"/>
    <col min="3591" max="3591" width="6.88671875" style="402" customWidth="1"/>
    <col min="3592" max="3840" width="11.5546875" style="402"/>
    <col min="3841" max="3841" width="37.6640625" style="402" customWidth="1"/>
    <col min="3842" max="3842" width="8" style="402" customWidth="1"/>
    <col min="3843" max="3844" width="4.6640625" style="402" customWidth="1"/>
    <col min="3845" max="3845" width="6" style="402" customWidth="1"/>
    <col min="3846" max="3846" width="10.6640625" style="402" customWidth="1"/>
    <col min="3847" max="3847" width="6.88671875" style="402" customWidth="1"/>
    <col min="3848" max="4096" width="11.5546875" style="402"/>
    <col min="4097" max="4097" width="37.6640625" style="402" customWidth="1"/>
    <col min="4098" max="4098" width="8" style="402" customWidth="1"/>
    <col min="4099" max="4100" width="4.6640625" style="402" customWidth="1"/>
    <col min="4101" max="4101" width="6" style="402" customWidth="1"/>
    <col min="4102" max="4102" width="10.6640625" style="402" customWidth="1"/>
    <col min="4103" max="4103" width="6.88671875" style="402" customWidth="1"/>
    <col min="4104" max="4352" width="11.5546875" style="402"/>
    <col min="4353" max="4353" width="37.6640625" style="402" customWidth="1"/>
    <col min="4354" max="4354" width="8" style="402" customWidth="1"/>
    <col min="4355" max="4356" width="4.6640625" style="402" customWidth="1"/>
    <col min="4357" max="4357" width="6" style="402" customWidth="1"/>
    <col min="4358" max="4358" width="10.6640625" style="402" customWidth="1"/>
    <col min="4359" max="4359" width="6.88671875" style="402" customWidth="1"/>
    <col min="4360" max="4608" width="11.5546875" style="402"/>
    <col min="4609" max="4609" width="37.6640625" style="402" customWidth="1"/>
    <col min="4610" max="4610" width="8" style="402" customWidth="1"/>
    <col min="4611" max="4612" width="4.6640625" style="402" customWidth="1"/>
    <col min="4613" max="4613" width="6" style="402" customWidth="1"/>
    <col min="4614" max="4614" width="10.6640625" style="402" customWidth="1"/>
    <col min="4615" max="4615" width="6.88671875" style="402" customWidth="1"/>
    <col min="4616" max="4864" width="11.5546875" style="402"/>
    <col min="4865" max="4865" width="37.6640625" style="402" customWidth="1"/>
    <col min="4866" max="4866" width="8" style="402" customWidth="1"/>
    <col min="4867" max="4868" width="4.6640625" style="402" customWidth="1"/>
    <col min="4869" max="4869" width="6" style="402" customWidth="1"/>
    <col min="4870" max="4870" width="10.6640625" style="402" customWidth="1"/>
    <col min="4871" max="4871" width="6.88671875" style="402" customWidth="1"/>
    <col min="4872" max="5120" width="11.5546875" style="402"/>
    <col min="5121" max="5121" width="37.6640625" style="402" customWidth="1"/>
    <col min="5122" max="5122" width="8" style="402" customWidth="1"/>
    <col min="5123" max="5124" width="4.6640625" style="402" customWidth="1"/>
    <col min="5125" max="5125" width="6" style="402" customWidth="1"/>
    <col min="5126" max="5126" width="10.6640625" style="402" customWidth="1"/>
    <col min="5127" max="5127" width="6.88671875" style="402" customWidth="1"/>
    <col min="5128" max="5376" width="11.5546875" style="402"/>
    <col min="5377" max="5377" width="37.6640625" style="402" customWidth="1"/>
    <col min="5378" max="5378" width="8" style="402" customWidth="1"/>
    <col min="5379" max="5380" width="4.6640625" style="402" customWidth="1"/>
    <col min="5381" max="5381" width="6" style="402" customWidth="1"/>
    <col min="5382" max="5382" width="10.6640625" style="402" customWidth="1"/>
    <col min="5383" max="5383" width="6.88671875" style="402" customWidth="1"/>
    <col min="5384" max="5632" width="11.5546875" style="402"/>
    <col min="5633" max="5633" width="37.6640625" style="402" customWidth="1"/>
    <col min="5634" max="5634" width="8" style="402" customWidth="1"/>
    <col min="5635" max="5636" width="4.6640625" style="402" customWidth="1"/>
    <col min="5637" max="5637" width="6" style="402" customWidth="1"/>
    <col min="5638" max="5638" width="10.6640625" style="402" customWidth="1"/>
    <col min="5639" max="5639" width="6.88671875" style="402" customWidth="1"/>
    <col min="5640" max="5888" width="11.5546875" style="402"/>
    <col min="5889" max="5889" width="37.6640625" style="402" customWidth="1"/>
    <col min="5890" max="5890" width="8" style="402" customWidth="1"/>
    <col min="5891" max="5892" width="4.6640625" style="402" customWidth="1"/>
    <col min="5893" max="5893" width="6" style="402" customWidth="1"/>
    <col min="5894" max="5894" width="10.6640625" style="402" customWidth="1"/>
    <col min="5895" max="5895" width="6.88671875" style="402" customWidth="1"/>
    <col min="5896" max="6144" width="11.5546875" style="402"/>
    <col min="6145" max="6145" width="37.6640625" style="402" customWidth="1"/>
    <col min="6146" max="6146" width="8" style="402" customWidth="1"/>
    <col min="6147" max="6148" width="4.6640625" style="402" customWidth="1"/>
    <col min="6149" max="6149" width="6" style="402" customWidth="1"/>
    <col min="6150" max="6150" width="10.6640625" style="402" customWidth="1"/>
    <col min="6151" max="6151" width="6.88671875" style="402" customWidth="1"/>
    <col min="6152" max="6400" width="11.5546875" style="402"/>
    <col min="6401" max="6401" width="37.6640625" style="402" customWidth="1"/>
    <col min="6402" max="6402" width="8" style="402" customWidth="1"/>
    <col min="6403" max="6404" width="4.6640625" style="402" customWidth="1"/>
    <col min="6405" max="6405" width="6" style="402" customWidth="1"/>
    <col min="6406" max="6406" width="10.6640625" style="402" customWidth="1"/>
    <col min="6407" max="6407" width="6.88671875" style="402" customWidth="1"/>
    <col min="6408" max="6656" width="11.5546875" style="402"/>
    <col min="6657" max="6657" width="37.6640625" style="402" customWidth="1"/>
    <col min="6658" max="6658" width="8" style="402" customWidth="1"/>
    <col min="6659" max="6660" width="4.6640625" style="402" customWidth="1"/>
    <col min="6661" max="6661" width="6" style="402" customWidth="1"/>
    <col min="6662" max="6662" width="10.6640625" style="402" customWidth="1"/>
    <col min="6663" max="6663" width="6.88671875" style="402" customWidth="1"/>
    <col min="6664" max="6912" width="11.5546875" style="402"/>
    <col min="6913" max="6913" width="37.6640625" style="402" customWidth="1"/>
    <col min="6914" max="6914" width="8" style="402" customWidth="1"/>
    <col min="6915" max="6916" width="4.6640625" style="402" customWidth="1"/>
    <col min="6917" max="6917" width="6" style="402" customWidth="1"/>
    <col min="6918" max="6918" width="10.6640625" style="402" customWidth="1"/>
    <col min="6919" max="6919" width="6.88671875" style="402" customWidth="1"/>
    <col min="6920" max="7168" width="11.5546875" style="402"/>
    <col min="7169" max="7169" width="37.6640625" style="402" customWidth="1"/>
    <col min="7170" max="7170" width="8" style="402" customWidth="1"/>
    <col min="7171" max="7172" width="4.6640625" style="402" customWidth="1"/>
    <col min="7173" max="7173" width="6" style="402" customWidth="1"/>
    <col min="7174" max="7174" width="10.6640625" style="402" customWidth="1"/>
    <col min="7175" max="7175" width="6.88671875" style="402" customWidth="1"/>
    <col min="7176" max="7424" width="11.5546875" style="402"/>
    <col min="7425" max="7425" width="37.6640625" style="402" customWidth="1"/>
    <col min="7426" max="7426" width="8" style="402" customWidth="1"/>
    <col min="7427" max="7428" width="4.6640625" style="402" customWidth="1"/>
    <col min="7429" max="7429" width="6" style="402" customWidth="1"/>
    <col min="7430" max="7430" width="10.6640625" style="402" customWidth="1"/>
    <col min="7431" max="7431" width="6.88671875" style="402" customWidth="1"/>
    <col min="7432" max="7680" width="11.5546875" style="402"/>
    <col min="7681" max="7681" width="37.6640625" style="402" customWidth="1"/>
    <col min="7682" max="7682" width="8" style="402" customWidth="1"/>
    <col min="7683" max="7684" width="4.6640625" style="402" customWidth="1"/>
    <col min="7685" max="7685" width="6" style="402" customWidth="1"/>
    <col min="7686" max="7686" width="10.6640625" style="402" customWidth="1"/>
    <col min="7687" max="7687" width="6.88671875" style="402" customWidth="1"/>
    <col min="7688" max="7936" width="11.5546875" style="402"/>
    <col min="7937" max="7937" width="37.6640625" style="402" customWidth="1"/>
    <col min="7938" max="7938" width="8" style="402" customWidth="1"/>
    <col min="7939" max="7940" width="4.6640625" style="402" customWidth="1"/>
    <col min="7941" max="7941" width="6" style="402" customWidth="1"/>
    <col min="7942" max="7942" width="10.6640625" style="402" customWidth="1"/>
    <col min="7943" max="7943" width="6.88671875" style="402" customWidth="1"/>
    <col min="7944" max="8192" width="11.5546875" style="402"/>
    <col min="8193" max="8193" width="37.6640625" style="402" customWidth="1"/>
    <col min="8194" max="8194" width="8" style="402" customWidth="1"/>
    <col min="8195" max="8196" width="4.6640625" style="402" customWidth="1"/>
    <col min="8197" max="8197" width="6" style="402" customWidth="1"/>
    <col min="8198" max="8198" width="10.6640625" style="402" customWidth="1"/>
    <col min="8199" max="8199" width="6.88671875" style="402" customWidth="1"/>
    <col min="8200" max="8448" width="11.5546875" style="402"/>
    <col min="8449" max="8449" width="37.6640625" style="402" customWidth="1"/>
    <col min="8450" max="8450" width="8" style="402" customWidth="1"/>
    <col min="8451" max="8452" width="4.6640625" style="402" customWidth="1"/>
    <col min="8453" max="8453" width="6" style="402" customWidth="1"/>
    <col min="8454" max="8454" width="10.6640625" style="402" customWidth="1"/>
    <col min="8455" max="8455" width="6.88671875" style="402" customWidth="1"/>
    <col min="8456" max="8704" width="11.5546875" style="402"/>
    <col min="8705" max="8705" width="37.6640625" style="402" customWidth="1"/>
    <col min="8706" max="8706" width="8" style="402" customWidth="1"/>
    <col min="8707" max="8708" width="4.6640625" style="402" customWidth="1"/>
    <col min="8709" max="8709" width="6" style="402" customWidth="1"/>
    <col min="8710" max="8710" width="10.6640625" style="402" customWidth="1"/>
    <col min="8711" max="8711" width="6.88671875" style="402" customWidth="1"/>
    <col min="8712" max="8960" width="11.5546875" style="402"/>
    <col min="8961" max="8961" width="37.6640625" style="402" customWidth="1"/>
    <col min="8962" max="8962" width="8" style="402" customWidth="1"/>
    <col min="8963" max="8964" width="4.6640625" style="402" customWidth="1"/>
    <col min="8965" max="8965" width="6" style="402" customWidth="1"/>
    <col min="8966" max="8966" width="10.6640625" style="402" customWidth="1"/>
    <col min="8967" max="8967" width="6.88671875" style="402" customWidth="1"/>
    <col min="8968" max="9216" width="11.5546875" style="402"/>
    <col min="9217" max="9217" width="37.6640625" style="402" customWidth="1"/>
    <col min="9218" max="9218" width="8" style="402" customWidth="1"/>
    <col min="9219" max="9220" width="4.6640625" style="402" customWidth="1"/>
    <col min="9221" max="9221" width="6" style="402" customWidth="1"/>
    <col min="9222" max="9222" width="10.6640625" style="402" customWidth="1"/>
    <col min="9223" max="9223" width="6.88671875" style="402" customWidth="1"/>
    <col min="9224" max="9472" width="11.5546875" style="402"/>
    <col min="9473" max="9473" width="37.6640625" style="402" customWidth="1"/>
    <col min="9474" max="9474" width="8" style="402" customWidth="1"/>
    <col min="9475" max="9476" width="4.6640625" style="402" customWidth="1"/>
    <col min="9477" max="9477" width="6" style="402" customWidth="1"/>
    <col min="9478" max="9478" width="10.6640625" style="402" customWidth="1"/>
    <col min="9479" max="9479" width="6.88671875" style="402" customWidth="1"/>
    <col min="9480" max="9728" width="11.5546875" style="402"/>
    <col min="9729" max="9729" width="37.6640625" style="402" customWidth="1"/>
    <col min="9730" max="9730" width="8" style="402" customWidth="1"/>
    <col min="9731" max="9732" width="4.6640625" style="402" customWidth="1"/>
    <col min="9733" max="9733" width="6" style="402" customWidth="1"/>
    <col min="9734" max="9734" width="10.6640625" style="402" customWidth="1"/>
    <col min="9735" max="9735" width="6.88671875" style="402" customWidth="1"/>
    <col min="9736" max="9984" width="11.5546875" style="402"/>
    <col min="9985" max="9985" width="37.6640625" style="402" customWidth="1"/>
    <col min="9986" max="9986" width="8" style="402" customWidth="1"/>
    <col min="9987" max="9988" width="4.6640625" style="402" customWidth="1"/>
    <col min="9989" max="9989" width="6" style="402" customWidth="1"/>
    <col min="9990" max="9990" width="10.6640625" style="402" customWidth="1"/>
    <col min="9991" max="9991" width="6.88671875" style="402" customWidth="1"/>
    <col min="9992" max="10240" width="11.5546875" style="402"/>
    <col min="10241" max="10241" width="37.6640625" style="402" customWidth="1"/>
    <col min="10242" max="10242" width="8" style="402" customWidth="1"/>
    <col min="10243" max="10244" width="4.6640625" style="402" customWidth="1"/>
    <col min="10245" max="10245" width="6" style="402" customWidth="1"/>
    <col min="10246" max="10246" width="10.6640625" style="402" customWidth="1"/>
    <col min="10247" max="10247" width="6.88671875" style="402" customWidth="1"/>
    <col min="10248" max="10496" width="11.5546875" style="402"/>
    <col min="10497" max="10497" width="37.6640625" style="402" customWidth="1"/>
    <col min="10498" max="10498" width="8" style="402" customWidth="1"/>
    <col min="10499" max="10500" width="4.6640625" style="402" customWidth="1"/>
    <col min="10501" max="10501" width="6" style="402" customWidth="1"/>
    <col min="10502" max="10502" width="10.6640625" style="402" customWidth="1"/>
    <col min="10503" max="10503" width="6.88671875" style="402" customWidth="1"/>
    <col min="10504" max="10752" width="11.5546875" style="402"/>
    <col min="10753" max="10753" width="37.6640625" style="402" customWidth="1"/>
    <col min="10754" max="10754" width="8" style="402" customWidth="1"/>
    <col min="10755" max="10756" width="4.6640625" style="402" customWidth="1"/>
    <col min="10757" max="10757" width="6" style="402" customWidth="1"/>
    <col min="10758" max="10758" width="10.6640625" style="402" customWidth="1"/>
    <col min="10759" max="10759" width="6.88671875" style="402" customWidth="1"/>
    <col min="10760" max="11008" width="11.5546875" style="402"/>
    <col min="11009" max="11009" width="37.6640625" style="402" customWidth="1"/>
    <col min="11010" max="11010" width="8" style="402" customWidth="1"/>
    <col min="11011" max="11012" width="4.6640625" style="402" customWidth="1"/>
    <col min="11013" max="11013" width="6" style="402" customWidth="1"/>
    <col min="11014" max="11014" width="10.6640625" style="402" customWidth="1"/>
    <col min="11015" max="11015" width="6.88671875" style="402" customWidth="1"/>
    <col min="11016" max="11264" width="11.5546875" style="402"/>
    <col min="11265" max="11265" width="37.6640625" style="402" customWidth="1"/>
    <col min="11266" max="11266" width="8" style="402" customWidth="1"/>
    <col min="11267" max="11268" width="4.6640625" style="402" customWidth="1"/>
    <col min="11269" max="11269" width="6" style="402" customWidth="1"/>
    <col min="11270" max="11270" width="10.6640625" style="402" customWidth="1"/>
    <col min="11271" max="11271" width="6.88671875" style="402" customWidth="1"/>
    <col min="11272" max="11520" width="11.5546875" style="402"/>
    <col min="11521" max="11521" width="37.6640625" style="402" customWidth="1"/>
    <col min="11522" max="11522" width="8" style="402" customWidth="1"/>
    <col min="11523" max="11524" width="4.6640625" style="402" customWidth="1"/>
    <col min="11525" max="11525" width="6" style="402" customWidth="1"/>
    <col min="11526" max="11526" width="10.6640625" style="402" customWidth="1"/>
    <col min="11527" max="11527" width="6.88671875" style="402" customWidth="1"/>
    <col min="11528" max="11776" width="11.5546875" style="402"/>
    <col min="11777" max="11777" width="37.6640625" style="402" customWidth="1"/>
    <col min="11778" max="11778" width="8" style="402" customWidth="1"/>
    <col min="11779" max="11780" width="4.6640625" style="402" customWidth="1"/>
    <col min="11781" max="11781" width="6" style="402" customWidth="1"/>
    <col min="11782" max="11782" width="10.6640625" style="402" customWidth="1"/>
    <col min="11783" max="11783" width="6.88671875" style="402" customWidth="1"/>
    <col min="11784" max="12032" width="11.5546875" style="402"/>
    <col min="12033" max="12033" width="37.6640625" style="402" customWidth="1"/>
    <col min="12034" max="12034" width="8" style="402" customWidth="1"/>
    <col min="12035" max="12036" width="4.6640625" style="402" customWidth="1"/>
    <col min="12037" max="12037" width="6" style="402" customWidth="1"/>
    <col min="12038" max="12038" width="10.6640625" style="402" customWidth="1"/>
    <col min="12039" max="12039" width="6.88671875" style="402" customWidth="1"/>
    <col min="12040" max="12288" width="11.5546875" style="402"/>
    <col min="12289" max="12289" width="37.6640625" style="402" customWidth="1"/>
    <col min="12290" max="12290" width="8" style="402" customWidth="1"/>
    <col min="12291" max="12292" width="4.6640625" style="402" customWidth="1"/>
    <col min="12293" max="12293" width="6" style="402" customWidth="1"/>
    <col min="12294" max="12294" width="10.6640625" style="402" customWidth="1"/>
    <col min="12295" max="12295" width="6.88671875" style="402" customWidth="1"/>
    <col min="12296" max="12544" width="11.5546875" style="402"/>
    <col min="12545" max="12545" width="37.6640625" style="402" customWidth="1"/>
    <col min="12546" max="12546" width="8" style="402" customWidth="1"/>
    <col min="12547" max="12548" width="4.6640625" style="402" customWidth="1"/>
    <col min="12549" max="12549" width="6" style="402" customWidth="1"/>
    <col min="12550" max="12550" width="10.6640625" style="402" customWidth="1"/>
    <col min="12551" max="12551" width="6.88671875" style="402" customWidth="1"/>
    <col min="12552" max="12800" width="11.5546875" style="402"/>
    <col min="12801" max="12801" width="37.6640625" style="402" customWidth="1"/>
    <col min="12802" max="12802" width="8" style="402" customWidth="1"/>
    <col min="12803" max="12804" width="4.6640625" style="402" customWidth="1"/>
    <col min="12805" max="12805" width="6" style="402" customWidth="1"/>
    <col min="12806" max="12806" width="10.6640625" style="402" customWidth="1"/>
    <col min="12807" max="12807" width="6.88671875" style="402" customWidth="1"/>
    <col min="12808" max="13056" width="11.5546875" style="402"/>
    <col min="13057" max="13057" width="37.6640625" style="402" customWidth="1"/>
    <col min="13058" max="13058" width="8" style="402" customWidth="1"/>
    <col min="13059" max="13060" width="4.6640625" style="402" customWidth="1"/>
    <col min="13061" max="13061" width="6" style="402" customWidth="1"/>
    <col min="13062" max="13062" width="10.6640625" style="402" customWidth="1"/>
    <col min="13063" max="13063" width="6.88671875" style="402" customWidth="1"/>
    <col min="13064" max="13312" width="11.5546875" style="402"/>
    <col min="13313" max="13313" width="37.6640625" style="402" customWidth="1"/>
    <col min="13314" max="13314" width="8" style="402" customWidth="1"/>
    <col min="13315" max="13316" width="4.6640625" style="402" customWidth="1"/>
    <col min="13317" max="13317" width="6" style="402" customWidth="1"/>
    <col min="13318" max="13318" width="10.6640625" style="402" customWidth="1"/>
    <col min="13319" max="13319" width="6.88671875" style="402" customWidth="1"/>
    <col min="13320" max="13568" width="11.5546875" style="402"/>
    <col min="13569" max="13569" width="37.6640625" style="402" customWidth="1"/>
    <col min="13570" max="13570" width="8" style="402" customWidth="1"/>
    <col min="13571" max="13572" width="4.6640625" style="402" customWidth="1"/>
    <col min="13573" max="13573" width="6" style="402" customWidth="1"/>
    <col min="13574" max="13574" width="10.6640625" style="402" customWidth="1"/>
    <col min="13575" max="13575" width="6.88671875" style="402" customWidth="1"/>
    <col min="13576" max="13824" width="11.5546875" style="402"/>
    <col min="13825" max="13825" width="37.6640625" style="402" customWidth="1"/>
    <col min="13826" max="13826" width="8" style="402" customWidth="1"/>
    <col min="13827" max="13828" width="4.6640625" style="402" customWidth="1"/>
    <col min="13829" max="13829" width="6" style="402" customWidth="1"/>
    <col min="13830" max="13830" width="10.6640625" style="402" customWidth="1"/>
    <col min="13831" max="13831" width="6.88671875" style="402" customWidth="1"/>
    <col min="13832" max="14080" width="11.5546875" style="402"/>
    <col min="14081" max="14081" width="37.6640625" style="402" customWidth="1"/>
    <col min="14082" max="14082" width="8" style="402" customWidth="1"/>
    <col min="14083" max="14084" width="4.6640625" style="402" customWidth="1"/>
    <col min="14085" max="14085" width="6" style="402" customWidth="1"/>
    <col min="14086" max="14086" width="10.6640625" style="402" customWidth="1"/>
    <col min="14087" max="14087" width="6.88671875" style="402" customWidth="1"/>
    <col min="14088" max="14336" width="11.5546875" style="402"/>
    <col min="14337" max="14337" width="37.6640625" style="402" customWidth="1"/>
    <col min="14338" max="14338" width="8" style="402" customWidth="1"/>
    <col min="14339" max="14340" width="4.6640625" style="402" customWidth="1"/>
    <col min="14341" max="14341" width="6" style="402" customWidth="1"/>
    <col min="14342" max="14342" width="10.6640625" style="402" customWidth="1"/>
    <col min="14343" max="14343" width="6.88671875" style="402" customWidth="1"/>
    <col min="14344" max="14592" width="11.5546875" style="402"/>
    <col min="14593" max="14593" width="37.6640625" style="402" customWidth="1"/>
    <col min="14594" max="14594" width="8" style="402" customWidth="1"/>
    <col min="14595" max="14596" width="4.6640625" style="402" customWidth="1"/>
    <col min="14597" max="14597" width="6" style="402" customWidth="1"/>
    <col min="14598" max="14598" width="10.6640625" style="402" customWidth="1"/>
    <col min="14599" max="14599" width="6.88671875" style="402" customWidth="1"/>
    <col min="14600" max="14848" width="11.5546875" style="402"/>
    <col min="14849" max="14849" width="37.6640625" style="402" customWidth="1"/>
    <col min="14850" max="14850" width="8" style="402" customWidth="1"/>
    <col min="14851" max="14852" width="4.6640625" style="402" customWidth="1"/>
    <col min="14853" max="14853" width="6" style="402" customWidth="1"/>
    <col min="14854" max="14854" width="10.6640625" style="402" customWidth="1"/>
    <col min="14855" max="14855" width="6.88671875" style="402" customWidth="1"/>
    <col min="14856" max="15104" width="11.5546875" style="402"/>
    <col min="15105" max="15105" width="37.6640625" style="402" customWidth="1"/>
    <col min="15106" max="15106" width="8" style="402" customWidth="1"/>
    <col min="15107" max="15108" width="4.6640625" style="402" customWidth="1"/>
    <col min="15109" max="15109" width="6" style="402" customWidth="1"/>
    <col min="15110" max="15110" width="10.6640625" style="402" customWidth="1"/>
    <col min="15111" max="15111" width="6.88671875" style="402" customWidth="1"/>
    <col min="15112" max="15360" width="11.5546875" style="402"/>
    <col min="15361" max="15361" width="37.6640625" style="402" customWidth="1"/>
    <col min="15362" max="15362" width="8" style="402" customWidth="1"/>
    <col min="15363" max="15364" width="4.6640625" style="402" customWidth="1"/>
    <col min="15365" max="15365" width="6" style="402" customWidth="1"/>
    <col min="15366" max="15366" width="10.6640625" style="402" customWidth="1"/>
    <col min="15367" max="15367" width="6.88671875" style="402" customWidth="1"/>
    <col min="15368" max="15616" width="11.5546875" style="402"/>
    <col min="15617" max="15617" width="37.6640625" style="402" customWidth="1"/>
    <col min="15618" max="15618" width="8" style="402" customWidth="1"/>
    <col min="15619" max="15620" width="4.6640625" style="402" customWidth="1"/>
    <col min="15621" max="15621" width="6" style="402" customWidth="1"/>
    <col min="15622" max="15622" width="10.6640625" style="402" customWidth="1"/>
    <col min="15623" max="15623" width="6.88671875" style="402" customWidth="1"/>
    <col min="15624" max="15872" width="11.5546875" style="402"/>
    <col min="15873" max="15873" width="37.6640625" style="402" customWidth="1"/>
    <col min="15874" max="15874" width="8" style="402" customWidth="1"/>
    <col min="15875" max="15876" width="4.6640625" style="402" customWidth="1"/>
    <col min="15877" max="15877" width="6" style="402" customWidth="1"/>
    <col min="15878" max="15878" width="10.6640625" style="402" customWidth="1"/>
    <col min="15879" max="15879" width="6.88671875" style="402" customWidth="1"/>
    <col min="15880" max="16128" width="11.5546875" style="402"/>
    <col min="16129" max="16129" width="37.6640625" style="402" customWidth="1"/>
    <col min="16130" max="16130" width="8" style="402" customWidth="1"/>
    <col min="16131" max="16132" width="4.6640625" style="402" customWidth="1"/>
    <col min="16133" max="16133" width="6" style="402" customWidth="1"/>
    <col min="16134" max="16134" width="10.6640625" style="402" customWidth="1"/>
    <col min="16135" max="16135" width="6.88671875" style="402" customWidth="1"/>
    <col min="16136" max="16384" width="11.5546875" style="402"/>
  </cols>
  <sheetData>
    <row r="1" spans="1:7" ht="32.25" customHeight="1">
      <c r="A1" s="570" t="s">
        <v>394</v>
      </c>
      <c r="B1" s="534"/>
      <c r="C1" s="534"/>
      <c r="D1" s="534"/>
      <c r="E1" s="534"/>
      <c r="F1" s="534"/>
      <c r="G1" s="534"/>
    </row>
    <row r="2" spans="1:7" ht="12" customHeight="1">
      <c r="A2" s="538" t="s">
        <v>576</v>
      </c>
      <c r="B2" s="538"/>
      <c r="C2" s="538"/>
      <c r="D2" s="538"/>
      <c r="E2" s="538"/>
      <c r="F2" s="538"/>
      <c r="G2" s="538"/>
    </row>
    <row r="3" spans="1:7">
      <c r="F3" s="539" t="s">
        <v>395</v>
      </c>
      <c r="G3" s="536"/>
    </row>
    <row r="4" spans="1:7">
      <c r="B4" s="538" t="s">
        <v>7</v>
      </c>
      <c r="C4" s="538"/>
      <c r="D4" s="538"/>
      <c r="E4" s="571" t="s">
        <v>34</v>
      </c>
      <c r="F4" s="571"/>
      <c r="G4" s="571"/>
    </row>
    <row r="5" spans="1:7" ht="16.5" customHeight="1">
      <c r="B5" s="1" t="s">
        <v>10</v>
      </c>
      <c r="C5" s="1" t="s">
        <v>110</v>
      </c>
      <c r="D5" s="1" t="s">
        <v>109</v>
      </c>
      <c r="E5" s="1" t="s">
        <v>33</v>
      </c>
      <c r="F5" s="199" t="s">
        <v>100</v>
      </c>
      <c r="G5" s="1" t="s">
        <v>45</v>
      </c>
    </row>
    <row r="6" spans="1:7">
      <c r="A6" s="411" t="s">
        <v>7</v>
      </c>
      <c r="B6" s="412">
        <v>175</v>
      </c>
      <c r="C6" s="413">
        <v>91</v>
      </c>
      <c r="D6" s="413">
        <v>84</v>
      </c>
      <c r="E6" s="413">
        <v>132</v>
      </c>
      <c r="F6" s="413">
        <v>38</v>
      </c>
      <c r="G6" s="413">
        <v>5</v>
      </c>
    </row>
    <row r="7" spans="1:7">
      <c r="A7" s="33" t="s">
        <v>24</v>
      </c>
      <c r="B7" s="414">
        <v>89</v>
      </c>
      <c r="C7" s="21">
        <v>45</v>
      </c>
      <c r="D7" s="21">
        <v>44</v>
      </c>
      <c r="E7" s="21">
        <v>76</v>
      </c>
      <c r="F7" s="21">
        <v>12</v>
      </c>
      <c r="G7" s="21">
        <v>1</v>
      </c>
    </row>
    <row r="8" spans="1:7">
      <c r="A8" s="33" t="s">
        <v>95</v>
      </c>
      <c r="B8" s="414">
        <v>7</v>
      </c>
      <c r="C8" s="21">
        <v>4</v>
      </c>
      <c r="D8" s="21">
        <v>3</v>
      </c>
      <c r="E8" s="21">
        <v>6</v>
      </c>
      <c r="F8" s="21">
        <v>1</v>
      </c>
      <c r="G8" s="21">
        <v>0</v>
      </c>
    </row>
    <row r="9" spans="1:7">
      <c r="A9" s="29" t="s">
        <v>25</v>
      </c>
      <c r="B9" s="414">
        <v>67</v>
      </c>
      <c r="C9" s="21">
        <v>37</v>
      </c>
      <c r="D9" s="21">
        <v>30</v>
      </c>
      <c r="E9" s="21">
        <v>43</v>
      </c>
      <c r="F9" s="21">
        <v>21</v>
      </c>
      <c r="G9" s="21">
        <v>3</v>
      </c>
    </row>
    <row r="10" spans="1:7">
      <c r="A10" s="29" t="s">
        <v>26</v>
      </c>
      <c r="B10" s="414">
        <v>7</v>
      </c>
      <c r="C10" s="21">
        <v>2</v>
      </c>
      <c r="D10" s="21">
        <v>5</v>
      </c>
      <c r="E10" s="21">
        <v>3</v>
      </c>
      <c r="F10" s="21">
        <v>3</v>
      </c>
      <c r="G10" s="21">
        <v>1</v>
      </c>
    </row>
    <row r="11" spans="1:7">
      <c r="A11" s="29" t="s">
        <v>630</v>
      </c>
      <c r="B11" s="414">
        <v>4</v>
      </c>
      <c r="C11" s="21">
        <v>3</v>
      </c>
      <c r="D11" s="21">
        <v>1</v>
      </c>
      <c r="E11" s="21" t="s">
        <v>52</v>
      </c>
      <c r="F11" s="21" t="s">
        <v>52</v>
      </c>
      <c r="G11" s="21" t="s">
        <v>52</v>
      </c>
    </row>
    <row r="12" spans="1:7">
      <c r="A12" s="29" t="s">
        <v>631</v>
      </c>
      <c r="B12" s="414">
        <v>1</v>
      </c>
      <c r="C12" s="21">
        <v>0</v>
      </c>
      <c r="D12" s="21">
        <v>1</v>
      </c>
      <c r="E12" s="21" t="s">
        <v>52</v>
      </c>
      <c r="F12" s="21" t="s">
        <v>52</v>
      </c>
      <c r="G12" s="21" t="s">
        <v>52</v>
      </c>
    </row>
    <row r="13" spans="1:7" ht="12" customHeight="1">
      <c r="A13" s="29"/>
      <c r="B13" s="414"/>
      <c r="C13" s="21"/>
      <c r="D13" s="21"/>
      <c r="E13" s="21"/>
      <c r="F13" s="21"/>
      <c r="G13" s="21"/>
    </row>
    <row r="14" spans="1:7">
      <c r="A14" s="22" t="s">
        <v>13</v>
      </c>
      <c r="B14" s="414">
        <v>18</v>
      </c>
      <c r="C14" s="21">
        <v>6</v>
      </c>
      <c r="D14" s="21">
        <v>12</v>
      </c>
      <c r="E14" s="21">
        <v>13</v>
      </c>
      <c r="F14" s="21">
        <v>4</v>
      </c>
      <c r="G14" s="21">
        <v>1</v>
      </c>
    </row>
    <row r="15" spans="1:7">
      <c r="A15" s="415" t="s">
        <v>17</v>
      </c>
      <c r="B15" s="416">
        <v>10</v>
      </c>
      <c r="C15" s="417">
        <v>4</v>
      </c>
      <c r="D15" s="417">
        <v>6</v>
      </c>
      <c r="E15" s="417">
        <v>7</v>
      </c>
      <c r="F15" s="417">
        <v>3</v>
      </c>
      <c r="G15" s="417">
        <v>0</v>
      </c>
    </row>
    <row r="16" spans="1:7" ht="12.75" customHeight="1">
      <c r="A16" s="33" t="s">
        <v>24</v>
      </c>
      <c r="B16" s="414">
        <v>5</v>
      </c>
      <c r="C16" s="21">
        <v>3</v>
      </c>
      <c r="D16" s="21">
        <v>2</v>
      </c>
      <c r="E16" s="21">
        <v>4</v>
      </c>
      <c r="F16" s="21">
        <v>1</v>
      </c>
      <c r="G16" s="21">
        <v>0</v>
      </c>
    </row>
    <row r="17" spans="1:7" ht="12.75" customHeight="1">
      <c r="A17" s="29" t="s">
        <v>25</v>
      </c>
      <c r="B17" s="414">
        <v>5</v>
      </c>
      <c r="C17" s="21">
        <v>1</v>
      </c>
      <c r="D17" s="21">
        <v>4</v>
      </c>
      <c r="E17" s="21">
        <v>3</v>
      </c>
      <c r="F17" s="21">
        <v>2</v>
      </c>
      <c r="G17" s="21">
        <v>0</v>
      </c>
    </row>
    <row r="18" spans="1:7" ht="12.75" customHeight="1">
      <c r="A18" s="22" t="s">
        <v>20</v>
      </c>
      <c r="B18" s="414">
        <v>8</v>
      </c>
      <c r="C18" s="21">
        <v>2</v>
      </c>
      <c r="D18" s="21">
        <v>6</v>
      </c>
      <c r="E18" s="21">
        <v>6</v>
      </c>
      <c r="F18" s="21">
        <v>1</v>
      </c>
      <c r="G18" s="21">
        <v>1</v>
      </c>
    </row>
    <row r="19" spans="1:7" ht="12.75" customHeight="1">
      <c r="A19" s="33" t="s">
        <v>24</v>
      </c>
      <c r="B19" s="414">
        <v>4</v>
      </c>
      <c r="C19" s="21">
        <v>1</v>
      </c>
      <c r="D19" s="21">
        <v>3</v>
      </c>
      <c r="E19" s="21">
        <v>3</v>
      </c>
      <c r="F19" s="21">
        <v>1</v>
      </c>
      <c r="G19" s="21">
        <v>0</v>
      </c>
    </row>
    <row r="20" spans="1:7" ht="12.75" customHeight="1">
      <c r="A20" s="33" t="s">
        <v>25</v>
      </c>
      <c r="B20" s="414">
        <v>3</v>
      </c>
      <c r="C20" s="21">
        <v>1</v>
      </c>
      <c r="D20" s="21">
        <v>2</v>
      </c>
      <c r="E20" s="21" t="s">
        <v>52</v>
      </c>
      <c r="F20" s="21" t="s">
        <v>52</v>
      </c>
      <c r="G20" s="21" t="s">
        <v>52</v>
      </c>
    </row>
    <row r="21" spans="1:7" ht="12.75" customHeight="1">
      <c r="A21" s="29" t="s">
        <v>26</v>
      </c>
      <c r="B21" s="414">
        <v>1</v>
      </c>
      <c r="C21" s="21">
        <v>0</v>
      </c>
      <c r="D21" s="21">
        <v>1</v>
      </c>
      <c r="E21" s="21" t="s">
        <v>52</v>
      </c>
      <c r="F21" s="21" t="s">
        <v>52</v>
      </c>
      <c r="G21" s="21" t="s">
        <v>52</v>
      </c>
    </row>
    <row r="22" spans="1:7" ht="2.1" customHeight="1">
      <c r="A22" s="33"/>
      <c r="B22" s="414"/>
      <c r="C22" s="21"/>
      <c r="D22" s="21"/>
      <c r="E22" s="21"/>
      <c r="F22" s="21"/>
      <c r="G22" s="21"/>
    </row>
    <row r="23" spans="1:7">
      <c r="A23" s="22" t="s">
        <v>14</v>
      </c>
      <c r="B23" s="414">
        <v>134</v>
      </c>
      <c r="C23" s="21">
        <v>74</v>
      </c>
      <c r="D23" s="21">
        <v>60</v>
      </c>
      <c r="E23" s="21">
        <v>102</v>
      </c>
      <c r="F23" s="21">
        <v>29</v>
      </c>
      <c r="G23" s="21">
        <v>3</v>
      </c>
    </row>
    <row r="24" spans="1:7">
      <c r="A24" s="415" t="s">
        <v>16</v>
      </c>
      <c r="B24" s="416">
        <v>29</v>
      </c>
      <c r="C24" s="417">
        <v>25</v>
      </c>
      <c r="D24" s="417">
        <v>4</v>
      </c>
      <c r="E24" s="417">
        <v>21</v>
      </c>
      <c r="F24" s="417">
        <v>7</v>
      </c>
      <c r="G24" s="417">
        <v>1</v>
      </c>
    </row>
    <row r="25" spans="1:7" ht="12.75" customHeight="1">
      <c r="A25" s="29" t="s">
        <v>24</v>
      </c>
      <c r="B25" s="414">
        <v>14</v>
      </c>
      <c r="C25" s="21">
        <v>13</v>
      </c>
      <c r="D25" s="21">
        <v>1</v>
      </c>
      <c r="E25" s="21">
        <v>11</v>
      </c>
      <c r="F25" s="21">
        <v>3</v>
      </c>
      <c r="G25" s="21">
        <v>0</v>
      </c>
    </row>
    <row r="26" spans="1:7" ht="12.75" customHeight="1">
      <c r="A26" s="29" t="s">
        <v>25</v>
      </c>
      <c r="B26" s="414">
        <v>14</v>
      </c>
      <c r="C26" s="21">
        <v>11</v>
      </c>
      <c r="D26" s="21">
        <v>3</v>
      </c>
      <c r="E26" s="21" t="s">
        <v>52</v>
      </c>
      <c r="F26" s="21" t="s">
        <v>52</v>
      </c>
      <c r="G26" s="21" t="s">
        <v>52</v>
      </c>
    </row>
    <row r="27" spans="1:7" ht="12.75" customHeight="1">
      <c r="A27" s="29" t="s">
        <v>26</v>
      </c>
      <c r="B27" s="414">
        <v>1</v>
      </c>
      <c r="C27" s="21">
        <v>1</v>
      </c>
      <c r="D27" s="21">
        <v>0</v>
      </c>
      <c r="E27" s="21" t="s">
        <v>52</v>
      </c>
      <c r="F27" s="21" t="s">
        <v>52</v>
      </c>
      <c r="G27" s="21" t="s">
        <v>52</v>
      </c>
    </row>
    <row r="28" spans="1:7" ht="12.75" customHeight="1">
      <c r="A28" s="22" t="s">
        <v>17</v>
      </c>
      <c r="B28" s="414">
        <v>25</v>
      </c>
      <c r="C28" s="21">
        <v>8</v>
      </c>
      <c r="D28" s="21">
        <v>17</v>
      </c>
      <c r="E28" s="21">
        <v>20</v>
      </c>
      <c r="F28" s="21">
        <v>4</v>
      </c>
      <c r="G28" s="21">
        <v>1</v>
      </c>
    </row>
    <row r="29" spans="1:7" ht="12.75" customHeight="1">
      <c r="A29" s="33" t="s">
        <v>112</v>
      </c>
      <c r="B29" s="414">
        <v>15</v>
      </c>
      <c r="C29" s="21">
        <v>4</v>
      </c>
      <c r="D29" s="21">
        <v>11</v>
      </c>
      <c r="E29" s="21">
        <v>15</v>
      </c>
      <c r="F29" s="21">
        <v>0</v>
      </c>
      <c r="G29" s="21">
        <v>0</v>
      </c>
    </row>
    <row r="30" spans="1:7" ht="12.75" customHeight="1">
      <c r="A30" s="33" t="s">
        <v>113</v>
      </c>
      <c r="B30" s="414">
        <v>9</v>
      </c>
      <c r="C30" s="21">
        <v>3</v>
      </c>
      <c r="D30" s="21">
        <v>6</v>
      </c>
      <c r="E30" s="21" t="s">
        <v>52</v>
      </c>
      <c r="F30" s="21" t="s">
        <v>52</v>
      </c>
      <c r="G30" s="21" t="s">
        <v>52</v>
      </c>
    </row>
    <row r="31" spans="1:7" ht="12.75" customHeight="1">
      <c r="A31" s="29" t="s">
        <v>26</v>
      </c>
      <c r="B31" s="414">
        <v>1</v>
      </c>
      <c r="C31" s="21">
        <v>1</v>
      </c>
      <c r="D31" s="21">
        <v>0</v>
      </c>
      <c r="E31" s="21" t="s">
        <v>52</v>
      </c>
      <c r="F31" s="21" t="s">
        <v>52</v>
      </c>
      <c r="G31" s="21" t="s">
        <v>52</v>
      </c>
    </row>
    <row r="32" spans="1:7" ht="12.75" customHeight="1">
      <c r="A32" s="22" t="s">
        <v>18</v>
      </c>
      <c r="B32" s="414">
        <v>25</v>
      </c>
      <c r="C32" s="21">
        <v>14</v>
      </c>
      <c r="D32" s="21">
        <v>11</v>
      </c>
      <c r="E32" s="21">
        <v>20</v>
      </c>
      <c r="F32" s="21">
        <v>4</v>
      </c>
      <c r="G32" s="21">
        <v>1</v>
      </c>
    </row>
    <row r="33" spans="1:7" ht="12.75" customHeight="1">
      <c r="A33" s="33" t="s">
        <v>112</v>
      </c>
      <c r="B33" s="414">
        <v>8</v>
      </c>
      <c r="C33" s="21">
        <v>3</v>
      </c>
      <c r="D33" s="21">
        <v>5</v>
      </c>
      <c r="E33" s="21">
        <v>7</v>
      </c>
      <c r="F33" s="21">
        <v>1</v>
      </c>
      <c r="G33" s="21">
        <v>0</v>
      </c>
    </row>
    <row r="34" spans="1:7" ht="12.75" customHeight="1">
      <c r="A34" s="33" t="s">
        <v>113</v>
      </c>
      <c r="B34" s="414">
        <v>11</v>
      </c>
      <c r="C34" s="21">
        <v>8</v>
      </c>
      <c r="D34" s="21">
        <v>3</v>
      </c>
      <c r="E34" s="21">
        <v>9</v>
      </c>
      <c r="F34" s="21">
        <v>1</v>
      </c>
      <c r="G34" s="21">
        <v>1</v>
      </c>
    </row>
    <row r="35" spans="1:7" ht="12.75" customHeight="1">
      <c r="A35" s="29" t="s">
        <v>26</v>
      </c>
      <c r="B35" s="414">
        <v>2</v>
      </c>
      <c r="C35" s="21">
        <v>0</v>
      </c>
      <c r="D35" s="21">
        <v>2</v>
      </c>
      <c r="E35" s="21" t="s">
        <v>52</v>
      </c>
      <c r="F35" s="21" t="s">
        <v>52</v>
      </c>
      <c r="G35" s="21" t="s">
        <v>52</v>
      </c>
    </row>
    <row r="36" spans="1:7" ht="12.75" customHeight="1">
      <c r="A36" s="29" t="s">
        <v>630</v>
      </c>
      <c r="B36" s="414">
        <v>4</v>
      </c>
      <c r="C36" s="21">
        <v>3</v>
      </c>
      <c r="D36" s="21">
        <v>1</v>
      </c>
      <c r="E36" s="21" t="s">
        <v>52</v>
      </c>
      <c r="F36" s="21" t="s">
        <v>52</v>
      </c>
      <c r="G36" s="21" t="s">
        <v>52</v>
      </c>
    </row>
    <row r="37" spans="1:7" ht="12.75" customHeight="1">
      <c r="A37" s="22" t="s">
        <v>396</v>
      </c>
      <c r="B37" s="414">
        <v>14</v>
      </c>
      <c r="C37" s="21">
        <v>5</v>
      </c>
      <c r="D37" s="21">
        <v>9</v>
      </c>
      <c r="E37" s="21">
        <v>12</v>
      </c>
      <c r="F37" s="21">
        <v>2</v>
      </c>
      <c r="G37" s="21">
        <v>0</v>
      </c>
    </row>
    <row r="38" spans="1:7" ht="12.75" customHeight="1">
      <c r="A38" s="29" t="s">
        <v>112</v>
      </c>
      <c r="B38" s="414">
        <v>10</v>
      </c>
      <c r="C38" s="21">
        <v>4</v>
      </c>
      <c r="D38" s="21">
        <v>6</v>
      </c>
      <c r="E38" s="21">
        <v>9</v>
      </c>
      <c r="F38" s="21">
        <v>1</v>
      </c>
      <c r="G38" s="21">
        <v>0</v>
      </c>
    </row>
    <row r="39" spans="1:7" ht="12.75" customHeight="1">
      <c r="A39" s="33" t="s">
        <v>113</v>
      </c>
      <c r="B39" s="414">
        <v>4</v>
      </c>
      <c r="C39" s="21">
        <v>1</v>
      </c>
      <c r="D39" s="21">
        <v>3</v>
      </c>
      <c r="E39" s="21">
        <v>3</v>
      </c>
      <c r="F39" s="21">
        <v>1</v>
      </c>
      <c r="G39" s="21">
        <v>0</v>
      </c>
    </row>
    <row r="40" spans="1:7" ht="12.75" customHeight="1">
      <c r="A40" s="22" t="s">
        <v>94</v>
      </c>
      <c r="B40" s="414">
        <v>19</v>
      </c>
      <c r="C40" s="21">
        <v>11</v>
      </c>
      <c r="D40" s="21">
        <v>8</v>
      </c>
      <c r="E40" s="21">
        <v>15</v>
      </c>
      <c r="F40" s="21">
        <v>4</v>
      </c>
      <c r="G40" s="21">
        <v>0</v>
      </c>
    </row>
    <row r="41" spans="1:7" ht="12.75" customHeight="1">
      <c r="A41" s="29" t="s">
        <v>112</v>
      </c>
      <c r="B41" s="414">
        <v>7</v>
      </c>
      <c r="C41" s="21">
        <v>5</v>
      </c>
      <c r="D41" s="21">
        <v>2</v>
      </c>
      <c r="E41" s="21" t="s">
        <v>52</v>
      </c>
      <c r="F41" s="21" t="s">
        <v>52</v>
      </c>
      <c r="G41" s="21" t="s">
        <v>52</v>
      </c>
    </row>
    <row r="42" spans="1:7" ht="12.75" customHeight="1">
      <c r="A42" s="33" t="s">
        <v>113</v>
      </c>
      <c r="B42" s="414">
        <v>10</v>
      </c>
      <c r="C42" s="21">
        <v>6</v>
      </c>
      <c r="D42" s="21">
        <v>4</v>
      </c>
      <c r="E42" s="21">
        <v>7</v>
      </c>
      <c r="F42" s="21">
        <v>3</v>
      </c>
      <c r="G42" s="21">
        <v>0</v>
      </c>
    </row>
    <row r="43" spans="1:7" ht="12.75" customHeight="1">
      <c r="A43" s="33" t="s">
        <v>26</v>
      </c>
      <c r="B43" s="414">
        <v>2</v>
      </c>
      <c r="C43" s="21">
        <v>0</v>
      </c>
      <c r="D43" s="21">
        <v>2</v>
      </c>
      <c r="E43" s="21" t="s">
        <v>52</v>
      </c>
      <c r="F43" s="21" t="s">
        <v>52</v>
      </c>
      <c r="G43" s="21" t="s">
        <v>52</v>
      </c>
    </row>
    <row r="44" spans="1:7" ht="12.75" customHeight="1">
      <c r="A44" s="22" t="s">
        <v>20</v>
      </c>
      <c r="B44" s="414">
        <v>19</v>
      </c>
      <c r="C44" s="21">
        <v>10</v>
      </c>
      <c r="D44" s="21">
        <v>9</v>
      </c>
      <c r="E44" s="21">
        <v>11</v>
      </c>
      <c r="F44" s="21">
        <v>8</v>
      </c>
      <c r="G44" s="21">
        <v>0</v>
      </c>
    </row>
    <row r="45" spans="1:7" ht="12.75" customHeight="1">
      <c r="A45" s="29" t="s">
        <v>112</v>
      </c>
      <c r="B45" s="414">
        <v>10</v>
      </c>
      <c r="C45" s="21">
        <v>5</v>
      </c>
      <c r="D45" s="21">
        <v>5</v>
      </c>
      <c r="E45" s="21">
        <v>8</v>
      </c>
      <c r="F45" s="21">
        <v>2</v>
      </c>
      <c r="G45" s="21">
        <v>0</v>
      </c>
    </row>
    <row r="46" spans="1:7" ht="12.75" customHeight="1">
      <c r="A46" s="29" t="s">
        <v>113</v>
      </c>
      <c r="B46" s="414">
        <v>9</v>
      </c>
      <c r="C46" s="21">
        <v>5</v>
      </c>
      <c r="D46" s="21">
        <v>4</v>
      </c>
      <c r="E46" s="21">
        <v>3</v>
      </c>
      <c r="F46" s="21">
        <v>6</v>
      </c>
      <c r="G46" s="21">
        <v>0</v>
      </c>
    </row>
    <row r="47" spans="1:7" ht="12.75" customHeight="1">
      <c r="A47" s="22" t="s">
        <v>21</v>
      </c>
      <c r="B47" s="414">
        <v>3</v>
      </c>
      <c r="C47" s="21">
        <v>1</v>
      </c>
      <c r="D47" s="21">
        <v>2</v>
      </c>
      <c r="E47" s="21">
        <v>3</v>
      </c>
      <c r="F47" s="21">
        <v>0</v>
      </c>
      <c r="G47" s="21">
        <v>0</v>
      </c>
    </row>
    <row r="48" spans="1:7" ht="12.75" customHeight="1">
      <c r="A48" s="29" t="s">
        <v>24</v>
      </c>
      <c r="B48" s="414">
        <v>2</v>
      </c>
      <c r="C48" s="21">
        <v>1</v>
      </c>
      <c r="D48" s="21">
        <v>1</v>
      </c>
      <c r="E48" s="21" t="s">
        <v>52</v>
      </c>
      <c r="F48" s="21" t="s">
        <v>52</v>
      </c>
      <c r="G48" s="21" t="s">
        <v>52</v>
      </c>
    </row>
    <row r="49" spans="1:7" ht="12.75" customHeight="1">
      <c r="A49" s="29" t="s">
        <v>712</v>
      </c>
      <c r="B49" s="414">
        <v>1</v>
      </c>
      <c r="C49" s="21">
        <v>0</v>
      </c>
      <c r="D49" s="21">
        <v>1</v>
      </c>
      <c r="E49" s="21" t="s">
        <v>52</v>
      </c>
      <c r="F49" s="21" t="s">
        <v>52</v>
      </c>
      <c r="G49" s="21" t="s">
        <v>52</v>
      </c>
    </row>
    <row r="50" spans="1:7" ht="12.75" customHeight="1">
      <c r="A50" s="29"/>
      <c r="B50" s="414"/>
      <c r="C50" s="21"/>
      <c r="D50" s="21"/>
      <c r="E50" s="21"/>
      <c r="F50" s="21"/>
      <c r="G50" s="21"/>
    </row>
    <row r="51" spans="1:7" ht="12.75" customHeight="1">
      <c r="A51" s="22" t="s">
        <v>15</v>
      </c>
      <c r="B51" s="414">
        <v>23</v>
      </c>
      <c r="C51" s="21">
        <v>11</v>
      </c>
      <c r="D51" s="21">
        <v>12</v>
      </c>
      <c r="E51" s="21">
        <v>17</v>
      </c>
      <c r="F51" s="21">
        <v>5</v>
      </c>
      <c r="G51" s="21">
        <v>1</v>
      </c>
    </row>
    <row r="52" spans="1:7" ht="12.75" customHeight="1">
      <c r="A52" s="415" t="s">
        <v>16</v>
      </c>
      <c r="B52" s="416">
        <v>5</v>
      </c>
      <c r="C52" s="417">
        <v>5</v>
      </c>
      <c r="D52" s="417">
        <v>0</v>
      </c>
      <c r="E52" s="417">
        <v>3</v>
      </c>
      <c r="F52" s="417">
        <v>2</v>
      </c>
      <c r="G52" s="417">
        <v>0</v>
      </c>
    </row>
    <row r="53" spans="1:7" ht="12.75" customHeight="1">
      <c r="A53" s="29" t="s">
        <v>112</v>
      </c>
      <c r="B53" s="414">
        <v>5</v>
      </c>
      <c r="C53" s="21">
        <v>5</v>
      </c>
      <c r="D53" s="21">
        <v>0</v>
      </c>
      <c r="E53" s="21">
        <v>3</v>
      </c>
      <c r="F53" s="21">
        <v>2</v>
      </c>
      <c r="G53" s="21">
        <v>0</v>
      </c>
    </row>
    <row r="54" spans="1:7" ht="12.75" customHeight="1">
      <c r="A54" s="22" t="s">
        <v>17</v>
      </c>
      <c r="B54" s="414">
        <v>9</v>
      </c>
      <c r="C54" s="21">
        <v>1</v>
      </c>
      <c r="D54" s="21">
        <v>8</v>
      </c>
      <c r="E54" s="21">
        <v>6</v>
      </c>
      <c r="F54" s="21">
        <v>2</v>
      </c>
      <c r="G54" s="21">
        <v>1</v>
      </c>
    </row>
    <row r="55" spans="1:7" ht="12.75" customHeight="1">
      <c r="A55" s="33" t="s">
        <v>112</v>
      </c>
      <c r="B55" s="414">
        <v>7</v>
      </c>
      <c r="C55" s="21">
        <v>1</v>
      </c>
      <c r="D55" s="21">
        <v>6</v>
      </c>
      <c r="E55" s="21">
        <v>5</v>
      </c>
      <c r="F55" s="21">
        <v>1</v>
      </c>
      <c r="G55" s="21">
        <v>1</v>
      </c>
    </row>
    <row r="56" spans="1:7" ht="12.75" customHeight="1">
      <c r="A56" s="29" t="s">
        <v>95</v>
      </c>
      <c r="B56" s="414">
        <v>1</v>
      </c>
      <c r="C56" s="21">
        <v>0</v>
      </c>
      <c r="D56" s="21">
        <v>1</v>
      </c>
      <c r="E56" s="21" t="s">
        <v>52</v>
      </c>
      <c r="F56" s="21" t="s">
        <v>52</v>
      </c>
      <c r="G56" s="21" t="s">
        <v>52</v>
      </c>
    </row>
    <row r="57" spans="1:7" ht="12.75" customHeight="1">
      <c r="A57" s="29" t="s">
        <v>113</v>
      </c>
      <c r="B57" s="414">
        <v>1</v>
      </c>
      <c r="C57" s="21">
        <v>0</v>
      </c>
      <c r="D57" s="21">
        <v>1</v>
      </c>
      <c r="E57" s="21" t="s">
        <v>52</v>
      </c>
      <c r="F57" s="21" t="s">
        <v>52</v>
      </c>
      <c r="G57" s="21" t="s">
        <v>52</v>
      </c>
    </row>
    <row r="58" spans="1:7" ht="12.75" customHeight="1">
      <c r="A58" s="22" t="s">
        <v>18</v>
      </c>
      <c r="B58" s="414">
        <v>2</v>
      </c>
      <c r="C58" s="21">
        <v>1</v>
      </c>
      <c r="D58" s="21">
        <v>1</v>
      </c>
      <c r="E58" s="21" t="s">
        <v>52</v>
      </c>
      <c r="F58" s="21" t="s">
        <v>52</v>
      </c>
      <c r="G58" s="21" t="s">
        <v>52</v>
      </c>
    </row>
    <row r="59" spans="1:7" ht="12.75" customHeight="1">
      <c r="A59" s="29" t="s">
        <v>95</v>
      </c>
      <c r="B59" s="414">
        <v>2</v>
      </c>
      <c r="C59" s="21">
        <v>1</v>
      </c>
      <c r="D59" s="21">
        <v>1</v>
      </c>
      <c r="E59" s="21" t="s">
        <v>52</v>
      </c>
      <c r="F59" s="21" t="s">
        <v>52</v>
      </c>
      <c r="G59" s="21" t="s">
        <v>52</v>
      </c>
    </row>
    <row r="60" spans="1:7" ht="12.75" customHeight="1">
      <c r="A60" s="22" t="s">
        <v>396</v>
      </c>
      <c r="B60" s="414">
        <v>1</v>
      </c>
      <c r="C60" s="21">
        <v>1</v>
      </c>
      <c r="D60" s="21">
        <v>0</v>
      </c>
      <c r="E60" s="21" t="s">
        <v>52</v>
      </c>
      <c r="F60" s="21" t="s">
        <v>52</v>
      </c>
      <c r="G60" s="21" t="s">
        <v>52</v>
      </c>
    </row>
    <row r="61" spans="1:7" ht="12.75" customHeight="1">
      <c r="A61" s="29" t="s">
        <v>113</v>
      </c>
      <c r="B61" s="414">
        <v>1</v>
      </c>
      <c r="C61" s="21">
        <v>1</v>
      </c>
      <c r="D61" s="21">
        <v>0</v>
      </c>
      <c r="E61" s="21" t="s">
        <v>52</v>
      </c>
      <c r="F61" s="21" t="s">
        <v>52</v>
      </c>
      <c r="G61" s="21" t="s">
        <v>52</v>
      </c>
    </row>
    <row r="62" spans="1:7" ht="12.75" customHeight="1">
      <c r="A62" s="22" t="s">
        <v>94</v>
      </c>
      <c r="B62" s="414">
        <v>4</v>
      </c>
      <c r="C62" s="21">
        <v>3</v>
      </c>
      <c r="D62" s="21">
        <v>1</v>
      </c>
      <c r="E62" s="21">
        <v>4</v>
      </c>
      <c r="F62" s="21">
        <v>0</v>
      </c>
      <c r="G62" s="21">
        <v>0</v>
      </c>
    </row>
    <row r="63" spans="1:7" ht="12.75" customHeight="1">
      <c r="A63" s="29" t="s">
        <v>95</v>
      </c>
      <c r="B63" s="414">
        <v>4</v>
      </c>
      <c r="C63" s="21">
        <v>3</v>
      </c>
      <c r="D63" s="21">
        <v>1</v>
      </c>
      <c r="E63" s="21">
        <v>4</v>
      </c>
      <c r="F63" s="21">
        <v>0</v>
      </c>
      <c r="G63" s="21">
        <v>0</v>
      </c>
    </row>
    <row r="64" spans="1:7" ht="12.75" customHeight="1">
      <c r="A64" s="22" t="s">
        <v>20</v>
      </c>
      <c r="B64" s="414">
        <v>1</v>
      </c>
      <c r="C64" s="21">
        <v>0</v>
      </c>
      <c r="D64" s="21">
        <v>1</v>
      </c>
      <c r="E64" s="21" t="s">
        <v>52</v>
      </c>
      <c r="F64" s="21" t="s">
        <v>52</v>
      </c>
      <c r="G64" s="21" t="s">
        <v>52</v>
      </c>
    </row>
    <row r="65" spans="1:9" ht="12.75" customHeight="1">
      <c r="A65" s="29" t="s">
        <v>24</v>
      </c>
      <c r="B65" s="414">
        <v>1</v>
      </c>
      <c r="C65" s="21">
        <v>0</v>
      </c>
      <c r="D65" s="21">
        <v>1</v>
      </c>
      <c r="E65" s="21" t="s">
        <v>52</v>
      </c>
      <c r="F65" s="21" t="s">
        <v>52</v>
      </c>
      <c r="G65" s="21" t="s">
        <v>52</v>
      </c>
    </row>
    <row r="66" spans="1:9" ht="12.75" customHeight="1">
      <c r="A66" s="22" t="s">
        <v>21</v>
      </c>
      <c r="B66" s="414">
        <v>1</v>
      </c>
      <c r="C66" s="21">
        <v>0</v>
      </c>
      <c r="D66" s="21">
        <v>1</v>
      </c>
      <c r="E66" s="21" t="s">
        <v>52</v>
      </c>
      <c r="F66" s="21" t="s">
        <v>52</v>
      </c>
      <c r="G66" s="21" t="s">
        <v>52</v>
      </c>
    </row>
    <row r="67" spans="1:9" ht="12.75" customHeight="1">
      <c r="A67" s="29" t="s">
        <v>24</v>
      </c>
      <c r="B67" s="414">
        <v>1</v>
      </c>
      <c r="C67" s="21">
        <v>0</v>
      </c>
      <c r="D67" s="21">
        <v>1</v>
      </c>
      <c r="E67" s="21" t="s">
        <v>52</v>
      </c>
      <c r="F67" s="21" t="s">
        <v>52</v>
      </c>
      <c r="G67" s="21" t="s">
        <v>52</v>
      </c>
    </row>
    <row r="68" spans="1:9" ht="12.75" customHeight="1">
      <c r="A68" s="527" t="s">
        <v>733</v>
      </c>
      <c r="B68" s="527"/>
      <c r="C68" s="527"/>
      <c r="D68" s="527"/>
      <c r="E68" s="527"/>
      <c r="F68" s="527"/>
      <c r="G68" s="527"/>
      <c r="H68" s="519"/>
      <c r="I68" s="519"/>
    </row>
    <row r="69" spans="1:9" ht="12.75" customHeight="1">
      <c r="A69" s="33"/>
      <c r="B69" s="36"/>
      <c r="C69" s="36"/>
      <c r="D69" s="36"/>
      <c r="E69" s="36"/>
      <c r="F69" s="36"/>
      <c r="G69" s="36"/>
    </row>
    <row r="70" spans="1:9" ht="12.75" customHeight="1">
      <c r="A70" s="22"/>
      <c r="B70" s="36"/>
      <c r="C70" s="36"/>
      <c r="D70" s="36"/>
      <c r="E70" s="36"/>
      <c r="F70" s="36"/>
      <c r="G70" s="36"/>
    </row>
    <row r="71" spans="1:9" ht="12.75" customHeight="1">
      <c r="B71" s="36"/>
      <c r="C71" s="36"/>
      <c r="D71" s="36"/>
      <c r="E71" s="36"/>
      <c r="F71" s="36"/>
      <c r="G71" s="36"/>
    </row>
    <row r="72" spans="1:9" ht="12.75" customHeight="1">
      <c r="B72" s="36"/>
      <c r="C72" s="36"/>
      <c r="D72" s="36"/>
      <c r="E72" s="36"/>
      <c r="F72" s="36"/>
      <c r="G72" s="36"/>
    </row>
    <row r="73" spans="1:9" ht="12.75" customHeight="1">
      <c r="A73" s="1"/>
      <c r="B73" s="36"/>
      <c r="C73" s="36"/>
      <c r="D73" s="36"/>
      <c r="E73" s="36"/>
      <c r="F73" s="36"/>
      <c r="G73" s="36"/>
    </row>
    <row r="74" spans="1:9" ht="12.75" customHeight="1">
      <c r="A74" s="10"/>
      <c r="B74" s="36"/>
      <c r="C74" s="36"/>
      <c r="D74" s="36"/>
      <c r="E74" s="36"/>
      <c r="F74" s="36"/>
      <c r="G74" s="36"/>
    </row>
    <row r="75" spans="1:9" ht="12.75" customHeight="1">
      <c r="A75" s="10"/>
      <c r="B75" s="36"/>
      <c r="C75" s="36"/>
      <c r="D75" s="36"/>
      <c r="E75" s="36"/>
      <c r="F75" s="36"/>
      <c r="G75" s="36"/>
    </row>
    <row r="76" spans="1:9" ht="12.75" customHeight="1">
      <c r="A76" s="1"/>
      <c r="B76" s="36"/>
      <c r="C76" s="36"/>
      <c r="D76" s="36"/>
      <c r="E76" s="36"/>
      <c r="F76" s="36"/>
      <c r="G76" s="36"/>
    </row>
    <row r="77" spans="1:9" ht="12.75" customHeight="1">
      <c r="B77" s="36"/>
      <c r="C77" s="36"/>
      <c r="D77" s="36"/>
      <c r="E77" s="36"/>
      <c r="F77" s="36"/>
      <c r="G77" s="36"/>
    </row>
    <row r="78" spans="1:9">
      <c r="B78" s="36"/>
      <c r="C78" s="36"/>
    </row>
    <row r="79" spans="1:9">
      <c r="A79" s="1"/>
      <c r="B79" s="36"/>
      <c r="C79" s="36"/>
    </row>
  </sheetData>
  <mergeCells count="6">
    <mergeCell ref="A68:G68"/>
    <mergeCell ref="A1:G1"/>
    <mergeCell ref="A2:G2"/>
    <mergeCell ref="F3:G3"/>
    <mergeCell ref="B4:D4"/>
    <mergeCell ref="E4:G4"/>
  </mergeCells>
  <pageMargins left="0.78740157499999996" right="0.78740157499999996" top="0.984251969" bottom="0.984251969" header="0.4921259845" footer="0.4921259845"/>
  <pageSetup paperSize="9" fitToHeight="0" orientation="portrait" r:id="rId1"/>
  <headerFooter alignWithMargins="0"/>
  <rowBreaks count="1" manualBreakCount="1">
    <brk id="50" max="6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9"/>
  <sheetViews>
    <sheetView zoomScaleNormal="100" workbookViewId="0">
      <selection activeCell="A75" sqref="A75"/>
    </sheetView>
  </sheetViews>
  <sheetFormatPr baseColWidth="10" defaultRowHeight="13.2"/>
  <cols>
    <col min="1" max="1" width="24.33203125" style="402" customWidth="1"/>
    <col min="2" max="4" width="8.6640625" style="402" customWidth="1"/>
    <col min="5" max="7" width="7.109375" style="402" customWidth="1"/>
    <col min="8" max="8" width="6.109375" style="402" customWidth="1"/>
    <col min="9" max="9" width="7.5546875" style="402" customWidth="1"/>
    <col min="10" max="256" width="11.5546875" style="402"/>
    <col min="257" max="257" width="24.33203125" style="402" customWidth="1"/>
    <col min="258" max="260" width="8.6640625" style="402" customWidth="1"/>
    <col min="261" max="263" width="7.109375" style="402" customWidth="1"/>
    <col min="264" max="264" width="6.109375" style="402" customWidth="1"/>
    <col min="265" max="265" width="7.5546875" style="402" customWidth="1"/>
    <col min="266" max="512" width="11.5546875" style="402"/>
    <col min="513" max="513" width="24.33203125" style="402" customWidth="1"/>
    <col min="514" max="516" width="8.6640625" style="402" customWidth="1"/>
    <col min="517" max="519" width="7.109375" style="402" customWidth="1"/>
    <col min="520" max="520" width="6.109375" style="402" customWidth="1"/>
    <col min="521" max="521" width="7.5546875" style="402" customWidth="1"/>
    <col min="522" max="768" width="11.5546875" style="402"/>
    <col min="769" max="769" width="24.33203125" style="402" customWidth="1"/>
    <col min="770" max="772" width="8.6640625" style="402" customWidth="1"/>
    <col min="773" max="775" width="7.109375" style="402" customWidth="1"/>
    <col min="776" max="776" width="6.109375" style="402" customWidth="1"/>
    <col min="777" max="777" width="7.5546875" style="402" customWidth="1"/>
    <col min="778" max="1024" width="11.5546875" style="402"/>
    <col min="1025" max="1025" width="24.33203125" style="402" customWidth="1"/>
    <col min="1026" max="1028" width="8.6640625" style="402" customWidth="1"/>
    <col min="1029" max="1031" width="7.109375" style="402" customWidth="1"/>
    <col min="1032" max="1032" width="6.109375" style="402" customWidth="1"/>
    <col min="1033" max="1033" width="7.5546875" style="402" customWidth="1"/>
    <col min="1034" max="1280" width="11.5546875" style="402"/>
    <col min="1281" max="1281" width="24.33203125" style="402" customWidth="1"/>
    <col min="1282" max="1284" width="8.6640625" style="402" customWidth="1"/>
    <col min="1285" max="1287" width="7.109375" style="402" customWidth="1"/>
    <col min="1288" max="1288" width="6.109375" style="402" customWidth="1"/>
    <col min="1289" max="1289" width="7.5546875" style="402" customWidth="1"/>
    <col min="1290" max="1536" width="11.5546875" style="402"/>
    <col min="1537" max="1537" width="24.33203125" style="402" customWidth="1"/>
    <col min="1538" max="1540" width="8.6640625" style="402" customWidth="1"/>
    <col min="1541" max="1543" width="7.109375" style="402" customWidth="1"/>
    <col min="1544" max="1544" width="6.109375" style="402" customWidth="1"/>
    <col min="1545" max="1545" width="7.5546875" style="402" customWidth="1"/>
    <col min="1546" max="1792" width="11.5546875" style="402"/>
    <col min="1793" max="1793" width="24.33203125" style="402" customWidth="1"/>
    <col min="1794" max="1796" width="8.6640625" style="402" customWidth="1"/>
    <col min="1797" max="1799" width="7.109375" style="402" customWidth="1"/>
    <col min="1800" max="1800" width="6.109375" style="402" customWidth="1"/>
    <col min="1801" max="1801" width="7.5546875" style="402" customWidth="1"/>
    <col min="1802" max="2048" width="11.5546875" style="402"/>
    <col min="2049" max="2049" width="24.33203125" style="402" customWidth="1"/>
    <col min="2050" max="2052" width="8.6640625" style="402" customWidth="1"/>
    <col min="2053" max="2055" width="7.109375" style="402" customWidth="1"/>
    <col min="2056" max="2056" width="6.109375" style="402" customWidth="1"/>
    <col min="2057" max="2057" width="7.5546875" style="402" customWidth="1"/>
    <col min="2058" max="2304" width="11.5546875" style="402"/>
    <col min="2305" max="2305" width="24.33203125" style="402" customWidth="1"/>
    <col min="2306" max="2308" width="8.6640625" style="402" customWidth="1"/>
    <col min="2309" max="2311" width="7.109375" style="402" customWidth="1"/>
    <col min="2312" max="2312" width="6.109375" style="402" customWidth="1"/>
    <col min="2313" max="2313" width="7.5546875" style="402" customWidth="1"/>
    <col min="2314" max="2560" width="11.5546875" style="402"/>
    <col min="2561" max="2561" width="24.33203125" style="402" customWidth="1"/>
    <col min="2562" max="2564" width="8.6640625" style="402" customWidth="1"/>
    <col min="2565" max="2567" width="7.109375" style="402" customWidth="1"/>
    <col min="2568" max="2568" width="6.109375" style="402" customWidth="1"/>
    <col min="2569" max="2569" width="7.5546875" style="402" customWidth="1"/>
    <col min="2570" max="2816" width="11.5546875" style="402"/>
    <col min="2817" max="2817" width="24.33203125" style="402" customWidth="1"/>
    <col min="2818" max="2820" width="8.6640625" style="402" customWidth="1"/>
    <col min="2821" max="2823" width="7.109375" style="402" customWidth="1"/>
    <col min="2824" max="2824" width="6.109375" style="402" customWidth="1"/>
    <col min="2825" max="2825" width="7.5546875" style="402" customWidth="1"/>
    <col min="2826" max="3072" width="11.5546875" style="402"/>
    <col min="3073" max="3073" width="24.33203125" style="402" customWidth="1"/>
    <col min="3074" max="3076" width="8.6640625" style="402" customWidth="1"/>
    <col min="3077" max="3079" width="7.109375" style="402" customWidth="1"/>
    <col min="3080" max="3080" width="6.109375" style="402" customWidth="1"/>
    <col min="3081" max="3081" width="7.5546875" style="402" customWidth="1"/>
    <col min="3082" max="3328" width="11.5546875" style="402"/>
    <col min="3329" max="3329" width="24.33203125" style="402" customWidth="1"/>
    <col min="3330" max="3332" width="8.6640625" style="402" customWidth="1"/>
    <col min="3333" max="3335" width="7.109375" style="402" customWidth="1"/>
    <col min="3336" max="3336" width="6.109375" style="402" customWidth="1"/>
    <col min="3337" max="3337" width="7.5546875" style="402" customWidth="1"/>
    <col min="3338" max="3584" width="11.5546875" style="402"/>
    <col min="3585" max="3585" width="24.33203125" style="402" customWidth="1"/>
    <col min="3586" max="3588" width="8.6640625" style="402" customWidth="1"/>
    <col min="3589" max="3591" width="7.109375" style="402" customWidth="1"/>
    <col min="3592" max="3592" width="6.109375" style="402" customWidth="1"/>
    <col min="3593" max="3593" width="7.5546875" style="402" customWidth="1"/>
    <col min="3594" max="3840" width="11.5546875" style="402"/>
    <col min="3841" max="3841" width="24.33203125" style="402" customWidth="1"/>
    <col min="3842" max="3844" width="8.6640625" style="402" customWidth="1"/>
    <col min="3845" max="3847" width="7.109375" style="402" customWidth="1"/>
    <col min="3848" max="3848" width="6.109375" style="402" customWidth="1"/>
    <col min="3849" max="3849" width="7.5546875" style="402" customWidth="1"/>
    <col min="3850" max="4096" width="11.5546875" style="402"/>
    <col min="4097" max="4097" width="24.33203125" style="402" customWidth="1"/>
    <col min="4098" max="4100" width="8.6640625" style="402" customWidth="1"/>
    <col min="4101" max="4103" width="7.109375" style="402" customWidth="1"/>
    <col min="4104" max="4104" width="6.109375" style="402" customWidth="1"/>
    <col min="4105" max="4105" width="7.5546875" style="402" customWidth="1"/>
    <col min="4106" max="4352" width="11.5546875" style="402"/>
    <col min="4353" max="4353" width="24.33203125" style="402" customWidth="1"/>
    <col min="4354" max="4356" width="8.6640625" style="402" customWidth="1"/>
    <col min="4357" max="4359" width="7.109375" style="402" customWidth="1"/>
    <col min="4360" max="4360" width="6.109375" style="402" customWidth="1"/>
    <col min="4361" max="4361" width="7.5546875" style="402" customWidth="1"/>
    <col min="4362" max="4608" width="11.5546875" style="402"/>
    <col min="4609" max="4609" width="24.33203125" style="402" customWidth="1"/>
    <col min="4610" max="4612" width="8.6640625" style="402" customWidth="1"/>
    <col min="4613" max="4615" width="7.109375" style="402" customWidth="1"/>
    <col min="4616" max="4616" width="6.109375" style="402" customWidth="1"/>
    <col min="4617" max="4617" width="7.5546875" style="402" customWidth="1"/>
    <col min="4618" max="4864" width="11.5546875" style="402"/>
    <col min="4865" max="4865" width="24.33203125" style="402" customWidth="1"/>
    <col min="4866" max="4868" width="8.6640625" style="402" customWidth="1"/>
    <col min="4869" max="4871" width="7.109375" style="402" customWidth="1"/>
    <col min="4872" max="4872" width="6.109375" style="402" customWidth="1"/>
    <col min="4873" max="4873" width="7.5546875" style="402" customWidth="1"/>
    <col min="4874" max="5120" width="11.5546875" style="402"/>
    <col min="5121" max="5121" width="24.33203125" style="402" customWidth="1"/>
    <col min="5122" max="5124" width="8.6640625" style="402" customWidth="1"/>
    <col min="5125" max="5127" width="7.109375" style="402" customWidth="1"/>
    <col min="5128" max="5128" width="6.109375" style="402" customWidth="1"/>
    <col min="5129" max="5129" width="7.5546875" style="402" customWidth="1"/>
    <col min="5130" max="5376" width="11.5546875" style="402"/>
    <col min="5377" max="5377" width="24.33203125" style="402" customWidth="1"/>
    <col min="5378" max="5380" width="8.6640625" style="402" customWidth="1"/>
    <col min="5381" max="5383" width="7.109375" style="402" customWidth="1"/>
    <col min="5384" max="5384" width="6.109375" style="402" customWidth="1"/>
    <col min="5385" max="5385" width="7.5546875" style="402" customWidth="1"/>
    <col min="5386" max="5632" width="11.5546875" style="402"/>
    <col min="5633" max="5633" width="24.33203125" style="402" customWidth="1"/>
    <col min="5634" max="5636" width="8.6640625" style="402" customWidth="1"/>
    <col min="5637" max="5639" width="7.109375" style="402" customWidth="1"/>
    <col min="5640" max="5640" width="6.109375" style="402" customWidth="1"/>
    <col min="5641" max="5641" width="7.5546875" style="402" customWidth="1"/>
    <col min="5642" max="5888" width="11.5546875" style="402"/>
    <col min="5889" max="5889" width="24.33203125" style="402" customWidth="1"/>
    <col min="5890" max="5892" width="8.6640625" style="402" customWidth="1"/>
    <col min="5893" max="5895" width="7.109375" style="402" customWidth="1"/>
    <col min="5896" max="5896" width="6.109375" style="402" customWidth="1"/>
    <col min="5897" max="5897" width="7.5546875" style="402" customWidth="1"/>
    <col min="5898" max="6144" width="11.5546875" style="402"/>
    <col min="6145" max="6145" width="24.33203125" style="402" customWidth="1"/>
    <col min="6146" max="6148" width="8.6640625" style="402" customWidth="1"/>
    <col min="6149" max="6151" width="7.109375" style="402" customWidth="1"/>
    <col min="6152" max="6152" width="6.109375" style="402" customWidth="1"/>
    <col min="6153" max="6153" width="7.5546875" style="402" customWidth="1"/>
    <col min="6154" max="6400" width="11.5546875" style="402"/>
    <col min="6401" max="6401" width="24.33203125" style="402" customWidth="1"/>
    <col min="6402" max="6404" width="8.6640625" style="402" customWidth="1"/>
    <col min="6405" max="6407" width="7.109375" style="402" customWidth="1"/>
    <col min="6408" max="6408" width="6.109375" style="402" customWidth="1"/>
    <col min="6409" max="6409" width="7.5546875" style="402" customWidth="1"/>
    <col min="6410" max="6656" width="11.5546875" style="402"/>
    <col min="6657" max="6657" width="24.33203125" style="402" customWidth="1"/>
    <col min="6658" max="6660" width="8.6640625" style="402" customWidth="1"/>
    <col min="6661" max="6663" width="7.109375" style="402" customWidth="1"/>
    <col min="6664" max="6664" width="6.109375" style="402" customWidth="1"/>
    <col min="6665" max="6665" width="7.5546875" style="402" customWidth="1"/>
    <col min="6666" max="6912" width="11.5546875" style="402"/>
    <col min="6913" max="6913" width="24.33203125" style="402" customWidth="1"/>
    <col min="6914" max="6916" width="8.6640625" style="402" customWidth="1"/>
    <col min="6917" max="6919" width="7.109375" style="402" customWidth="1"/>
    <col min="6920" max="6920" width="6.109375" style="402" customWidth="1"/>
    <col min="6921" max="6921" width="7.5546875" style="402" customWidth="1"/>
    <col min="6922" max="7168" width="11.5546875" style="402"/>
    <col min="7169" max="7169" width="24.33203125" style="402" customWidth="1"/>
    <col min="7170" max="7172" width="8.6640625" style="402" customWidth="1"/>
    <col min="7173" max="7175" width="7.109375" style="402" customWidth="1"/>
    <col min="7176" max="7176" width="6.109375" style="402" customWidth="1"/>
    <col min="7177" max="7177" width="7.5546875" style="402" customWidth="1"/>
    <col min="7178" max="7424" width="11.5546875" style="402"/>
    <col min="7425" max="7425" width="24.33203125" style="402" customWidth="1"/>
    <col min="7426" max="7428" width="8.6640625" style="402" customWidth="1"/>
    <col min="7429" max="7431" width="7.109375" style="402" customWidth="1"/>
    <col min="7432" max="7432" width="6.109375" style="402" customWidth="1"/>
    <col min="7433" max="7433" width="7.5546875" style="402" customWidth="1"/>
    <col min="7434" max="7680" width="11.5546875" style="402"/>
    <col min="7681" max="7681" width="24.33203125" style="402" customWidth="1"/>
    <col min="7682" max="7684" width="8.6640625" style="402" customWidth="1"/>
    <col min="7685" max="7687" width="7.109375" style="402" customWidth="1"/>
    <col min="7688" max="7688" width="6.109375" style="402" customWidth="1"/>
    <col min="7689" max="7689" width="7.5546875" style="402" customWidth="1"/>
    <col min="7690" max="7936" width="11.5546875" style="402"/>
    <col min="7937" max="7937" width="24.33203125" style="402" customWidth="1"/>
    <col min="7938" max="7940" width="8.6640625" style="402" customWidth="1"/>
    <col min="7941" max="7943" width="7.109375" style="402" customWidth="1"/>
    <col min="7944" max="7944" width="6.109375" style="402" customWidth="1"/>
    <col min="7945" max="7945" width="7.5546875" style="402" customWidth="1"/>
    <col min="7946" max="8192" width="11.5546875" style="402"/>
    <col min="8193" max="8193" width="24.33203125" style="402" customWidth="1"/>
    <col min="8194" max="8196" width="8.6640625" style="402" customWidth="1"/>
    <col min="8197" max="8199" width="7.109375" style="402" customWidth="1"/>
    <col min="8200" max="8200" width="6.109375" style="402" customWidth="1"/>
    <col min="8201" max="8201" width="7.5546875" style="402" customWidth="1"/>
    <col min="8202" max="8448" width="11.5546875" style="402"/>
    <col min="8449" max="8449" width="24.33203125" style="402" customWidth="1"/>
    <col min="8450" max="8452" width="8.6640625" style="402" customWidth="1"/>
    <col min="8453" max="8455" width="7.109375" style="402" customWidth="1"/>
    <col min="8456" max="8456" width="6.109375" style="402" customWidth="1"/>
    <col min="8457" max="8457" width="7.5546875" style="402" customWidth="1"/>
    <col min="8458" max="8704" width="11.5546875" style="402"/>
    <col min="8705" max="8705" width="24.33203125" style="402" customWidth="1"/>
    <col min="8706" max="8708" width="8.6640625" style="402" customWidth="1"/>
    <col min="8709" max="8711" width="7.109375" style="402" customWidth="1"/>
    <col min="8712" max="8712" width="6.109375" style="402" customWidth="1"/>
    <col min="8713" max="8713" width="7.5546875" style="402" customWidth="1"/>
    <col min="8714" max="8960" width="11.5546875" style="402"/>
    <col min="8961" max="8961" width="24.33203125" style="402" customWidth="1"/>
    <col min="8962" max="8964" width="8.6640625" style="402" customWidth="1"/>
    <col min="8965" max="8967" width="7.109375" style="402" customWidth="1"/>
    <col min="8968" max="8968" width="6.109375" style="402" customWidth="1"/>
    <col min="8969" max="8969" width="7.5546875" style="402" customWidth="1"/>
    <col min="8970" max="9216" width="11.5546875" style="402"/>
    <col min="9217" max="9217" width="24.33203125" style="402" customWidth="1"/>
    <col min="9218" max="9220" width="8.6640625" style="402" customWidth="1"/>
    <col min="9221" max="9223" width="7.109375" style="402" customWidth="1"/>
    <col min="9224" max="9224" width="6.109375" style="402" customWidth="1"/>
    <col min="9225" max="9225" width="7.5546875" style="402" customWidth="1"/>
    <col min="9226" max="9472" width="11.5546875" style="402"/>
    <col min="9473" max="9473" width="24.33203125" style="402" customWidth="1"/>
    <col min="9474" max="9476" width="8.6640625" style="402" customWidth="1"/>
    <col min="9477" max="9479" width="7.109375" style="402" customWidth="1"/>
    <col min="9480" max="9480" width="6.109375" style="402" customWidth="1"/>
    <col min="9481" max="9481" width="7.5546875" style="402" customWidth="1"/>
    <col min="9482" max="9728" width="11.5546875" style="402"/>
    <col min="9729" max="9729" width="24.33203125" style="402" customWidth="1"/>
    <col min="9730" max="9732" width="8.6640625" style="402" customWidth="1"/>
    <col min="9733" max="9735" width="7.109375" style="402" customWidth="1"/>
    <col min="9736" max="9736" width="6.109375" style="402" customWidth="1"/>
    <col min="9737" max="9737" width="7.5546875" style="402" customWidth="1"/>
    <col min="9738" max="9984" width="11.5546875" style="402"/>
    <col min="9985" max="9985" width="24.33203125" style="402" customWidth="1"/>
    <col min="9986" max="9988" width="8.6640625" style="402" customWidth="1"/>
    <col min="9989" max="9991" width="7.109375" style="402" customWidth="1"/>
    <col min="9992" max="9992" width="6.109375" style="402" customWidth="1"/>
    <col min="9993" max="9993" width="7.5546875" style="402" customWidth="1"/>
    <col min="9994" max="10240" width="11.5546875" style="402"/>
    <col min="10241" max="10241" width="24.33203125" style="402" customWidth="1"/>
    <col min="10242" max="10244" width="8.6640625" style="402" customWidth="1"/>
    <col min="10245" max="10247" width="7.109375" style="402" customWidth="1"/>
    <col min="10248" max="10248" width="6.109375" style="402" customWidth="1"/>
    <col min="10249" max="10249" width="7.5546875" style="402" customWidth="1"/>
    <col min="10250" max="10496" width="11.5546875" style="402"/>
    <col min="10497" max="10497" width="24.33203125" style="402" customWidth="1"/>
    <col min="10498" max="10500" width="8.6640625" style="402" customWidth="1"/>
    <col min="10501" max="10503" width="7.109375" style="402" customWidth="1"/>
    <col min="10504" max="10504" width="6.109375" style="402" customWidth="1"/>
    <col min="10505" max="10505" width="7.5546875" style="402" customWidth="1"/>
    <col min="10506" max="10752" width="11.5546875" style="402"/>
    <col min="10753" max="10753" width="24.33203125" style="402" customWidth="1"/>
    <col min="10754" max="10756" width="8.6640625" style="402" customWidth="1"/>
    <col min="10757" max="10759" width="7.109375" style="402" customWidth="1"/>
    <col min="10760" max="10760" width="6.109375" style="402" customWidth="1"/>
    <col min="10761" max="10761" width="7.5546875" style="402" customWidth="1"/>
    <col min="10762" max="11008" width="11.5546875" style="402"/>
    <col min="11009" max="11009" width="24.33203125" style="402" customWidth="1"/>
    <col min="11010" max="11012" width="8.6640625" style="402" customWidth="1"/>
    <col min="11013" max="11015" width="7.109375" style="402" customWidth="1"/>
    <col min="11016" max="11016" width="6.109375" style="402" customWidth="1"/>
    <col min="11017" max="11017" width="7.5546875" style="402" customWidth="1"/>
    <col min="11018" max="11264" width="11.5546875" style="402"/>
    <col min="11265" max="11265" width="24.33203125" style="402" customWidth="1"/>
    <col min="11266" max="11268" width="8.6640625" style="402" customWidth="1"/>
    <col min="11269" max="11271" width="7.109375" style="402" customWidth="1"/>
    <col min="11272" max="11272" width="6.109375" style="402" customWidth="1"/>
    <col min="11273" max="11273" width="7.5546875" style="402" customWidth="1"/>
    <col min="11274" max="11520" width="11.5546875" style="402"/>
    <col min="11521" max="11521" width="24.33203125" style="402" customWidth="1"/>
    <col min="11522" max="11524" width="8.6640625" style="402" customWidth="1"/>
    <col min="11525" max="11527" width="7.109375" style="402" customWidth="1"/>
    <col min="11528" max="11528" width="6.109375" style="402" customWidth="1"/>
    <col min="11529" max="11529" width="7.5546875" style="402" customWidth="1"/>
    <col min="11530" max="11776" width="11.5546875" style="402"/>
    <col min="11777" max="11777" width="24.33203125" style="402" customWidth="1"/>
    <col min="11778" max="11780" width="8.6640625" style="402" customWidth="1"/>
    <col min="11781" max="11783" width="7.109375" style="402" customWidth="1"/>
    <col min="11784" max="11784" width="6.109375" style="402" customWidth="1"/>
    <col min="11785" max="11785" width="7.5546875" style="402" customWidth="1"/>
    <col min="11786" max="12032" width="11.5546875" style="402"/>
    <col min="12033" max="12033" width="24.33203125" style="402" customWidth="1"/>
    <col min="12034" max="12036" width="8.6640625" style="402" customWidth="1"/>
    <col min="12037" max="12039" width="7.109375" style="402" customWidth="1"/>
    <col min="12040" max="12040" width="6.109375" style="402" customWidth="1"/>
    <col min="12041" max="12041" width="7.5546875" style="402" customWidth="1"/>
    <col min="12042" max="12288" width="11.5546875" style="402"/>
    <col min="12289" max="12289" width="24.33203125" style="402" customWidth="1"/>
    <col min="12290" max="12292" width="8.6640625" style="402" customWidth="1"/>
    <col min="12293" max="12295" width="7.109375" style="402" customWidth="1"/>
    <col min="12296" max="12296" width="6.109375" style="402" customWidth="1"/>
    <col min="12297" max="12297" width="7.5546875" style="402" customWidth="1"/>
    <col min="12298" max="12544" width="11.5546875" style="402"/>
    <col min="12545" max="12545" width="24.33203125" style="402" customWidth="1"/>
    <col min="12546" max="12548" width="8.6640625" style="402" customWidth="1"/>
    <col min="12549" max="12551" width="7.109375" style="402" customWidth="1"/>
    <col min="12552" max="12552" width="6.109375" style="402" customWidth="1"/>
    <col min="12553" max="12553" width="7.5546875" style="402" customWidth="1"/>
    <col min="12554" max="12800" width="11.5546875" style="402"/>
    <col min="12801" max="12801" width="24.33203125" style="402" customWidth="1"/>
    <col min="12802" max="12804" width="8.6640625" style="402" customWidth="1"/>
    <col min="12805" max="12807" width="7.109375" style="402" customWidth="1"/>
    <col min="12808" max="12808" width="6.109375" style="402" customWidth="1"/>
    <col min="12809" max="12809" width="7.5546875" style="402" customWidth="1"/>
    <col min="12810" max="13056" width="11.5546875" style="402"/>
    <col min="13057" max="13057" width="24.33203125" style="402" customWidth="1"/>
    <col min="13058" max="13060" width="8.6640625" style="402" customWidth="1"/>
    <col min="13061" max="13063" width="7.109375" style="402" customWidth="1"/>
    <col min="13064" max="13064" width="6.109375" style="402" customWidth="1"/>
    <col min="13065" max="13065" width="7.5546875" style="402" customWidth="1"/>
    <col min="13066" max="13312" width="11.5546875" style="402"/>
    <col min="13313" max="13313" width="24.33203125" style="402" customWidth="1"/>
    <col min="13314" max="13316" width="8.6640625" style="402" customWidth="1"/>
    <col min="13317" max="13319" width="7.109375" style="402" customWidth="1"/>
    <col min="13320" max="13320" width="6.109375" style="402" customWidth="1"/>
    <col min="13321" max="13321" width="7.5546875" style="402" customWidth="1"/>
    <col min="13322" max="13568" width="11.5546875" style="402"/>
    <col min="13569" max="13569" width="24.33203125" style="402" customWidth="1"/>
    <col min="13570" max="13572" width="8.6640625" style="402" customWidth="1"/>
    <col min="13573" max="13575" width="7.109375" style="402" customWidth="1"/>
    <col min="13576" max="13576" width="6.109375" style="402" customWidth="1"/>
    <col min="13577" max="13577" width="7.5546875" style="402" customWidth="1"/>
    <col min="13578" max="13824" width="11.5546875" style="402"/>
    <col min="13825" max="13825" width="24.33203125" style="402" customWidth="1"/>
    <col min="13826" max="13828" width="8.6640625" style="402" customWidth="1"/>
    <col min="13829" max="13831" width="7.109375" style="402" customWidth="1"/>
    <col min="13832" max="13832" width="6.109375" style="402" customWidth="1"/>
    <col min="13833" max="13833" width="7.5546875" style="402" customWidth="1"/>
    <col min="13834" max="14080" width="11.5546875" style="402"/>
    <col min="14081" max="14081" width="24.33203125" style="402" customWidth="1"/>
    <col min="14082" max="14084" width="8.6640625" style="402" customWidth="1"/>
    <col min="14085" max="14087" width="7.109375" style="402" customWidth="1"/>
    <col min="14088" max="14088" width="6.109375" style="402" customWidth="1"/>
    <col min="14089" max="14089" width="7.5546875" style="402" customWidth="1"/>
    <col min="14090" max="14336" width="11.5546875" style="402"/>
    <col min="14337" max="14337" width="24.33203125" style="402" customWidth="1"/>
    <col min="14338" max="14340" width="8.6640625" style="402" customWidth="1"/>
    <col min="14341" max="14343" width="7.109375" style="402" customWidth="1"/>
    <col min="14344" max="14344" width="6.109375" style="402" customWidth="1"/>
    <col min="14345" max="14345" width="7.5546875" style="402" customWidth="1"/>
    <col min="14346" max="14592" width="11.5546875" style="402"/>
    <col min="14593" max="14593" width="24.33203125" style="402" customWidth="1"/>
    <col min="14594" max="14596" width="8.6640625" style="402" customWidth="1"/>
    <col min="14597" max="14599" width="7.109375" style="402" customWidth="1"/>
    <col min="14600" max="14600" width="6.109375" style="402" customWidth="1"/>
    <col min="14601" max="14601" width="7.5546875" style="402" customWidth="1"/>
    <col min="14602" max="14848" width="11.5546875" style="402"/>
    <col min="14849" max="14849" width="24.33203125" style="402" customWidth="1"/>
    <col min="14850" max="14852" width="8.6640625" style="402" customWidth="1"/>
    <col min="14853" max="14855" width="7.109375" style="402" customWidth="1"/>
    <col min="14856" max="14856" width="6.109375" style="402" customWidth="1"/>
    <col min="14857" max="14857" width="7.5546875" style="402" customWidth="1"/>
    <col min="14858" max="15104" width="11.5546875" style="402"/>
    <col min="15105" max="15105" width="24.33203125" style="402" customWidth="1"/>
    <col min="15106" max="15108" width="8.6640625" style="402" customWidth="1"/>
    <col min="15109" max="15111" width="7.109375" style="402" customWidth="1"/>
    <col min="15112" max="15112" width="6.109375" style="402" customWidth="1"/>
    <col min="15113" max="15113" width="7.5546875" style="402" customWidth="1"/>
    <col min="15114" max="15360" width="11.5546875" style="402"/>
    <col min="15361" max="15361" width="24.33203125" style="402" customWidth="1"/>
    <col min="15362" max="15364" width="8.6640625" style="402" customWidth="1"/>
    <col min="15365" max="15367" width="7.109375" style="402" customWidth="1"/>
    <col min="15368" max="15368" width="6.109375" style="402" customWidth="1"/>
    <col min="15369" max="15369" width="7.5546875" style="402" customWidth="1"/>
    <col min="15370" max="15616" width="11.5546875" style="402"/>
    <col min="15617" max="15617" width="24.33203125" style="402" customWidth="1"/>
    <col min="15618" max="15620" width="8.6640625" style="402" customWidth="1"/>
    <col min="15621" max="15623" width="7.109375" style="402" customWidth="1"/>
    <col min="15624" max="15624" width="6.109375" style="402" customWidth="1"/>
    <col min="15625" max="15625" width="7.5546875" style="402" customWidth="1"/>
    <col min="15626" max="15872" width="11.5546875" style="402"/>
    <col min="15873" max="15873" width="24.33203125" style="402" customWidth="1"/>
    <col min="15874" max="15876" width="8.6640625" style="402" customWidth="1"/>
    <col min="15877" max="15879" width="7.109375" style="402" customWidth="1"/>
    <col min="15880" max="15880" width="6.109375" style="402" customWidth="1"/>
    <col min="15881" max="15881" width="7.5546875" style="402" customWidth="1"/>
    <col min="15882" max="16128" width="11.5546875" style="402"/>
    <col min="16129" max="16129" width="24.33203125" style="402" customWidth="1"/>
    <col min="16130" max="16132" width="8.6640625" style="402" customWidth="1"/>
    <col min="16133" max="16135" width="7.109375" style="402" customWidth="1"/>
    <col min="16136" max="16136" width="6.109375" style="402" customWidth="1"/>
    <col min="16137" max="16137" width="7.5546875" style="402" customWidth="1"/>
    <col min="16138" max="16384" width="11.5546875" style="402"/>
  </cols>
  <sheetData>
    <row r="1" spans="1:10" ht="34.5" customHeight="1">
      <c r="A1" s="572" t="s">
        <v>397</v>
      </c>
      <c r="B1" s="573"/>
      <c r="C1" s="573"/>
      <c r="D1" s="573"/>
      <c r="E1" s="573"/>
      <c r="F1" s="573"/>
      <c r="G1" s="573"/>
      <c r="H1" s="573"/>
      <c r="I1" s="573"/>
    </row>
    <row r="2" spans="1:10">
      <c r="A2" s="538" t="s">
        <v>576</v>
      </c>
      <c r="B2" s="538"/>
      <c r="C2" s="538"/>
      <c r="D2" s="538"/>
      <c r="E2" s="538"/>
      <c r="F2" s="538"/>
      <c r="G2" s="538"/>
      <c r="H2" s="538"/>
      <c r="I2" s="538"/>
    </row>
    <row r="3" spans="1:10">
      <c r="E3" s="399"/>
      <c r="F3" s="399"/>
      <c r="G3" s="399"/>
      <c r="H3" s="399"/>
      <c r="I3" s="400" t="s">
        <v>398</v>
      </c>
      <c r="J3" s="400"/>
    </row>
    <row r="4" spans="1:10">
      <c r="B4" s="538" t="s">
        <v>7</v>
      </c>
      <c r="C4" s="538"/>
      <c r="D4" s="538"/>
      <c r="E4" s="571" t="s">
        <v>27</v>
      </c>
      <c r="F4" s="571"/>
      <c r="G4" s="571"/>
      <c r="H4" s="571"/>
      <c r="I4" s="571"/>
    </row>
    <row r="5" spans="1:10">
      <c r="B5" s="1" t="s">
        <v>10</v>
      </c>
      <c r="C5" s="1" t="s">
        <v>12</v>
      </c>
      <c r="D5" s="1" t="s">
        <v>11</v>
      </c>
      <c r="E5" s="1" t="s">
        <v>33</v>
      </c>
      <c r="F5" s="1" t="s">
        <v>23</v>
      </c>
      <c r="G5" s="1" t="s">
        <v>51</v>
      </c>
      <c r="H5" s="1" t="s">
        <v>101</v>
      </c>
      <c r="I5" s="1" t="s">
        <v>45</v>
      </c>
    </row>
    <row r="6" spans="1:10">
      <c r="A6" s="60" t="s">
        <v>10</v>
      </c>
      <c r="B6" s="412">
        <v>190</v>
      </c>
      <c r="C6" s="413">
        <v>69</v>
      </c>
      <c r="D6" s="413">
        <v>121</v>
      </c>
      <c r="E6" s="413">
        <v>18</v>
      </c>
      <c r="F6" s="413">
        <v>32</v>
      </c>
      <c r="G6" s="413">
        <v>67</v>
      </c>
      <c r="H6" s="413">
        <v>43</v>
      </c>
      <c r="I6" s="413">
        <v>30</v>
      </c>
    </row>
    <row r="7" spans="1:10" ht="24.6" customHeight="1">
      <c r="A7" s="59" t="s">
        <v>713</v>
      </c>
      <c r="B7" s="418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</row>
    <row r="8" spans="1:10">
      <c r="A8" s="419" t="s">
        <v>194</v>
      </c>
      <c r="B8" s="420">
        <v>0</v>
      </c>
      <c r="C8" s="420">
        <v>0</v>
      </c>
      <c r="D8" s="420">
        <v>0</v>
      </c>
      <c r="E8" s="420">
        <v>0</v>
      </c>
      <c r="F8" s="420">
        <v>0</v>
      </c>
      <c r="G8" s="420">
        <v>0</v>
      </c>
      <c r="H8" s="420">
        <v>0</v>
      </c>
      <c r="I8" s="420">
        <v>0</v>
      </c>
    </row>
    <row r="9" spans="1:10">
      <c r="A9" s="33" t="s">
        <v>26</v>
      </c>
      <c r="B9" s="414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</row>
    <row r="10" spans="1:10">
      <c r="A10" s="33"/>
      <c r="B10" s="414"/>
      <c r="C10" s="62"/>
      <c r="D10" s="62"/>
      <c r="E10" s="62"/>
      <c r="F10" s="62"/>
      <c r="G10" s="62"/>
      <c r="H10" s="62"/>
      <c r="I10" s="62"/>
    </row>
    <row r="11" spans="1:10">
      <c r="A11" s="398" t="s">
        <v>399</v>
      </c>
      <c r="B11" s="418">
        <v>9</v>
      </c>
      <c r="C11" s="61">
        <v>1</v>
      </c>
      <c r="D11" s="61">
        <v>8</v>
      </c>
      <c r="E11" s="61">
        <v>0</v>
      </c>
      <c r="F11" s="61">
        <v>5</v>
      </c>
      <c r="G11" s="61">
        <v>1</v>
      </c>
      <c r="H11" s="61">
        <v>3</v>
      </c>
      <c r="I11" s="61">
        <v>0</v>
      </c>
    </row>
    <row r="12" spans="1:10">
      <c r="A12" s="419" t="s">
        <v>18</v>
      </c>
      <c r="B12" s="420">
        <v>4</v>
      </c>
      <c r="C12" s="420">
        <v>0</v>
      </c>
      <c r="D12" s="420">
        <v>4</v>
      </c>
      <c r="E12" s="420">
        <v>0</v>
      </c>
      <c r="F12" s="420">
        <v>1</v>
      </c>
      <c r="G12" s="420">
        <v>0</v>
      </c>
      <c r="H12" s="420">
        <v>3</v>
      </c>
      <c r="I12" s="420">
        <v>0</v>
      </c>
      <c r="J12" s="36"/>
    </row>
    <row r="13" spans="1:10">
      <c r="A13" s="402" t="s">
        <v>26</v>
      </c>
      <c r="B13" s="414">
        <v>4</v>
      </c>
      <c r="C13" s="21">
        <v>0</v>
      </c>
      <c r="D13" s="21">
        <v>4</v>
      </c>
      <c r="E13" s="62">
        <v>0</v>
      </c>
      <c r="F13" s="62">
        <v>1</v>
      </c>
      <c r="G13" s="62">
        <v>0</v>
      </c>
      <c r="H13" s="62">
        <v>3</v>
      </c>
      <c r="I13" s="62">
        <v>0</v>
      </c>
      <c r="J13" s="36"/>
    </row>
    <row r="14" spans="1:10" ht="6" customHeight="1">
      <c r="B14" s="414"/>
      <c r="C14" s="21"/>
      <c r="D14" s="21"/>
      <c r="E14" s="21"/>
      <c r="F14" s="21"/>
      <c r="G14" s="21"/>
      <c r="H14" s="21"/>
      <c r="I14" s="21"/>
      <c r="J14" s="36"/>
    </row>
    <row r="15" spans="1:10">
      <c r="A15" s="421" t="s">
        <v>400</v>
      </c>
      <c r="B15" s="420">
        <v>5</v>
      </c>
      <c r="C15" s="420">
        <v>1</v>
      </c>
      <c r="D15" s="420">
        <v>4</v>
      </c>
      <c r="E15" s="420">
        <v>0</v>
      </c>
      <c r="F15" s="420">
        <v>4</v>
      </c>
      <c r="G15" s="420">
        <v>1</v>
      </c>
      <c r="H15" s="420">
        <v>0</v>
      </c>
      <c r="I15" s="420">
        <v>0</v>
      </c>
      <c r="J15" s="36"/>
    </row>
    <row r="16" spans="1:10">
      <c r="A16" s="10" t="s">
        <v>26</v>
      </c>
      <c r="B16" s="414">
        <v>5</v>
      </c>
      <c r="C16" s="21">
        <v>1</v>
      </c>
      <c r="D16" s="21">
        <v>4</v>
      </c>
      <c r="E16" s="21">
        <v>0</v>
      </c>
      <c r="F16" s="21">
        <v>4</v>
      </c>
      <c r="G16" s="21">
        <v>1</v>
      </c>
      <c r="H16" s="21">
        <v>0</v>
      </c>
      <c r="I16" s="21">
        <v>0</v>
      </c>
      <c r="J16" s="36"/>
    </row>
    <row r="17" spans="1:10">
      <c r="A17" s="10"/>
      <c r="B17" s="414"/>
      <c r="C17" s="21"/>
      <c r="D17" s="21"/>
      <c r="E17" s="21"/>
      <c r="F17" s="21"/>
      <c r="G17" s="21"/>
      <c r="H17" s="21"/>
      <c r="I17" s="21"/>
    </row>
    <row r="18" spans="1:10">
      <c r="A18" s="1" t="s">
        <v>79</v>
      </c>
      <c r="B18" s="418">
        <v>181</v>
      </c>
      <c r="C18" s="23">
        <v>68</v>
      </c>
      <c r="D18" s="23">
        <v>113</v>
      </c>
      <c r="E18" s="23">
        <v>18</v>
      </c>
      <c r="F18" s="23">
        <v>27</v>
      </c>
      <c r="G18" s="23">
        <v>66</v>
      </c>
      <c r="H18" s="23">
        <v>40</v>
      </c>
      <c r="I18" s="23">
        <v>30</v>
      </c>
    </row>
    <row r="19" spans="1:10">
      <c r="A19" s="421" t="s">
        <v>17</v>
      </c>
      <c r="B19" s="420">
        <v>119</v>
      </c>
      <c r="C19" s="420">
        <v>35</v>
      </c>
      <c r="D19" s="420">
        <v>84</v>
      </c>
      <c r="E19" s="420">
        <v>10</v>
      </c>
      <c r="F19" s="420">
        <v>15</v>
      </c>
      <c r="G19" s="420">
        <v>43</v>
      </c>
      <c r="H19" s="420">
        <v>34</v>
      </c>
      <c r="I19" s="420">
        <v>17</v>
      </c>
      <c r="J19" s="33"/>
    </row>
    <row r="20" spans="1:10">
      <c r="A20" s="402" t="s">
        <v>173</v>
      </c>
      <c r="B20" s="414">
        <v>42</v>
      </c>
      <c r="C20" s="21">
        <v>16</v>
      </c>
      <c r="D20" s="21">
        <v>26</v>
      </c>
      <c r="E20" s="21">
        <v>5</v>
      </c>
      <c r="F20" s="21">
        <v>7</v>
      </c>
      <c r="G20" s="21">
        <v>24</v>
      </c>
      <c r="H20" s="21">
        <v>5</v>
      </c>
      <c r="I20" s="21">
        <v>1</v>
      </c>
      <c r="J20" s="33"/>
    </row>
    <row r="21" spans="1:10">
      <c r="A21" s="402" t="s">
        <v>24</v>
      </c>
      <c r="B21" s="414">
        <v>42</v>
      </c>
      <c r="C21" s="21">
        <v>16</v>
      </c>
      <c r="D21" s="21">
        <v>26</v>
      </c>
      <c r="E21" s="21">
        <v>5</v>
      </c>
      <c r="F21" s="21">
        <v>7</v>
      </c>
      <c r="G21" s="21">
        <v>24</v>
      </c>
      <c r="H21" s="21">
        <v>5</v>
      </c>
      <c r="I21" s="21">
        <v>1</v>
      </c>
      <c r="J21" s="33"/>
    </row>
    <row r="22" spans="1:10" ht="7.2" customHeight="1">
      <c r="B22" s="414"/>
      <c r="C22" s="21"/>
      <c r="D22" s="21"/>
      <c r="E22" s="21"/>
      <c r="F22" s="21"/>
      <c r="G22" s="21"/>
      <c r="H22" s="21"/>
      <c r="I22" s="21"/>
      <c r="J22" s="33"/>
    </row>
    <row r="23" spans="1:10">
      <c r="A23" s="10" t="s">
        <v>17</v>
      </c>
      <c r="B23" s="414">
        <v>2</v>
      </c>
      <c r="C23" s="21">
        <v>1</v>
      </c>
      <c r="D23" s="21">
        <v>1</v>
      </c>
      <c r="E23" s="21" t="s">
        <v>52</v>
      </c>
      <c r="F23" s="21" t="s">
        <v>52</v>
      </c>
      <c r="G23" s="21" t="s">
        <v>52</v>
      </c>
      <c r="H23" s="21" t="s">
        <v>52</v>
      </c>
      <c r="I23" s="21" t="s">
        <v>52</v>
      </c>
      <c r="J23" s="33"/>
    </row>
    <row r="24" spans="1:10">
      <c r="A24" s="10" t="s">
        <v>26</v>
      </c>
      <c r="B24" s="414">
        <v>2</v>
      </c>
      <c r="C24" s="21">
        <v>1</v>
      </c>
      <c r="D24" s="21">
        <v>1</v>
      </c>
      <c r="E24" s="21" t="s">
        <v>52</v>
      </c>
      <c r="F24" s="21" t="s">
        <v>52</v>
      </c>
      <c r="G24" s="21" t="s">
        <v>52</v>
      </c>
      <c r="H24" s="21" t="s">
        <v>52</v>
      </c>
      <c r="I24" s="21" t="s">
        <v>52</v>
      </c>
      <c r="J24" s="33"/>
    </row>
    <row r="25" spans="1:10" ht="7.95" customHeight="1">
      <c r="B25" s="414"/>
      <c r="C25" s="21"/>
      <c r="D25" s="21"/>
      <c r="E25" s="21"/>
      <c r="F25" s="21"/>
      <c r="G25" s="21"/>
      <c r="H25" s="21"/>
      <c r="I25" s="21"/>
      <c r="J25" s="33"/>
    </row>
    <row r="26" spans="1:10">
      <c r="A26" s="51" t="s">
        <v>175</v>
      </c>
      <c r="B26" s="414">
        <v>24</v>
      </c>
      <c r="C26" s="21">
        <v>3</v>
      </c>
      <c r="D26" s="21">
        <v>21</v>
      </c>
      <c r="E26" s="21" t="s">
        <v>52</v>
      </c>
      <c r="F26" s="21" t="s">
        <v>52</v>
      </c>
      <c r="G26" s="21" t="s">
        <v>52</v>
      </c>
      <c r="H26" s="21" t="s">
        <v>52</v>
      </c>
      <c r="I26" s="21" t="s">
        <v>52</v>
      </c>
      <c r="J26" s="33"/>
    </row>
    <row r="27" spans="1:10">
      <c r="A27" s="402" t="s">
        <v>25</v>
      </c>
      <c r="B27" s="414">
        <v>24</v>
      </c>
      <c r="C27" s="21">
        <v>3</v>
      </c>
      <c r="D27" s="21">
        <v>21</v>
      </c>
      <c r="E27" s="21" t="s">
        <v>52</v>
      </c>
      <c r="F27" s="21" t="s">
        <v>52</v>
      </c>
      <c r="G27" s="21" t="s">
        <v>52</v>
      </c>
      <c r="H27" s="21" t="s">
        <v>52</v>
      </c>
      <c r="I27" s="21" t="s">
        <v>52</v>
      </c>
      <c r="J27" s="33"/>
    </row>
    <row r="28" spans="1:10" ht="7.95" customHeight="1">
      <c r="B28" s="414"/>
      <c r="C28" s="21"/>
      <c r="D28" s="21"/>
      <c r="E28" s="21"/>
      <c r="F28" s="21"/>
      <c r="G28" s="21"/>
      <c r="H28" s="21"/>
      <c r="I28" s="21"/>
      <c r="J28" s="33"/>
    </row>
    <row r="29" spans="1:10">
      <c r="A29" s="51" t="s">
        <v>174</v>
      </c>
      <c r="B29" s="414">
        <v>26</v>
      </c>
      <c r="C29" s="21">
        <v>3</v>
      </c>
      <c r="D29" s="21">
        <v>23</v>
      </c>
      <c r="E29" s="21">
        <v>3</v>
      </c>
      <c r="F29" s="21">
        <v>4</v>
      </c>
      <c r="G29" s="21">
        <v>6</v>
      </c>
      <c r="H29" s="21">
        <v>13</v>
      </c>
      <c r="I29" s="21">
        <v>0</v>
      </c>
      <c r="J29" s="33"/>
    </row>
    <row r="30" spans="1:10">
      <c r="A30" s="402" t="s">
        <v>25</v>
      </c>
      <c r="B30" s="414">
        <v>26</v>
      </c>
      <c r="C30" s="21">
        <v>3</v>
      </c>
      <c r="D30" s="21">
        <v>23</v>
      </c>
      <c r="E30" s="21">
        <v>3</v>
      </c>
      <c r="F30" s="21">
        <v>4</v>
      </c>
      <c r="G30" s="21">
        <v>6</v>
      </c>
      <c r="H30" s="21">
        <v>13</v>
      </c>
      <c r="I30" s="21">
        <v>0</v>
      </c>
      <c r="J30" s="33"/>
    </row>
    <row r="31" spans="1:10" ht="7.95" customHeight="1">
      <c r="B31" s="414"/>
      <c r="C31" s="21"/>
      <c r="D31" s="21"/>
      <c r="E31" s="21"/>
      <c r="F31" s="21"/>
      <c r="G31" s="21"/>
      <c r="H31" s="21"/>
      <c r="I31" s="21"/>
      <c r="J31" s="33"/>
    </row>
    <row r="32" spans="1:10">
      <c r="A32" s="51" t="s">
        <v>176</v>
      </c>
      <c r="B32" s="414">
        <v>25</v>
      </c>
      <c r="C32" s="21">
        <v>12</v>
      </c>
      <c r="D32" s="21">
        <v>13</v>
      </c>
      <c r="E32" s="21">
        <v>1</v>
      </c>
      <c r="F32" s="21">
        <v>2</v>
      </c>
      <c r="G32" s="21">
        <v>6</v>
      </c>
      <c r="H32" s="21">
        <v>8</v>
      </c>
      <c r="I32" s="21">
        <v>8</v>
      </c>
      <c r="J32" s="33"/>
    </row>
    <row r="33" spans="1:10">
      <c r="A33" s="402" t="s">
        <v>25</v>
      </c>
      <c r="B33" s="414">
        <v>25</v>
      </c>
      <c r="C33" s="21">
        <v>12</v>
      </c>
      <c r="D33" s="21">
        <v>13</v>
      </c>
      <c r="E33" s="21">
        <v>1</v>
      </c>
      <c r="F33" s="21">
        <v>2</v>
      </c>
      <c r="G33" s="21">
        <v>6</v>
      </c>
      <c r="H33" s="21">
        <v>8</v>
      </c>
      <c r="I33" s="21">
        <v>8</v>
      </c>
      <c r="J33" s="33"/>
    </row>
    <row r="34" spans="1:10">
      <c r="B34" s="414"/>
      <c r="C34" s="21"/>
      <c r="D34" s="21"/>
      <c r="E34" s="21"/>
      <c r="F34" s="21"/>
      <c r="G34" s="21"/>
      <c r="H34" s="21"/>
      <c r="I34" s="21"/>
      <c r="J34" s="33"/>
    </row>
    <row r="35" spans="1:10">
      <c r="A35" s="421" t="s">
        <v>122</v>
      </c>
      <c r="B35" s="420">
        <v>62</v>
      </c>
      <c r="C35" s="420">
        <v>33</v>
      </c>
      <c r="D35" s="420">
        <v>29</v>
      </c>
      <c r="E35" s="420">
        <v>8</v>
      </c>
      <c r="F35" s="420">
        <v>12</v>
      </c>
      <c r="G35" s="420">
        <v>23</v>
      </c>
      <c r="H35" s="420">
        <v>6</v>
      </c>
      <c r="I35" s="420">
        <v>13</v>
      </c>
      <c r="J35" s="33"/>
    </row>
    <row r="36" spans="1:10">
      <c r="A36" s="402" t="s">
        <v>24</v>
      </c>
      <c r="B36" s="414">
        <v>27</v>
      </c>
      <c r="C36" s="21">
        <v>15</v>
      </c>
      <c r="D36" s="21">
        <v>12</v>
      </c>
      <c r="E36" s="21">
        <v>4</v>
      </c>
      <c r="F36" s="21">
        <v>4</v>
      </c>
      <c r="G36" s="21">
        <v>14</v>
      </c>
      <c r="H36" s="21">
        <v>5</v>
      </c>
      <c r="I36" s="21">
        <v>0</v>
      </c>
      <c r="J36" s="33"/>
    </row>
    <row r="37" spans="1:10">
      <c r="A37" s="402" t="s">
        <v>25</v>
      </c>
      <c r="B37" s="414">
        <v>31</v>
      </c>
      <c r="C37" s="21">
        <v>15</v>
      </c>
      <c r="D37" s="21">
        <v>16</v>
      </c>
      <c r="E37" s="21">
        <v>3</v>
      </c>
      <c r="F37" s="21">
        <v>6</v>
      </c>
      <c r="G37" s="21">
        <v>8</v>
      </c>
      <c r="H37" s="21">
        <v>1</v>
      </c>
      <c r="I37" s="21">
        <v>13</v>
      </c>
      <c r="J37" s="33"/>
    </row>
    <row r="38" spans="1:10">
      <c r="A38" s="402" t="s">
        <v>26</v>
      </c>
      <c r="B38" s="414">
        <v>4</v>
      </c>
      <c r="C38" s="21">
        <v>3</v>
      </c>
      <c r="D38" s="21">
        <v>1</v>
      </c>
      <c r="E38" s="21">
        <v>1</v>
      </c>
      <c r="F38" s="21">
        <v>2</v>
      </c>
      <c r="G38" s="21">
        <v>1</v>
      </c>
      <c r="H38" s="21">
        <v>0</v>
      </c>
      <c r="I38" s="21">
        <v>0</v>
      </c>
      <c r="J38" s="33"/>
    </row>
    <row r="39" spans="1:10">
      <c r="A39" s="527" t="s">
        <v>733</v>
      </c>
      <c r="B39" s="527"/>
      <c r="C39" s="527"/>
      <c r="D39" s="527"/>
      <c r="E39" s="527"/>
      <c r="F39" s="527"/>
      <c r="G39" s="527"/>
      <c r="H39" s="527"/>
      <c r="I39" s="527"/>
    </row>
  </sheetData>
  <mergeCells count="5">
    <mergeCell ref="A1:I1"/>
    <mergeCell ref="A2:I2"/>
    <mergeCell ref="B4:D4"/>
    <mergeCell ref="E4:I4"/>
    <mergeCell ref="A39:I39"/>
  </mergeCells>
  <pageMargins left="0.78740157499999996" right="0.78740157499999996" top="0.984251969" bottom="0.984251969" header="0.4921259845" footer="0.4921259845"/>
  <pageSetup paperSize="9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36"/>
  <sheetViews>
    <sheetView zoomScaleNormal="100" workbookViewId="0">
      <selection activeCell="A168" sqref="A168"/>
    </sheetView>
  </sheetViews>
  <sheetFormatPr baseColWidth="10" defaultRowHeight="13.2"/>
  <cols>
    <col min="1" max="1" width="56.33203125" style="402" bestFit="1" customWidth="1"/>
    <col min="2" max="2" width="7.5546875" style="402" customWidth="1"/>
    <col min="3" max="5" width="6.33203125" style="402" customWidth="1"/>
    <col min="6" max="6" width="5.33203125" style="402" customWidth="1"/>
    <col min="7" max="7" width="7.5546875" style="402" customWidth="1"/>
    <col min="8" max="8" width="5.5546875" style="402" customWidth="1"/>
    <col min="9" max="9" width="11.109375" style="402" customWidth="1"/>
    <col min="10" max="10" width="6.6640625" style="402" customWidth="1"/>
    <col min="11" max="256" width="11.5546875" style="402"/>
    <col min="257" max="257" width="56.33203125" style="402" bestFit="1" customWidth="1"/>
    <col min="258" max="258" width="7.5546875" style="402" customWidth="1"/>
    <col min="259" max="261" width="6.33203125" style="402" customWidth="1"/>
    <col min="262" max="262" width="5.33203125" style="402" customWidth="1"/>
    <col min="263" max="263" width="7.5546875" style="402" customWidth="1"/>
    <col min="264" max="264" width="5.5546875" style="402" customWidth="1"/>
    <col min="265" max="265" width="11.109375" style="402" customWidth="1"/>
    <col min="266" max="266" width="6.6640625" style="402" customWidth="1"/>
    <col min="267" max="512" width="11.5546875" style="402"/>
    <col min="513" max="513" width="56.33203125" style="402" bestFit="1" customWidth="1"/>
    <col min="514" max="514" width="7.5546875" style="402" customWidth="1"/>
    <col min="515" max="517" width="6.33203125" style="402" customWidth="1"/>
    <col min="518" max="518" width="5.33203125" style="402" customWidth="1"/>
    <col min="519" max="519" width="7.5546875" style="402" customWidth="1"/>
    <col min="520" max="520" width="5.5546875" style="402" customWidth="1"/>
    <col min="521" max="521" width="11.109375" style="402" customWidth="1"/>
    <col min="522" max="522" width="6.6640625" style="402" customWidth="1"/>
    <col min="523" max="768" width="11.5546875" style="402"/>
    <col min="769" max="769" width="56.33203125" style="402" bestFit="1" customWidth="1"/>
    <col min="770" max="770" width="7.5546875" style="402" customWidth="1"/>
    <col min="771" max="773" width="6.33203125" style="402" customWidth="1"/>
    <col min="774" max="774" width="5.33203125" style="402" customWidth="1"/>
    <col min="775" max="775" width="7.5546875" style="402" customWidth="1"/>
    <col min="776" max="776" width="5.5546875" style="402" customWidth="1"/>
    <col min="777" max="777" width="11.109375" style="402" customWidth="1"/>
    <col min="778" max="778" width="6.6640625" style="402" customWidth="1"/>
    <col min="779" max="1024" width="11.5546875" style="402"/>
    <col min="1025" max="1025" width="56.33203125" style="402" bestFit="1" customWidth="1"/>
    <col min="1026" max="1026" width="7.5546875" style="402" customWidth="1"/>
    <col min="1027" max="1029" width="6.33203125" style="402" customWidth="1"/>
    <col min="1030" max="1030" width="5.33203125" style="402" customWidth="1"/>
    <col min="1031" max="1031" width="7.5546875" style="402" customWidth="1"/>
    <col min="1032" max="1032" width="5.5546875" style="402" customWidth="1"/>
    <col min="1033" max="1033" width="11.109375" style="402" customWidth="1"/>
    <col min="1034" max="1034" width="6.6640625" style="402" customWidth="1"/>
    <col min="1035" max="1280" width="11.5546875" style="402"/>
    <col min="1281" max="1281" width="56.33203125" style="402" bestFit="1" customWidth="1"/>
    <col min="1282" max="1282" width="7.5546875" style="402" customWidth="1"/>
    <col min="1283" max="1285" width="6.33203125" style="402" customWidth="1"/>
    <col min="1286" max="1286" width="5.33203125" style="402" customWidth="1"/>
    <col min="1287" max="1287" width="7.5546875" style="402" customWidth="1"/>
    <col min="1288" max="1288" width="5.5546875" style="402" customWidth="1"/>
    <col min="1289" max="1289" width="11.109375" style="402" customWidth="1"/>
    <col min="1290" max="1290" width="6.6640625" style="402" customWidth="1"/>
    <col min="1291" max="1536" width="11.5546875" style="402"/>
    <col min="1537" max="1537" width="56.33203125" style="402" bestFit="1" customWidth="1"/>
    <col min="1538" max="1538" width="7.5546875" style="402" customWidth="1"/>
    <col min="1539" max="1541" width="6.33203125" style="402" customWidth="1"/>
    <col min="1542" max="1542" width="5.33203125" style="402" customWidth="1"/>
    <col min="1543" max="1543" width="7.5546875" style="402" customWidth="1"/>
    <col min="1544" max="1544" width="5.5546875" style="402" customWidth="1"/>
    <col min="1545" max="1545" width="11.109375" style="402" customWidth="1"/>
    <col min="1546" max="1546" width="6.6640625" style="402" customWidth="1"/>
    <col min="1547" max="1792" width="11.5546875" style="402"/>
    <col min="1793" max="1793" width="56.33203125" style="402" bestFit="1" customWidth="1"/>
    <col min="1794" max="1794" width="7.5546875" style="402" customWidth="1"/>
    <col min="1795" max="1797" width="6.33203125" style="402" customWidth="1"/>
    <col min="1798" max="1798" width="5.33203125" style="402" customWidth="1"/>
    <col min="1799" max="1799" width="7.5546875" style="402" customWidth="1"/>
    <col min="1800" max="1800" width="5.5546875" style="402" customWidth="1"/>
    <col min="1801" max="1801" width="11.109375" style="402" customWidth="1"/>
    <col min="1802" max="1802" width="6.6640625" style="402" customWidth="1"/>
    <col min="1803" max="2048" width="11.5546875" style="402"/>
    <col min="2049" max="2049" width="56.33203125" style="402" bestFit="1" customWidth="1"/>
    <col min="2050" max="2050" width="7.5546875" style="402" customWidth="1"/>
    <col min="2051" max="2053" width="6.33203125" style="402" customWidth="1"/>
    <col min="2054" max="2054" width="5.33203125" style="402" customWidth="1"/>
    <col min="2055" max="2055" width="7.5546875" style="402" customWidth="1"/>
    <col min="2056" max="2056" width="5.5546875" style="402" customWidth="1"/>
    <col min="2057" max="2057" width="11.109375" style="402" customWidth="1"/>
    <col min="2058" max="2058" width="6.6640625" style="402" customWidth="1"/>
    <col min="2059" max="2304" width="11.5546875" style="402"/>
    <col min="2305" max="2305" width="56.33203125" style="402" bestFit="1" customWidth="1"/>
    <col min="2306" max="2306" width="7.5546875" style="402" customWidth="1"/>
    <col min="2307" max="2309" width="6.33203125" style="402" customWidth="1"/>
    <col min="2310" max="2310" width="5.33203125" style="402" customWidth="1"/>
    <col min="2311" max="2311" width="7.5546875" style="402" customWidth="1"/>
    <col min="2312" max="2312" width="5.5546875" style="402" customWidth="1"/>
    <col min="2313" max="2313" width="11.109375" style="402" customWidth="1"/>
    <col min="2314" max="2314" width="6.6640625" style="402" customWidth="1"/>
    <col min="2315" max="2560" width="11.5546875" style="402"/>
    <col min="2561" max="2561" width="56.33203125" style="402" bestFit="1" customWidth="1"/>
    <col min="2562" max="2562" width="7.5546875" style="402" customWidth="1"/>
    <col min="2563" max="2565" width="6.33203125" style="402" customWidth="1"/>
    <col min="2566" max="2566" width="5.33203125" style="402" customWidth="1"/>
    <col min="2567" max="2567" width="7.5546875" style="402" customWidth="1"/>
    <col min="2568" max="2568" width="5.5546875" style="402" customWidth="1"/>
    <col min="2569" max="2569" width="11.109375" style="402" customWidth="1"/>
    <col min="2570" max="2570" width="6.6640625" style="402" customWidth="1"/>
    <col min="2571" max="2816" width="11.5546875" style="402"/>
    <col min="2817" max="2817" width="56.33203125" style="402" bestFit="1" customWidth="1"/>
    <col min="2818" max="2818" width="7.5546875" style="402" customWidth="1"/>
    <col min="2819" max="2821" width="6.33203125" style="402" customWidth="1"/>
    <col min="2822" max="2822" width="5.33203125" style="402" customWidth="1"/>
    <col min="2823" max="2823" width="7.5546875" style="402" customWidth="1"/>
    <col min="2824" max="2824" width="5.5546875" style="402" customWidth="1"/>
    <col min="2825" max="2825" width="11.109375" style="402" customWidth="1"/>
    <col min="2826" max="2826" width="6.6640625" style="402" customWidth="1"/>
    <col min="2827" max="3072" width="11.5546875" style="402"/>
    <col min="3073" max="3073" width="56.33203125" style="402" bestFit="1" customWidth="1"/>
    <col min="3074" max="3074" width="7.5546875" style="402" customWidth="1"/>
    <col min="3075" max="3077" width="6.33203125" style="402" customWidth="1"/>
    <col min="3078" max="3078" width="5.33203125" style="402" customWidth="1"/>
    <col min="3079" max="3079" width="7.5546875" style="402" customWidth="1"/>
    <col min="3080" max="3080" width="5.5546875" style="402" customWidth="1"/>
    <col min="3081" max="3081" width="11.109375" style="402" customWidth="1"/>
    <col min="3082" max="3082" width="6.6640625" style="402" customWidth="1"/>
    <col min="3083" max="3328" width="11.5546875" style="402"/>
    <col min="3329" max="3329" width="56.33203125" style="402" bestFit="1" customWidth="1"/>
    <col min="3330" max="3330" width="7.5546875" style="402" customWidth="1"/>
    <col min="3331" max="3333" width="6.33203125" style="402" customWidth="1"/>
    <col min="3334" max="3334" width="5.33203125" style="402" customWidth="1"/>
    <col min="3335" max="3335" width="7.5546875" style="402" customWidth="1"/>
    <col min="3336" max="3336" width="5.5546875" style="402" customWidth="1"/>
    <col min="3337" max="3337" width="11.109375" style="402" customWidth="1"/>
    <col min="3338" max="3338" width="6.6640625" style="402" customWidth="1"/>
    <col min="3339" max="3584" width="11.5546875" style="402"/>
    <col min="3585" max="3585" width="56.33203125" style="402" bestFit="1" customWidth="1"/>
    <col min="3586" max="3586" width="7.5546875" style="402" customWidth="1"/>
    <col min="3587" max="3589" width="6.33203125" style="402" customWidth="1"/>
    <col min="3590" max="3590" width="5.33203125" style="402" customWidth="1"/>
    <col min="3591" max="3591" width="7.5546875" style="402" customWidth="1"/>
    <col min="3592" max="3592" width="5.5546875" style="402" customWidth="1"/>
    <col min="3593" max="3593" width="11.109375" style="402" customWidth="1"/>
    <col min="3594" max="3594" width="6.6640625" style="402" customWidth="1"/>
    <col min="3595" max="3840" width="11.5546875" style="402"/>
    <col min="3841" max="3841" width="56.33203125" style="402" bestFit="1" customWidth="1"/>
    <col min="3842" max="3842" width="7.5546875" style="402" customWidth="1"/>
    <col min="3843" max="3845" width="6.33203125" style="402" customWidth="1"/>
    <col min="3846" max="3846" width="5.33203125" style="402" customWidth="1"/>
    <col min="3847" max="3847" width="7.5546875" style="402" customWidth="1"/>
    <col min="3848" max="3848" width="5.5546875" style="402" customWidth="1"/>
    <col min="3849" max="3849" width="11.109375" style="402" customWidth="1"/>
    <col min="3850" max="3850" width="6.6640625" style="402" customWidth="1"/>
    <col min="3851" max="4096" width="11.5546875" style="402"/>
    <col min="4097" max="4097" width="56.33203125" style="402" bestFit="1" customWidth="1"/>
    <col min="4098" max="4098" width="7.5546875" style="402" customWidth="1"/>
    <col min="4099" max="4101" width="6.33203125" style="402" customWidth="1"/>
    <col min="4102" max="4102" width="5.33203125" style="402" customWidth="1"/>
    <col min="4103" max="4103" width="7.5546875" style="402" customWidth="1"/>
    <col min="4104" max="4104" width="5.5546875" style="402" customWidth="1"/>
    <col min="4105" max="4105" width="11.109375" style="402" customWidth="1"/>
    <col min="4106" max="4106" width="6.6640625" style="402" customWidth="1"/>
    <col min="4107" max="4352" width="11.5546875" style="402"/>
    <col min="4353" max="4353" width="56.33203125" style="402" bestFit="1" customWidth="1"/>
    <col min="4354" max="4354" width="7.5546875" style="402" customWidth="1"/>
    <col min="4355" max="4357" width="6.33203125" style="402" customWidth="1"/>
    <col min="4358" max="4358" width="5.33203125" style="402" customWidth="1"/>
    <col min="4359" max="4359" width="7.5546875" style="402" customWidth="1"/>
    <col min="4360" max="4360" width="5.5546875" style="402" customWidth="1"/>
    <col min="4361" max="4361" width="11.109375" style="402" customWidth="1"/>
    <col min="4362" max="4362" width="6.6640625" style="402" customWidth="1"/>
    <col min="4363" max="4608" width="11.5546875" style="402"/>
    <col min="4609" max="4609" width="56.33203125" style="402" bestFit="1" customWidth="1"/>
    <col min="4610" max="4610" width="7.5546875" style="402" customWidth="1"/>
    <col min="4611" max="4613" width="6.33203125" style="402" customWidth="1"/>
    <col min="4614" max="4614" width="5.33203125" style="402" customWidth="1"/>
    <col min="4615" max="4615" width="7.5546875" style="402" customWidth="1"/>
    <col min="4616" max="4616" width="5.5546875" style="402" customWidth="1"/>
    <col min="4617" max="4617" width="11.109375" style="402" customWidth="1"/>
    <col min="4618" max="4618" width="6.6640625" style="402" customWidth="1"/>
    <col min="4619" max="4864" width="11.5546875" style="402"/>
    <col min="4865" max="4865" width="56.33203125" style="402" bestFit="1" customWidth="1"/>
    <col min="4866" max="4866" width="7.5546875" style="402" customWidth="1"/>
    <col min="4867" max="4869" width="6.33203125" style="402" customWidth="1"/>
    <col min="4870" max="4870" width="5.33203125" style="402" customWidth="1"/>
    <col min="4871" max="4871" width="7.5546875" style="402" customWidth="1"/>
    <col min="4872" max="4872" width="5.5546875" style="402" customWidth="1"/>
    <col min="4873" max="4873" width="11.109375" style="402" customWidth="1"/>
    <col min="4874" max="4874" width="6.6640625" style="402" customWidth="1"/>
    <col min="4875" max="5120" width="11.5546875" style="402"/>
    <col min="5121" max="5121" width="56.33203125" style="402" bestFit="1" customWidth="1"/>
    <col min="5122" max="5122" width="7.5546875" style="402" customWidth="1"/>
    <col min="5123" max="5125" width="6.33203125" style="402" customWidth="1"/>
    <col min="5126" max="5126" width="5.33203125" style="402" customWidth="1"/>
    <col min="5127" max="5127" width="7.5546875" style="402" customWidth="1"/>
    <col min="5128" max="5128" width="5.5546875" style="402" customWidth="1"/>
    <col min="5129" max="5129" width="11.109375" style="402" customWidth="1"/>
    <col min="5130" max="5130" width="6.6640625" style="402" customWidth="1"/>
    <col min="5131" max="5376" width="11.5546875" style="402"/>
    <col min="5377" max="5377" width="56.33203125" style="402" bestFit="1" customWidth="1"/>
    <col min="5378" max="5378" width="7.5546875" style="402" customWidth="1"/>
    <col min="5379" max="5381" width="6.33203125" style="402" customWidth="1"/>
    <col min="5382" max="5382" width="5.33203125" style="402" customWidth="1"/>
    <col min="5383" max="5383" width="7.5546875" style="402" customWidth="1"/>
    <col min="5384" max="5384" width="5.5546875" style="402" customWidth="1"/>
    <col min="5385" max="5385" width="11.109375" style="402" customWidth="1"/>
    <col min="5386" max="5386" width="6.6640625" style="402" customWidth="1"/>
    <col min="5387" max="5632" width="11.5546875" style="402"/>
    <col min="5633" max="5633" width="56.33203125" style="402" bestFit="1" customWidth="1"/>
    <col min="5634" max="5634" width="7.5546875" style="402" customWidth="1"/>
    <col min="5635" max="5637" width="6.33203125" style="402" customWidth="1"/>
    <col min="5638" max="5638" width="5.33203125" style="402" customWidth="1"/>
    <col min="5639" max="5639" width="7.5546875" style="402" customWidth="1"/>
    <col min="5640" max="5640" width="5.5546875" style="402" customWidth="1"/>
    <col min="5641" max="5641" width="11.109375" style="402" customWidth="1"/>
    <col min="5642" max="5642" width="6.6640625" style="402" customWidth="1"/>
    <col min="5643" max="5888" width="11.5546875" style="402"/>
    <col min="5889" max="5889" width="56.33203125" style="402" bestFit="1" customWidth="1"/>
    <col min="5890" max="5890" width="7.5546875" style="402" customWidth="1"/>
    <col min="5891" max="5893" width="6.33203125" style="402" customWidth="1"/>
    <col min="5894" max="5894" width="5.33203125" style="402" customWidth="1"/>
    <col min="5895" max="5895" width="7.5546875" style="402" customWidth="1"/>
    <col min="5896" max="5896" width="5.5546875" style="402" customWidth="1"/>
    <col min="5897" max="5897" width="11.109375" style="402" customWidth="1"/>
    <col min="5898" max="5898" width="6.6640625" style="402" customWidth="1"/>
    <col min="5899" max="6144" width="11.5546875" style="402"/>
    <col min="6145" max="6145" width="56.33203125" style="402" bestFit="1" customWidth="1"/>
    <col min="6146" max="6146" width="7.5546875" style="402" customWidth="1"/>
    <col min="6147" max="6149" width="6.33203125" style="402" customWidth="1"/>
    <col min="6150" max="6150" width="5.33203125" style="402" customWidth="1"/>
    <col min="6151" max="6151" width="7.5546875" style="402" customWidth="1"/>
    <col min="6152" max="6152" width="5.5546875" style="402" customWidth="1"/>
    <col min="6153" max="6153" width="11.109375" style="402" customWidth="1"/>
    <col min="6154" max="6154" width="6.6640625" style="402" customWidth="1"/>
    <col min="6155" max="6400" width="11.5546875" style="402"/>
    <col min="6401" max="6401" width="56.33203125" style="402" bestFit="1" customWidth="1"/>
    <col min="6402" max="6402" width="7.5546875" style="402" customWidth="1"/>
    <col min="6403" max="6405" width="6.33203125" style="402" customWidth="1"/>
    <col min="6406" max="6406" width="5.33203125" style="402" customWidth="1"/>
    <col min="6407" max="6407" width="7.5546875" style="402" customWidth="1"/>
    <col min="6408" max="6408" width="5.5546875" style="402" customWidth="1"/>
    <col min="6409" max="6409" width="11.109375" style="402" customWidth="1"/>
    <col min="6410" max="6410" width="6.6640625" style="402" customWidth="1"/>
    <col min="6411" max="6656" width="11.5546875" style="402"/>
    <col min="6657" max="6657" width="56.33203125" style="402" bestFit="1" customWidth="1"/>
    <col min="6658" max="6658" width="7.5546875" style="402" customWidth="1"/>
    <col min="6659" max="6661" width="6.33203125" style="402" customWidth="1"/>
    <col min="6662" max="6662" width="5.33203125" style="402" customWidth="1"/>
    <col min="6663" max="6663" width="7.5546875" style="402" customWidth="1"/>
    <col min="6664" max="6664" width="5.5546875" style="402" customWidth="1"/>
    <col min="6665" max="6665" width="11.109375" style="402" customWidth="1"/>
    <col min="6666" max="6666" width="6.6640625" style="402" customWidth="1"/>
    <col min="6667" max="6912" width="11.5546875" style="402"/>
    <col min="6913" max="6913" width="56.33203125" style="402" bestFit="1" customWidth="1"/>
    <col min="6914" max="6914" width="7.5546875" style="402" customWidth="1"/>
    <col min="6915" max="6917" width="6.33203125" style="402" customWidth="1"/>
    <col min="6918" max="6918" width="5.33203125" style="402" customWidth="1"/>
    <col min="6919" max="6919" width="7.5546875" style="402" customWidth="1"/>
    <col min="6920" max="6920" width="5.5546875" style="402" customWidth="1"/>
    <col min="6921" max="6921" width="11.109375" style="402" customWidth="1"/>
    <col min="6922" max="6922" width="6.6640625" style="402" customWidth="1"/>
    <col min="6923" max="7168" width="11.5546875" style="402"/>
    <col min="7169" max="7169" width="56.33203125" style="402" bestFit="1" customWidth="1"/>
    <col min="7170" max="7170" width="7.5546875" style="402" customWidth="1"/>
    <col min="7171" max="7173" width="6.33203125" style="402" customWidth="1"/>
    <col min="7174" max="7174" width="5.33203125" style="402" customWidth="1"/>
    <col min="7175" max="7175" width="7.5546875" style="402" customWidth="1"/>
    <col min="7176" max="7176" width="5.5546875" style="402" customWidth="1"/>
    <col min="7177" max="7177" width="11.109375" style="402" customWidth="1"/>
    <col min="7178" max="7178" width="6.6640625" style="402" customWidth="1"/>
    <col min="7179" max="7424" width="11.5546875" style="402"/>
    <col min="7425" max="7425" width="56.33203125" style="402" bestFit="1" customWidth="1"/>
    <col min="7426" max="7426" width="7.5546875" style="402" customWidth="1"/>
    <col min="7427" max="7429" width="6.33203125" style="402" customWidth="1"/>
    <col min="7430" max="7430" width="5.33203125" style="402" customWidth="1"/>
    <col min="7431" max="7431" width="7.5546875" style="402" customWidth="1"/>
    <col min="7432" max="7432" width="5.5546875" style="402" customWidth="1"/>
    <col min="7433" max="7433" width="11.109375" style="402" customWidth="1"/>
    <col min="7434" max="7434" width="6.6640625" style="402" customWidth="1"/>
    <col min="7435" max="7680" width="11.5546875" style="402"/>
    <col min="7681" max="7681" width="56.33203125" style="402" bestFit="1" customWidth="1"/>
    <col min="7682" max="7682" width="7.5546875" style="402" customWidth="1"/>
    <col min="7683" max="7685" width="6.33203125" style="402" customWidth="1"/>
    <col min="7686" max="7686" width="5.33203125" style="402" customWidth="1"/>
    <col min="7687" max="7687" width="7.5546875" style="402" customWidth="1"/>
    <col min="7688" max="7688" width="5.5546875" style="402" customWidth="1"/>
    <col min="7689" max="7689" width="11.109375" style="402" customWidth="1"/>
    <col min="7690" max="7690" width="6.6640625" style="402" customWidth="1"/>
    <col min="7691" max="7936" width="11.5546875" style="402"/>
    <col min="7937" max="7937" width="56.33203125" style="402" bestFit="1" customWidth="1"/>
    <col min="7938" max="7938" width="7.5546875" style="402" customWidth="1"/>
    <col min="7939" max="7941" width="6.33203125" style="402" customWidth="1"/>
    <col min="7942" max="7942" width="5.33203125" style="402" customWidth="1"/>
    <col min="7943" max="7943" width="7.5546875" style="402" customWidth="1"/>
    <col min="7944" max="7944" width="5.5546875" style="402" customWidth="1"/>
    <col min="7945" max="7945" width="11.109375" style="402" customWidth="1"/>
    <col min="7946" max="7946" width="6.6640625" style="402" customWidth="1"/>
    <col min="7947" max="8192" width="11.5546875" style="402"/>
    <col min="8193" max="8193" width="56.33203125" style="402" bestFit="1" customWidth="1"/>
    <col min="8194" max="8194" width="7.5546875" style="402" customWidth="1"/>
    <col min="8195" max="8197" width="6.33203125" style="402" customWidth="1"/>
    <col min="8198" max="8198" width="5.33203125" style="402" customWidth="1"/>
    <col min="8199" max="8199" width="7.5546875" style="402" customWidth="1"/>
    <col min="8200" max="8200" width="5.5546875" style="402" customWidth="1"/>
    <col min="8201" max="8201" width="11.109375" style="402" customWidth="1"/>
    <col min="8202" max="8202" width="6.6640625" style="402" customWidth="1"/>
    <col min="8203" max="8448" width="11.5546875" style="402"/>
    <col min="8449" max="8449" width="56.33203125" style="402" bestFit="1" customWidth="1"/>
    <col min="8450" max="8450" width="7.5546875" style="402" customWidth="1"/>
    <col min="8451" max="8453" width="6.33203125" style="402" customWidth="1"/>
    <col min="8454" max="8454" width="5.33203125" style="402" customWidth="1"/>
    <col min="8455" max="8455" width="7.5546875" style="402" customWidth="1"/>
    <col min="8456" max="8456" width="5.5546875" style="402" customWidth="1"/>
    <col min="8457" max="8457" width="11.109375" style="402" customWidth="1"/>
    <col min="8458" max="8458" width="6.6640625" style="402" customWidth="1"/>
    <col min="8459" max="8704" width="11.5546875" style="402"/>
    <col min="8705" max="8705" width="56.33203125" style="402" bestFit="1" customWidth="1"/>
    <col min="8706" max="8706" width="7.5546875" style="402" customWidth="1"/>
    <col min="8707" max="8709" width="6.33203125" style="402" customWidth="1"/>
    <col min="8710" max="8710" width="5.33203125" style="402" customWidth="1"/>
    <col min="8711" max="8711" width="7.5546875" style="402" customWidth="1"/>
    <col min="8712" max="8712" width="5.5546875" style="402" customWidth="1"/>
    <col min="8713" max="8713" width="11.109375" style="402" customWidth="1"/>
    <col min="8714" max="8714" width="6.6640625" style="402" customWidth="1"/>
    <col min="8715" max="8960" width="11.5546875" style="402"/>
    <col min="8961" max="8961" width="56.33203125" style="402" bestFit="1" customWidth="1"/>
    <col min="8962" max="8962" width="7.5546875" style="402" customWidth="1"/>
    <col min="8963" max="8965" width="6.33203125" style="402" customWidth="1"/>
    <col min="8966" max="8966" width="5.33203125" style="402" customWidth="1"/>
    <col min="8967" max="8967" width="7.5546875" style="402" customWidth="1"/>
    <col min="8968" max="8968" width="5.5546875" style="402" customWidth="1"/>
    <col min="8969" max="8969" width="11.109375" style="402" customWidth="1"/>
    <col min="8970" max="8970" width="6.6640625" style="402" customWidth="1"/>
    <col min="8971" max="9216" width="11.5546875" style="402"/>
    <col min="9217" max="9217" width="56.33203125" style="402" bestFit="1" customWidth="1"/>
    <col min="9218" max="9218" width="7.5546875" style="402" customWidth="1"/>
    <col min="9219" max="9221" width="6.33203125" style="402" customWidth="1"/>
    <col min="9222" max="9222" width="5.33203125" style="402" customWidth="1"/>
    <col min="9223" max="9223" width="7.5546875" style="402" customWidth="1"/>
    <col min="9224" max="9224" width="5.5546875" style="402" customWidth="1"/>
    <col min="9225" max="9225" width="11.109375" style="402" customWidth="1"/>
    <col min="9226" max="9226" width="6.6640625" style="402" customWidth="1"/>
    <col min="9227" max="9472" width="11.5546875" style="402"/>
    <col min="9473" max="9473" width="56.33203125" style="402" bestFit="1" customWidth="1"/>
    <col min="9474" max="9474" width="7.5546875" style="402" customWidth="1"/>
    <col min="9475" max="9477" width="6.33203125" style="402" customWidth="1"/>
    <col min="9478" max="9478" width="5.33203125" style="402" customWidth="1"/>
    <col min="9479" max="9479" width="7.5546875" style="402" customWidth="1"/>
    <col min="9480" max="9480" width="5.5546875" style="402" customWidth="1"/>
    <col min="9481" max="9481" width="11.109375" style="402" customWidth="1"/>
    <col min="9482" max="9482" width="6.6640625" style="402" customWidth="1"/>
    <col min="9483" max="9728" width="11.5546875" style="402"/>
    <col min="9729" max="9729" width="56.33203125" style="402" bestFit="1" customWidth="1"/>
    <col min="9730" max="9730" width="7.5546875" style="402" customWidth="1"/>
    <col min="9731" max="9733" width="6.33203125" style="402" customWidth="1"/>
    <col min="9734" max="9734" width="5.33203125" style="402" customWidth="1"/>
    <col min="9735" max="9735" width="7.5546875" style="402" customWidth="1"/>
    <col min="9736" max="9736" width="5.5546875" style="402" customWidth="1"/>
    <col min="9737" max="9737" width="11.109375" style="402" customWidth="1"/>
    <col min="9738" max="9738" width="6.6640625" style="402" customWidth="1"/>
    <col min="9739" max="9984" width="11.5546875" style="402"/>
    <col min="9985" max="9985" width="56.33203125" style="402" bestFit="1" customWidth="1"/>
    <col min="9986" max="9986" width="7.5546875" style="402" customWidth="1"/>
    <col min="9987" max="9989" width="6.33203125" style="402" customWidth="1"/>
    <col min="9990" max="9990" width="5.33203125" style="402" customWidth="1"/>
    <col min="9991" max="9991" width="7.5546875" style="402" customWidth="1"/>
    <col min="9992" max="9992" width="5.5546875" style="402" customWidth="1"/>
    <col min="9993" max="9993" width="11.109375" style="402" customWidth="1"/>
    <col min="9994" max="9994" width="6.6640625" style="402" customWidth="1"/>
    <col min="9995" max="10240" width="11.5546875" style="402"/>
    <col min="10241" max="10241" width="56.33203125" style="402" bestFit="1" customWidth="1"/>
    <col min="10242" max="10242" width="7.5546875" style="402" customWidth="1"/>
    <col min="10243" max="10245" width="6.33203125" style="402" customWidth="1"/>
    <col min="10246" max="10246" width="5.33203125" style="402" customWidth="1"/>
    <col min="10247" max="10247" width="7.5546875" style="402" customWidth="1"/>
    <col min="10248" max="10248" width="5.5546875" style="402" customWidth="1"/>
    <col min="10249" max="10249" width="11.109375" style="402" customWidth="1"/>
    <col min="10250" max="10250" width="6.6640625" style="402" customWidth="1"/>
    <col min="10251" max="10496" width="11.5546875" style="402"/>
    <col min="10497" max="10497" width="56.33203125" style="402" bestFit="1" customWidth="1"/>
    <col min="10498" max="10498" width="7.5546875" style="402" customWidth="1"/>
    <col min="10499" max="10501" width="6.33203125" style="402" customWidth="1"/>
    <col min="10502" max="10502" width="5.33203125" style="402" customWidth="1"/>
    <col min="10503" max="10503" width="7.5546875" style="402" customWidth="1"/>
    <col min="10504" max="10504" width="5.5546875" style="402" customWidth="1"/>
    <col min="10505" max="10505" width="11.109375" style="402" customWidth="1"/>
    <col min="10506" max="10506" width="6.6640625" style="402" customWidth="1"/>
    <col min="10507" max="10752" width="11.5546875" style="402"/>
    <col min="10753" max="10753" width="56.33203125" style="402" bestFit="1" customWidth="1"/>
    <col min="10754" max="10754" width="7.5546875" style="402" customWidth="1"/>
    <col min="10755" max="10757" width="6.33203125" style="402" customWidth="1"/>
    <col min="10758" max="10758" width="5.33203125" style="402" customWidth="1"/>
    <col min="10759" max="10759" width="7.5546875" style="402" customWidth="1"/>
    <col min="10760" max="10760" width="5.5546875" style="402" customWidth="1"/>
    <col min="10761" max="10761" width="11.109375" style="402" customWidth="1"/>
    <col min="10762" max="10762" width="6.6640625" style="402" customWidth="1"/>
    <col min="10763" max="11008" width="11.5546875" style="402"/>
    <col min="11009" max="11009" width="56.33203125" style="402" bestFit="1" customWidth="1"/>
    <col min="11010" max="11010" width="7.5546875" style="402" customWidth="1"/>
    <col min="11011" max="11013" width="6.33203125" style="402" customWidth="1"/>
    <col min="11014" max="11014" width="5.33203125" style="402" customWidth="1"/>
    <col min="11015" max="11015" width="7.5546875" style="402" customWidth="1"/>
    <col min="11016" max="11016" width="5.5546875" style="402" customWidth="1"/>
    <col min="11017" max="11017" width="11.109375" style="402" customWidth="1"/>
    <col min="11018" max="11018" width="6.6640625" style="402" customWidth="1"/>
    <col min="11019" max="11264" width="11.5546875" style="402"/>
    <col min="11265" max="11265" width="56.33203125" style="402" bestFit="1" customWidth="1"/>
    <col min="11266" max="11266" width="7.5546875" style="402" customWidth="1"/>
    <col min="11267" max="11269" width="6.33203125" style="402" customWidth="1"/>
    <col min="11270" max="11270" width="5.33203125" style="402" customWidth="1"/>
    <col min="11271" max="11271" width="7.5546875" style="402" customWidth="1"/>
    <col min="11272" max="11272" width="5.5546875" style="402" customWidth="1"/>
    <col min="11273" max="11273" width="11.109375" style="402" customWidth="1"/>
    <col min="11274" max="11274" width="6.6640625" style="402" customWidth="1"/>
    <col min="11275" max="11520" width="11.5546875" style="402"/>
    <col min="11521" max="11521" width="56.33203125" style="402" bestFit="1" customWidth="1"/>
    <col min="11522" max="11522" width="7.5546875" style="402" customWidth="1"/>
    <col min="11523" max="11525" width="6.33203125" style="402" customWidth="1"/>
    <col min="11526" max="11526" width="5.33203125" style="402" customWidth="1"/>
    <col min="11527" max="11527" width="7.5546875" style="402" customWidth="1"/>
    <col min="11528" max="11528" width="5.5546875" style="402" customWidth="1"/>
    <col min="11529" max="11529" width="11.109375" style="402" customWidth="1"/>
    <col min="11530" max="11530" width="6.6640625" style="402" customWidth="1"/>
    <col min="11531" max="11776" width="11.5546875" style="402"/>
    <col min="11777" max="11777" width="56.33203125" style="402" bestFit="1" customWidth="1"/>
    <col min="11778" max="11778" width="7.5546875" style="402" customWidth="1"/>
    <col min="11779" max="11781" width="6.33203125" style="402" customWidth="1"/>
    <col min="11782" max="11782" width="5.33203125" style="402" customWidth="1"/>
    <col min="11783" max="11783" width="7.5546875" style="402" customWidth="1"/>
    <col min="11784" max="11784" width="5.5546875" style="402" customWidth="1"/>
    <col min="11785" max="11785" width="11.109375" style="402" customWidth="1"/>
    <col min="11786" max="11786" width="6.6640625" style="402" customWidth="1"/>
    <col min="11787" max="12032" width="11.5546875" style="402"/>
    <col min="12033" max="12033" width="56.33203125" style="402" bestFit="1" customWidth="1"/>
    <col min="12034" max="12034" width="7.5546875" style="402" customWidth="1"/>
    <col min="12035" max="12037" width="6.33203125" style="402" customWidth="1"/>
    <col min="12038" max="12038" width="5.33203125" style="402" customWidth="1"/>
    <col min="12039" max="12039" width="7.5546875" style="402" customWidth="1"/>
    <col min="12040" max="12040" width="5.5546875" style="402" customWidth="1"/>
    <col min="12041" max="12041" width="11.109375" style="402" customWidth="1"/>
    <col min="12042" max="12042" width="6.6640625" style="402" customWidth="1"/>
    <col min="12043" max="12288" width="11.5546875" style="402"/>
    <col min="12289" max="12289" width="56.33203125" style="402" bestFit="1" customWidth="1"/>
    <col min="12290" max="12290" width="7.5546875" style="402" customWidth="1"/>
    <col min="12291" max="12293" width="6.33203125" style="402" customWidth="1"/>
    <col min="12294" max="12294" width="5.33203125" style="402" customWidth="1"/>
    <col min="12295" max="12295" width="7.5546875" style="402" customWidth="1"/>
    <col min="12296" max="12296" width="5.5546875" style="402" customWidth="1"/>
    <col min="12297" max="12297" width="11.109375" style="402" customWidth="1"/>
    <col min="12298" max="12298" width="6.6640625" style="402" customWidth="1"/>
    <col min="12299" max="12544" width="11.5546875" style="402"/>
    <col min="12545" max="12545" width="56.33203125" style="402" bestFit="1" customWidth="1"/>
    <col min="12546" max="12546" width="7.5546875" style="402" customWidth="1"/>
    <col min="12547" max="12549" width="6.33203125" style="402" customWidth="1"/>
    <col min="12550" max="12550" width="5.33203125" style="402" customWidth="1"/>
    <col min="12551" max="12551" width="7.5546875" style="402" customWidth="1"/>
    <col min="12552" max="12552" width="5.5546875" style="402" customWidth="1"/>
    <col min="12553" max="12553" width="11.109375" style="402" customWidth="1"/>
    <col min="12554" max="12554" width="6.6640625" style="402" customWidth="1"/>
    <col min="12555" max="12800" width="11.5546875" style="402"/>
    <col min="12801" max="12801" width="56.33203125" style="402" bestFit="1" customWidth="1"/>
    <col min="12802" max="12802" width="7.5546875" style="402" customWidth="1"/>
    <col min="12803" max="12805" width="6.33203125" style="402" customWidth="1"/>
    <col min="12806" max="12806" width="5.33203125" style="402" customWidth="1"/>
    <col min="12807" max="12807" width="7.5546875" style="402" customWidth="1"/>
    <col min="12808" max="12808" width="5.5546875" style="402" customWidth="1"/>
    <col min="12809" max="12809" width="11.109375" style="402" customWidth="1"/>
    <col min="12810" max="12810" width="6.6640625" style="402" customWidth="1"/>
    <col min="12811" max="13056" width="11.5546875" style="402"/>
    <col min="13057" max="13057" width="56.33203125" style="402" bestFit="1" customWidth="1"/>
    <col min="13058" max="13058" width="7.5546875" style="402" customWidth="1"/>
    <col min="13059" max="13061" width="6.33203125" style="402" customWidth="1"/>
    <col min="13062" max="13062" width="5.33203125" style="402" customWidth="1"/>
    <col min="13063" max="13063" width="7.5546875" style="402" customWidth="1"/>
    <col min="13064" max="13064" width="5.5546875" style="402" customWidth="1"/>
    <col min="13065" max="13065" width="11.109375" style="402" customWidth="1"/>
    <col min="13066" max="13066" width="6.6640625" style="402" customWidth="1"/>
    <col min="13067" max="13312" width="11.5546875" style="402"/>
    <col min="13313" max="13313" width="56.33203125" style="402" bestFit="1" customWidth="1"/>
    <col min="13314" max="13314" width="7.5546875" style="402" customWidth="1"/>
    <col min="13315" max="13317" width="6.33203125" style="402" customWidth="1"/>
    <col min="13318" max="13318" width="5.33203125" style="402" customWidth="1"/>
    <col min="13319" max="13319" width="7.5546875" style="402" customWidth="1"/>
    <col min="13320" max="13320" width="5.5546875" style="402" customWidth="1"/>
    <col min="13321" max="13321" width="11.109375" style="402" customWidth="1"/>
    <col min="13322" max="13322" width="6.6640625" style="402" customWidth="1"/>
    <col min="13323" max="13568" width="11.5546875" style="402"/>
    <col min="13569" max="13569" width="56.33203125" style="402" bestFit="1" customWidth="1"/>
    <col min="13570" max="13570" width="7.5546875" style="402" customWidth="1"/>
    <col min="13571" max="13573" width="6.33203125" style="402" customWidth="1"/>
    <col min="13574" max="13574" width="5.33203125" style="402" customWidth="1"/>
    <col min="13575" max="13575" width="7.5546875" style="402" customWidth="1"/>
    <col min="13576" max="13576" width="5.5546875" style="402" customWidth="1"/>
    <col min="13577" max="13577" width="11.109375" style="402" customWidth="1"/>
    <col min="13578" max="13578" width="6.6640625" style="402" customWidth="1"/>
    <col min="13579" max="13824" width="11.5546875" style="402"/>
    <col min="13825" max="13825" width="56.33203125" style="402" bestFit="1" customWidth="1"/>
    <col min="13826" max="13826" width="7.5546875" style="402" customWidth="1"/>
    <col min="13827" max="13829" width="6.33203125" style="402" customWidth="1"/>
    <col min="13830" max="13830" width="5.33203125" style="402" customWidth="1"/>
    <col min="13831" max="13831" width="7.5546875" style="402" customWidth="1"/>
    <col min="13832" max="13832" width="5.5546875" style="402" customWidth="1"/>
    <col min="13833" max="13833" width="11.109375" style="402" customWidth="1"/>
    <col min="13834" max="13834" width="6.6640625" style="402" customWidth="1"/>
    <col min="13835" max="14080" width="11.5546875" style="402"/>
    <col min="14081" max="14081" width="56.33203125" style="402" bestFit="1" customWidth="1"/>
    <col min="14082" max="14082" width="7.5546875" style="402" customWidth="1"/>
    <col min="14083" max="14085" width="6.33203125" style="402" customWidth="1"/>
    <col min="14086" max="14086" width="5.33203125" style="402" customWidth="1"/>
    <col min="14087" max="14087" width="7.5546875" style="402" customWidth="1"/>
    <col min="14088" max="14088" width="5.5546875" style="402" customWidth="1"/>
    <col min="14089" max="14089" width="11.109375" style="402" customWidth="1"/>
    <col min="14090" max="14090" width="6.6640625" style="402" customWidth="1"/>
    <col min="14091" max="14336" width="11.5546875" style="402"/>
    <col min="14337" max="14337" width="56.33203125" style="402" bestFit="1" customWidth="1"/>
    <col min="14338" max="14338" width="7.5546875" style="402" customWidth="1"/>
    <col min="14339" max="14341" width="6.33203125" style="402" customWidth="1"/>
    <col min="14342" max="14342" width="5.33203125" style="402" customWidth="1"/>
    <col min="14343" max="14343" width="7.5546875" style="402" customWidth="1"/>
    <col min="14344" max="14344" width="5.5546875" style="402" customWidth="1"/>
    <col min="14345" max="14345" width="11.109375" style="402" customWidth="1"/>
    <col min="14346" max="14346" width="6.6640625" style="402" customWidth="1"/>
    <col min="14347" max="14592" width="11.5546875" style="402"/>
    <col min="14593" max="14593" width="56.33203125" style="402" bestFit="1" customWidth="1"/>
    <col min="14594" max="14594" width="7.5546875" style="402" customWidth="1"/>
    <col min="14595" max="14597" width="6.33203125" style="402" customWidth="1"/>
    <col min="14598" max="14598" width="5.33203125" style="402" customWidth="1"/>
    <col min="14599" max="14599" width="7.5546875" style="402" customWidth="1"/>
    <col min="14600" max="14600" width="5.5546875" style="402" customWidth="1"/>
    <col min="14601" max="14601" width="11.109375" style="402" customWidth="1"/>
    <col min="14602" max="14602" width="6.6640625" style="402" customWidth="1"/>
    <col min="14603" max="14848" width="11.5546875" style="402"/>
    <col min="14849" max="14849" width="56.33203125" style="402" bestFit="1" customWidth="1"/>
    <col min="14850" max="14850" width="7.5546875" style="402" customWidth="1"/>
    <col min="14851" max="14853" width="6.33203125" style="402" customWidth="1"/>
    <col min="14854" max="14854" width="5.33203125" style="402" customWidth="1"/>
    <col min="14855" max="14855" width="7.5546875" style="402" customWidth="1"/>
    <col min="14856" max="14856" width="5.5546875" style="402" customWidth="1"/>
    <col min="14857" max="14857" width="11.109375" style="402" customWidth="1"/>
    <col min="14858" max="14858" width="6.6640625" style="402" customWidth="1"/>
    <col min="14859" max="15104" width="11.5546875" style="402"/>
    <col min="15105" max="15105" width="56.33203125" style="402" bestFit="1" customWidth="1"/>
    <col min="15106" max="15106" width="7.5546875" style="402" customWidth="1"/>
    <col min="15107" max="15109" width="6.33203125" style="402" customWidth="1"/>
    <col min="15110" max="15110" width="5.33203125" style="402" customWidth="1"/>
    <col min="15111" max="15111" width="7.5546875" style="402" customWidth="1"/>
    <col min="15112" max="15112" width="5.5546875" style="402" customWidth="1"/>
    <col min="15113" max="15113" width="11.109375" style="402" customWidth="1"/>
    <col min="15114" max="15114" width="6.6640625" style="402" customWidth="1"/>
    <col min="15115" max="15360" width="11.5546875" style="402"/>
    <col min="15361" max="15361" width="56.33203125" style="402" bestFit="1" customWidth="1"/>
    <col min="15362" max="15362" width="7.5546875" style="402" customWidth="1"/>
    <col min="15363" max="15365" width="6.33203125" style="402" customWidth="1"/>
    <col min="15366" max="15366" width="5.33203125" style="402" customWidth="1"/>
    <col min="15367" max="15367" width="7.5546875" style="402" customWidth="1"/>
    <col min="15368" max="15368" width="5.5546875" style="402" customWidth="1"/>
    <col min="15369" max="15369" width="11.109375" style="402" customWidth="1"/>
    <col min="15370" max="15370" width="6.6640625" style="402" customWidth="1"/>
    <col min="15371" max="15616" width="11.5546875" style="402"/>
    <col min="15617" max="15617" width="56.33203125" style="402" bestFit="1" customWidth="1"/>
    <col min="15618" max="15618" width="7.5546875" style="402" customWidth="1"/>
    <col min="15619" max="15621" width="6.33203125" style="402" customWidth="1"/>
    <col min="15622" max="15622" width="5.33203125" style="402" customWidth="1"/>
    <col min="15623" max="15623" width="7.5546875" style="402" customWidth="1"/>
    <col min="15624" max="15624" width="5.5546875" style="402" customWidth="1"/>
    <col min="15625" max="15625" width="11.109375" style="402" customWidth="1"/>
    <col min="15626" max="15626" width="6.6640625" style="402" customWidth="1"/>
    <col min="15627" max="15872" width="11.5546875" style="402"/>
    <col min="15873" max="15873" width="56.33203125" style="402" bestFit="1" customWidth="1"/>
    <col min="15874" max="15874" width="7.5546875" style="402" customWidth="1"/>
    <col min="15875" max="15877" width="6.33203125" style="402" customWidth="1"/>
    <col min="15878" max="15878" width="5.33203125" style="402" customWidth="1"/>
    <col min="15879" max="15879" width="7.5546875" style="402" customWidth="1"/>
    <col min="15880" max="15880" width="5.5546875" style="402" customWidth="1"/>
    <col min="15881" max="15881" width="11.109375" style="402" customWidth="1"/>
    <col min="15882" max="15882" width="6.6640625" style="402" customWidth="1"/>
    <col min="15883" max="16128" width="11.5546875" style="402"/>
    <col min="16129" max="16129" width="56.33203125" style="402" bestFit="1" customWidth="1"/>
    <col min="16130" max="16130" width="7.5546875" style="402" customWidth="1"/>
    <col min="16131" max="16133" width="6.33203125" style="402" customWidth="1"/>
    <col min="16134" max="16134" width="5.33203125" style="402" customWidth="1"/>
    <col min="16135" max="16135" width="7.5546875" style="402" customWidth="1"/>
    <col min="16136" max="16136" width="5.5546875" style="402" customWidth="1"/>
    <col min="16137" max="16137" width="11.109375" style="402" customWidth="1"/>
    <col min="16138" max="16138" width="6.6640625" style="402" customWidth="1"/>
    <col min="16139" max="16384" width="11.5546875" style="402"/>
  </cols>
  <sheetData>
    <row r="1" spans="1:10" ht="32.25" customHeight="1">
      <c r="A1" s="574" t="s">
        <v>714</v>
      </c>
      <c r="B1" s="573"/>
      <c r="C1" s="573"/>
      <c r="D1" s="573"/>
      <c r="E1" s="573"/>
      <c r="F1" s="573"/>
      <c r="G1" s="573"/>
      <c r="H1" s="573"/>
      <c r="I1" s="573"/>
      <c r="J1" s="573"/>
    </row>
    <row r="2" spans="1:10">
      <c r="A2" s="538" t="s">
        <v>646</v>
      </c>
      <c r="B2" s="538"/>
      <c r="C2" s="538"/>
      <c r="D2" s="538"/>
      <c r="E2" s="538"/>
      <c r="F2" s="538"/>
      <c r="G2" s="538"/>
      <c r="H2" s="538"/>
      <c r="I2" s="538"/>
      <c r="J2" s="538"/>
    </row>
    <row r="3" spans="1:10">
      <c r="A3" s="10"/>
      <c r="B3" s="10"/>
      <c r="C3" s="10"/>
      <c r="D3" s="10"/>
      <c r="E3" s="10"/>
      <c r="F3" s="10"/>
      <c r="G3" s="10"/>
      <c r="H3" s="10"/>
      <c r="I3" s="539" t="s">
        <v>401</v>
      </c>
      <c r="J3" s="536"/>
    </row>
    <row r="4" spans="1:10">
      <c r="A4" s="54"/>
      <c r="B4" s="52" t="s">
        <v>7</v>
      </c>
      <c r="C4" s="63"/>
      <c r="D4" s="63"/>
      <c r="E4" s="63"/>
      <c r="F4" s="63"/>
      <c r="G4" s="63"/>
      <c r="H4" s="575" t="s">
        <v>34</v>
      </c>
      <c r="I4" s="575"/>
      <c r="J4" s="575"/>
    </row>
    <row r="5" spans="1:10" ht="31.2">
      <c r="A5" s="54"/>
      <c r="C5" s="53" t="s">
        <v>32</v>
      </c>
      <c r="D5" s="52" t="s">
        <v>110</v>
      </c>
      <c r="E5" s="53" t="s">
        <v>32</v>
      </c>
      <c r="F5" s="52" t="s">
        <v>109</v>
      </c>
      <c r="G5" s="53" t="s">
        <v>32</v>
      </c>
      <c r="H5" s="52" t="s">
        <v>33</v>
      </c>
      <c r="I5" s="53" t="s">
        <v>100</v>
      </c>
      <c r="J5" s="52" t="s">
        <v>45</v>
      </c>
    </row>
    <row r="6" spans="1:10">
      <c r="A6" s="64" t="s">
        <v>402</v>
      </c>
      <c r="B6" s="437">
        <v>273</v>
      </c>
      <c r="C6" s="422">
        <v>11</v>
      </c>
      <c r="D6" s="422">
        <v>118</v>
      </c>
      <c r="E6" s="422">
        <v>8</v>
      </c>
      <c r="F6" s="422">
        <v>155</v>
      </c>
      <c r="G6" s="422">
        <v>3</v>
      </c>
      <c r="H6" s="422">
        <v>212</v>
      </c>
      <c r="I6" s="422">
        <v>18</v>
      </c>
      <c r="J6" s="422">
        <v>43</v>
      </c>
    </row>
    <row r="7" spans="1:10">
      <c r="A7" s="58" t="s">
        <v>647</v>
      </c>
      <c r="B7" s="438">
        <v>258</v>
      </c>
      <c r="C7" s="423">
        <v>11</v>
      </c>
      <c r="D7" s="423">
        <v>113</v>
      </c>
      <c r="E7" s="423">
        <v>8</v>
      </c>
      <c r="F7" s="423">
        <v>145</v>
      </c>
      <c r="G7" s="423">
        <v>3</v>
      </c>
      <c r="H7" s="423">
        <v>202</v>
      </c>
      <c r="I7" s="423">
        <v>18</v>
      </c>
      <c r="J7" s="423">
        <v>38</v>
      </c>
    </row>
    <row r="8" spans="1:10">
      <c r="A8" s="58" t="s">
        <v>648</v>
      </c>
      <c r="B8" s="439">
        <v>15</v>
      </c>
      <c r="C8" s="65">
        <v>0</v>
      </c>
      <c r="D8" s="65">
        <v>5</v>
      </c>
      <c r="E8" s="65">
        <v>0</v>
      </c>
      <c r="F8" s="65">
        <v>10</v>
      </c>
      <c r="G8" s="65">
        <v>0</v>
      </c>
      <c r="H8" s="65">
        <v>10</v>
      </c>
      <c r="I8" s="65">
        <v>0</v>
      </c>
      <c r="J8" s="65">
        <v>5</v>
      </c>
    </row>
    <row r="9" spans="1:10">
      <c r="A9" s="55" t="s">
        <v>29</v>
      </c>
      <c r="B9" s="439">
        <v>9</v>
      </c>
      <c r="C9" s="65">
        <v>0</v>
      </c>
      <c r="D9" s="65">
        <v>0</v>
      </c>
      <c r="E9" s="65">
        <v>0</v>
      </c>
      <c r="F9" s="65">
        <v>9</v>
      </c>
      <c r="G9" s="65">
        <v>0</v>
      </c>
      <c r="H9" s="21">
        <v>6</v>
      </c>
      <c r="I9" s="21">
        <v>2</v>
      </c>
      <c r="J9" s="21">
        <v>1</v>
      </c>
    </row>
    <row r="10" spans="1:10">
      <c r="A10" s="57" t="s">
        <v>252</v>
      </c>
      <c r="B10" s="438">
        <v>4</v>
      </c>
      <c r="C10" s="423">
        <v>0</v>
      </c>
      <c r="D10" s="423">
        <v>0</v>
      </c>
      <c r="E10" s="423">
        <v>0</v>
      </c>
      <c r="F10" s="423">
        <v>4</v>
      </c>
      <c r="G10" s="423">
        <v>0</v>
      </c>
      <c r="H10" s="417">
        <v>3</v>
      </c>
      <c r="I10" s="417">
        <v>0</v>
      </c>
      <c r="J10" s="417">
        <v>1</v>
      </c>
    </row>
    <row r="11" spans="1:10">
      <c r="A11" s="55" t="s">
        <v>337</v>
      </c>
      <c r="B11" s="439">
        <v>1</v>
      </c>
      <c r="C11" s="65">
        <v>0</v>
      </c>
      <c r="D11" s="65">
        <v>0</v>
      </c>
      <c r="E11" s="65">
        <v>0</v>
      </c>
      <c r="F11" s="65">
        <v>1</v>
      </c>
      <c r="G11" s="65">
        <v>0</v>
      </c>
      <c r="H11" s="21" t="s">
        <v>52</v>
      </c>
      <c r="I11" s="21" t="s">
        <v>52</v>
      </c>
      <c r="J11" s="21" t="s">
        <v>52</v>
      </c>
    </row>
    <row r="12" spans="1:10">
      <c r="A12" s="55" t="s">
        <v>609</v>
      </c>
      <c r="B12" s="439">
        <v>1</v>
      </c>
      <c r="C12" s="65">
        <v>0</v>
      </c>
      <c r="D12" s="65">
        <v>0</v>
      </c>
      <c r="E12" s="65">
        <v>0</v>
      </c>
      <c r="F12" s="65">
        <v>1</v>
      </c>
      <c r="G12" s="65">
        <v>0</v>
      </c>
      <c r="H12" s="21" t="s">
        <v>52</v>
      </c>
      <c r="I12" s="21" t="s">
        <v>52</v>
      </c>
      <c r="J12" s="21" t="s">
        <v>52</v>
      </c>
    </row>
    <row r="13" spans="1:10">
      <c r="A13" s="55" t="s">
        <v>671</v>
      </c>
      <c r="B13" s="439">
        <v>1</v>
      </c>
      <c r="C13" s="65">
        <v>0</v>
      </c>
      <c r="D13" s="65">
        <v>0</v>
      </c>
      <c r="E13" s="65">
        <v>0</v>
      </c>
      <c r="F13" s="65">
        <v>1</v>
      </c>
      <c r="G13" s="65">
        <v>0</v>
      </c>
      <c r="H13" s="21" t="s">
        <v>52</v>
      </c>
      <c r="I13" s="21" t="s">
        <v>52</v>
      </c>
      <c r="J13" s="21" t="s">
        <v>52</v>
      </c>
    </row>
    <row r="14" spans="1:10">
      <c r="A14" s="55" t="s">
        <v>323</v>
      </c>
      <c r="B14" s="439">
        <v>1</v>
      </c>
      <c r="C14" s="65">
        <v>0</v>
      </c>
      <c r="D14" s="65">
        <v>0</v>
      </c>
      <c r="E14" s="65">
        <v>0</v>
      </c>
      <c r="F14" s="65">
        <v>1</v>
      </c>
      <c r="G14" s="65">
        <v>0</v>
      </c>
      <c r="H14" s="21" t="s">
        <v>52</v>
      </c>
      <c r="I14" s="21" t="s">
        <v>52</v>
      </c>
      <c r="J14" s="21" t="s">
        <v>52</v>
      </c>
    </row>
    <row r="15" spans="1:10">
      <c r="A15" s="55" t="s">
        <v>632</v>
      </c>
      <c r="B15" s="439">
        <v>1</v>
      </c>
      <c r="C15" s="65">
        <v>0</v>
      </c>
      <c r="D15" s="65">
        <v>0</v>
      </c>
      <c r="E15" s="65">
        <v>0</v>
      </c>
      <c r="F15" s="65">
        <v>1</v>
      </c>
      <c r="G15" s="65">
        <v>0</v>
      </c>
      <c r="H15" s="21" t="s">
        <v>52</v>
      </c>
      <c r="I15" s="21" t="s">
        <v>52</v>
      </c>
      <c r="J15" s="21" t="s">
        <v>52</v>
      </c>
    </row>
    <row r="16" spans="1:10" ht="8.1" customHeight="1">
      <c r="A16" s="55"/>
      <c r="B16" s="439"/>
      <c r="C16" s="65"/>
      <c r="D16" s="65"/>
      <c r="E16" s="65"/>
      <c r="F16" s="65"/>
      <c r="G16" s="65"/>
      <c r="H16" s="65"/>
      <c r="I16" s="65"/>
      <c r="J16" s="65"/>
    </row>
    <row r="17" spans="1:10">
      <c r="A17" s="55" t="s">
        <v>58</v>
      </c>
      <c r="B17" s="439">
        <v>1</v>
      </c>
      <c r="C17" s="65">
        <v>0</v>
      </c>
      <c r="D17" s="65">
        <v>0</v>
      </c>
      <c r="E17" s="65">
        <v>0</v>
      </c>
      <c r="F17" s="65">
        <v>1</v>
      </c>
      <c r="G17" s="65">
        <v>0</v>
      </c>
      <c r="H17" s="21" t="s">
        <v>52</v>
      </c>
      <c r="I17" s="21" t="s">
        <v>52</v>
      </c>
      <c r="J17" s="21" t="s">
        <v>52</v>
      </c>
    </row>
    <row r="18" spans="1:10">
      <c r="A18" s="57" t="s">
        <v>341</v>
      </c>
      <c r="B18" s="438">
        <v>1</v>
      </c>
      <c r="C18" s="423">
        <v>0</v>
      </c>
      <c r="D18" s="423">
        <v>0</v>
      </c>
      <c r="E18" s="423">
        <v>0</v>
      </c>
      <c r="F18" s="423">
        <v>1</v>
      </c>
      <c r="G18" s="423">
        <v>0</v>
      </c>
      <c r="H18" s="417" t="s">
        <v>52</v>
      </c>
      <c r="I18" s="417" t="s">
        <v>52</v>
      </c>
      <c r="J18" s="417" t="s">
        <v>52</v>
      </c>
    </row>
    <row r="19" spans="1:10" ht="8.1" customHeight="1">
      <c r="A19" s="55"/>
      <c r="B19" s="439"/>
      <c r="C19" s="65"/>
      <c r="D19" s="65"/>
      <c r="E19" s="65"/>
      <c r="F19" s="65"/>
      <c r="G19" s="65"/>
      <c r="H19" s="65"/>
      <c r="I19" s="65"/>
      <c r="J19" s="65"/>
    </row>
    <row r="20" spans="1:10">
      <c r="A20" s="55" t="s">
        <v>59</v>
      </c>
      <c r="B20" s="439">
        <v>2</v>
      </c>
      <c r="C20" s="65">
        <v>0</v>
      </c>
      <c r="D20" s="65">
        <v>1</v>
      </c>
      <c r="E20" s="65">
        <v>0</v>
      </c>
      <c r="F20" s="65">
        <v>1</v>
      </c>
      <c r="G20" s="65">
        <v>0</v>
      </c>
      <c r="H20" s="21" t="s">
        <v>52</v>
      </c>
      <c r="I20" s="21" t="s">
        <v>52</v>
      </c>
      <c r="J20" s="21" t="s">
        <v>52</v>
      </c>
    </row>
    <row r="21" spans="1:10">
      <c r="A21" s="57" t="s">
        <v>258</v>
      </c>
      <c r="B21" s="438">
        <v>2</v>
      </c>
      <c r="C21" s="423">
        <v>0</v>
      </c>
      <c r="D21" s="423">
        <v>1</v>
      </c>
      <c r="E21" s="423">
        <v>0</v>
      </c>
      <c r="F21" s="423">
        <v>1</v>
      </c>
      <c r="G21" s="423">
        <v>0</v>
      </c>
      <c r="H21" s="417" t="s">
        <v>52</v>
      </c>
      <c r="I21" s="417" t="s">
        <v>52</v>
      </c>
      <c r="J21" s="417" t="s">
        <v>52</v>
      </c>
    </row>
    <row r="22" spans="1:10" ht="8.1" customHeight="1">
      <c r="A22" s="55"/>
      <c r="B22" s="439"/>
      <c r="C22" s="65"/>
      <c r="D22" s="65"/>
      <c r="E22" s="65"/>
      <c r="F22" s="65"/>
      <c r="G22" s="65"/>
      <c r="H22" s="65"/>
      <c r="I22" s="65"/>
      <c r="J22" s="65"/>
    </row>
    <row r="23" spans="1:10">
      <c r="A23" s="55" t="s">
        <v>60</v>
      </c>
      <c r="B23" s="439">
        <v>4</v>
      </c>
      <c r="C23" s="65">
        <v>0</v>
      </c>
      <c r="D23" s="65">
        <v>4</v>
      </c>
      <c r="E23" s="65">
        <v>0</v>
      </c>
      <c r="F23" s="65">
        <v>0</v>
      </c>
      <c r="G23" s="65">
        <v>0</v>
      </c>
      <c r="H23" s="21">
        <v>3</v>
      </c>
      <c r="I23" s="21">
        <v>0</v>
      </c>
      <c r="J23" s="21">
        <v>1</v>
      </c>
    </row>
    <row r="24" spans="1:10">
      <c r="A24" s="57" t="s">
        <v>324</v>
      </c>
      <c r="B24" s="438">
        <v>2</v>
      </c>
      <c r="C24" s="423">
        <v>0</v>
      </c>
      <c r="D24" s="423">
        <v>2</v>
      </c>
      <c r="E24" s="423">
        <v>0</v>
      </c>
      <c r="F24" s="423">
        <v>0</v>
      </c>
      <c r="G24" s="423">
        <v>0</v>
      </c>
      <c r="H24" s="417" t="s">
        <v>52</v>
      </c>
      <c r="I24" s="417" t="s">
        <v>52</v>
      </c>
      <c r="J24" s="417" t="s">
        <v>52</v>
      </c>
    </row>
    <row r="25" spans="1:10">
      <c r="A25" s="55" t="s">
        <v>685</v>
      </c>
      <c r="B25" s="439">
        <v>1</v>
      </c>
      <c r="C25" s="65">
        <v>0</v>
      </c>
      <c r="D25" s="65">
        <v>1</v>
      </c>
      <c r="E25" s="65">
        <v>0</v>
      </c>
      <c r="F25" s="65">
        <v>0</v>
      </c>
      <c r="G25" s="65">
        <v>0</v>
      </c>
      <c r="H25" s="21" t="s">
        <v>52</v>
      </c>
      <c r="I25" s="21" t="s">
        <v>52</v>
      </c>
      <c r="J25" s="21" t="s">
        <v>52</v>
      </c>
    </row>
    <row r="26" spans="1:10">
      <c r="A26" s="55" t="s">
        <v>261</v>
      </c>
      <c r="B26" s="439">
        <v>1</v>
      </c>
      <c r="C26" s="65">
        <v>0</v>
      </c>
      <c r="D26" s="65">
        <v>1</v>
      </c>
      <c r="E26" s="65">
        <v>0</v>
      </c>
      <c r="F26" s="65">
        <v>0</v>
      </c>
      <c r="G26" s="65">
        <v>0</v>
      </c>
      <c r="H26" s="21" t="s">
        <v>52</v>
      </c>
      <c r="I26" s="21" t="s">
        <v>52</v>
      </c>
      <c r="J26" s="21" t="s">
        <v>52</v>
      </c>
    </row>
    <row r="27" spans="1:10" ht="8.1" customHeight="1">
      <c r="A27" s="55"/>
      <c r="B27" s="439"/>
      <c r="C27" s="65"/>
      <c r="D27" s="65"/>
      <c r="E27" s="65"/>
      <c r="F27" s="65"/>
      <c r="G27" s="65"/>
      <c r="H27" s="65"/>
      <c r="I27" s="65"/>
      <c r="J27" s="65"/>
    </row>
    <row r="28" spans="1:10">
      <c r="A28" s="55" t="s">
        <v>61</v>
      </c>
      <c r="B28" s="439">
        <v>1</v>
      </c>
      <c r="C28" s="65">
        <v>0</v>
      </c>
      <c r="D28" s="65">
        <v>0</v>
      </c>
      <c r="E28" s="65">
        <v>0</v>
      </c>
      <c r="F28" s="65">
        <v>1</v>
      </c>
      <c r="G28" s="65">
        <v>0</v>
      </c>
      <c r="H28" s="21" t="s">
        <v>52</v>
      </c>
      <c r="I28" s="21" t="s">
        <v>52</v>
      </c>
      <c r="J28" s="21" t="s">
        <v>52</v>
      </c>
    </row>
    <row r="29" spans="1:10">
      <c r="A29" s="57" t="s">
        <v>342</v>
      </c>
      <c r="B29" s="438">
        <v>1</v>
      </c>
      <c r="C29" s="423">
        <v>0</v>
      </c>
      <c r="D29" s="423">
        <v>0</v>
      </c>
      <c r="E29" s="423">
        <v>0</v>
      </c>
      <c r="F29" s="423">
        <v>1</v>
      </c>
      <c r="G29" s="423">
        <v>0</v>
      </c>
      <c r="H29" s="417" t="s">
        <v>52</v>
      </c>
      <c r="I29" s="417" t="s">
        <v>52</v>
      </c>
      <c r="J29" s="417" t="s">
        <v>52</v>
      </c>
    </row>
    <row r="30" spans="1:10" ht="8.1" customHeight="1">
      <c r="A30" s="55"/>
      <c r="B30" s="439"/>
      <c r="C30" s="65"/>
      <c r="D30" s="65"/>
      <c r="E30" s="65"/>
      <c r="F30" s="65"/>
      <c r="G30" s="65"/>
      <c r="H30" s="65"/>
      <c r="I30" s="65"/>
      <c r="J30" s="65"/>
    </row>
    <row r="31" spans="1:10">
      <c r="A31" s="55" t="s">
        <v>62</v>
      </c>
      <c r="B31" s="439">
        <v>23</v>
      </c>
      <c r="C31" s="65">
        <v>0</v>
      </c>
      <c r="D31" s="65">
        <v>21</v>
      </c>
      <c r="E31" s="65">
        <v>0</v>
      </c>
      <c r="F31" s="65">
        <v>2</v>
      </c>
      <c r="G31" s="65">
        <v>0</v>
      </c>
      <c r="H31" s="21">
        <v>18</v>
      </c>
      <c r="I31" s="21">
        <v>1</v>
      </c>
      <c r="J31" s="21">
        <v>4</v>
      </c>
    </row>
    <row r="32" spans="1:10">
      <c r="A32" s="57" t="s">
        <v>392</v>
      </c>
      <c r="B32" s="438">
        <v>12</v>
      </c>
      <c r="C32" s="423">
        <v>0</v>
      </c>
      <c r="D32" s="423">
        <v>11</v>
      </c>
      <c r="E32" s="423">
        <v>0</v>
      </c>
      <c r="F32" s="423">
        <v>1</v>
      </c>
      <c r="G32" s="423">
        <v>0</v>
      </c>
      <c r="H32" s="417">
        <v>11</v>
      </c>
      <c r="I32" s="417">
        <v>0</v>
      </c>
      <c r="J32" s="417">
        <v>1</v>
      </c>
    </row>
    <row r="33" spans="1:11">
      <c r="A33" s="55" t="s">
        <v>266</v>
      </c>
      <c r="B33" s="439">
        <v>5</v>
      </c>
      <c r="C33" s="65">
        <v>0</v>
      </c>
      <c r="D33" s="65">
        <v>5</v>
      </c>
      <c r="E33" s="65">
        <v>0</v>
      </c>
      <c r="F33" s="65">
        <v>0</v>
      </c>
      <c r="G33" s="65">
        <v>0</v>
      </c>
      <c r="H33" s="21">
        <v>3</v>
      </c>
      <c r="I33" s="21">
        <v>1</v>
      </c>
      <c r="J33" s="21">
        <v>1</v>
      </c>
    </row>
    <row r="34" spans="1:11">
      <c r="A34" s="55" t="s">
        <v>268</v>
      </c>
      <c r="B34" s="439">
        <v>4</v>
      </c>
      <c r="C34" s="65">
        <v>0</v>
      </c>
      <c r="D34" s="65">
        <v>4</v>
      </c>
      <c r="E34" s="65">
        <v>0</v>
      </c>
      <c r="F34" s="65">
        <v>0</v>
      </c>
      <c r="G34" s="65">
        <v>0</v>
      </c>
      <c r="H34" s="21">
        <v>2</v>
      </c>
      <c r="I34" s="21">
        <v>0</v>
      </c>
      <c r="J34" s="21">
        <v>2</v>
      </c>
    </row>
    <row r="35" spans="1:11">
      <c r="A35" s="55" t="s">
        <v>269</v>
      </c>
      <c r="B35" s="439">
        <v>1</v>
      </c>
      <c r="C35" s="65">
        <v>0</v>
      </c>
      <c r="D35" s="65">
        <v>0</v>
      </c>
      <c r="E35" s="65">
        <v>0</v>
      </c>
      <c r="F35" s="65">
        <v>1</v>
      </c>
      <c r="G35" s="65">
        <v>0</v>
      </c>
      <c r="H35" s="21" t="s">
        <v>52</v>
      </c>
      <c r="I35" s="21" t="s">
        <v>52</v>
      </c>
      <c r="J35" s="21" t="s">
        <v>52</v>
      </c>
    </row>
    <row r="36" spans="1:11">
      <c r="A36" s="55" t="s">
        <v>267</v>
      </c>
      <c r="B36" s="439">
        <v>1</v>
      </c>
      <c r="C36" s="65">
        <v>0</v>
      </c>
      <c r="D36" s="65">
        <v>1</v>
      </c>
      <c r="E36" s="65">
        <v>0</v>
      </c>
      <c r="F36" s="65">
        <v>0</v>
      </c>
      <c r="G36" s="65">
        <v>0</v>
      </c>
      <c r="H36" s="21" t="s">
        <v>52</v>
      </c>
      <c r="I36" s="21" t="s">
        <v>52</v>
      </c>
      <c r="J36" s="21" t="s">
        <v>52</v>
      </c>
    </row>
    <row r="37" spans="1:11" ht="8.1" customHeight="1">
      <c r="A37" s="55"/>
      <c r="B37" s="439"/>
      <c r="C37" s="65"/>
      <c r="D37" s="65"/>
      <c r="E37" s="65"/>
      <c r="F37" s="65"/>
      <c r="G37" s="65"/>
      <c r="H37" s="65"/>
      <c r="I37" s="65"/>
      <c r="J37" s="65"/>
    </row>
    <row r="38" spans="1:11">
      <c r="A38" s="55" t="s">
        <v>31</v>
      </c>
      <c r="B38" s="439">
        <v>6</v>
      </c>
      <c r="C38" s="65">
        <v>0</v>
      </c>
      <c r="D38" s="65">
        <v>1</v>
      </c>
      <c r="E38" s="65">
        <v>0</v>
      </c>
      <c r="F38" s="65">
        <v>5</v>
      </c>
      <c r="G38" s="65">
        <v>0</v>
      </c>
      <c r="H38" s="65">
        <v>5</v>
      </c>
      <c r="I38" s="65">
        <v>1</v>
      </c>
      <c r="J38" s="65">
        <v>0</v>
      </c>
    </row>
    <row r="39" spans="1:11">
      <c r="A39" s="57" t="s">
        <v>633</v>
      </c>
      <c r="B39" s="438">
        <v>4</v>
      </c>
      <c r="C39" s="423">
        <v>0</v>
      </c>
      <c r="D39" s="423">
        <v>1</v>
      </c>
      <c r="E39" s="423">
        <v>0</v>
      </c>
      <c r="F39" s="423">
        <v>3</v>
      </c>
      <c r="G39" s="423">
        <v>0</v>
      </c>
      <c r="H39" s="417">
        <v>3</v>
      </c>
      <c r="I39" s="417">
        <v>1</v>
      </c>
      <c r="J39" s="417">
        <v>0</v>
      </c>
    </row>
    <row r="40" spans="1:11">
      <c r="A40" s="55" t="s">
        <v>715</v>
      </c>
      <c r="B40" s="439">
        <v>1</v>
      </c>
      <c r="C40" s="65">
        <v>0</v>
      </c>
      <c r="D40" s="65">
        <v>0</v>
      </c>
      <c r="E40" s="65">
        <v>0</v>
      </c>
      <c r="F40" s="65">
        <v>1</v>
      </c>
      <c r="G40" s="65">
        <v>0</v>
      </c>
      <c r="H40" s="21" t="s">
        <v>52</v>
      </c>
      <c r="I40" s="21" t="s">
        <v>52</v>
      </c>
      <c r="J40" s="21" t="s">
        <v>52</v>
      </c>
      <c r="K40" s="27"/>
    </row>
    <row r="41" spans="1:11">
      <c r="A41" s="55" t="s">
        <v>403</v>
      </c>
      <c r="B41" s="439">
        <v>1</v>
      </c>
      <c r="C41" s="65">
        <v>0</v>
      </c>
      <c r="D41" s="65">
        <v>0</v>
      </c>
      <c r="E41" s="65">
        <v>0</v>
      </c>
      <c r="F41" s="65">
        <v>1</v>
      </c>
      <c r="G41" s="65">
        <v>0</v>
      </c>
      <c r="H41" s="21" t="s">
        <v>52</v>
      </c>
      <c r="I41" s="21" t="s">
        <v>52</v>
      </c>
      <c r="J41" s="21" t="s">
        <v>52</v>
      </c>
      <c r="K41" s="27"/>
    </row>
    <row r="42" spans="1:11" ht="8.1" customHeight="1">
      <c r="A42" s="55"/>
      <c r="B42" s="439"/>
      <c r="C42" s="65"/>
      <c r="D42" s="65"/>
      <c r="E42" s="65"/>
      <c r="F42" s="65"/>
      <c r="G42" s="65"/>
      <c r="H42" s="21"/>
      <c r="I42" s="21"/>
      <c r="J42" s="21"/>
    </row>
    <row r="43" spans="1:11">
      <c r="A43" s="55" t="s">
        <v>64</v>
      </c>
      <c r="B43" s="439">
        <v>1</v>
      </c>
      <c r="C43" s="65">
        <v>0</v>
      </c>
      <c r="D43" s="65">
        <v>1</v>
      </c>
      <c r="E43" s="65">
        <v>0</v>
      </c>
      <c r="F43" s="65">
        <v>0</v>
      </c>
      <c r="G43" s="65">
        <v>0</v>
      </c>
      <c r="H43" s="21" t="s">
        <v>52</v>
      </c>
      <c r="I43" s="21" t="s">
        <v>52</v>
      </c>
      <c r="J43" s="21" t="s">
        <v>52</v>
      </c>
      <c r="K43" s="33"/>
    </row>
    <row r="44" spans="1:11">
      <c r="A44" s="57" t="s">
        <v>277</v>
      </c>
      <c r="B44" s="438">
        <v>1</v>
      </c>
      <c r="C44" s="423">
        <v>0</v>
      </c>
      <c r="D44" s="423">
        <v>1</v>
      </c>
      <c r="E44" s="423">
        <v>0</v>
      </c>
      <c r="F44" s="423">
        <v>0</v>
      </c>
      <c r="G44" s="423">
        <v>0</v>
      </c>
      <c r="H44" s="417" t="s">
        <v>52</v>
      </c>
      <c r="I44" s="417" t="s">
        <v>52</v>
      </c>
      <c r="J44" s="417" t="s">
        <v>52</v>
      </c>
    </row>
    <row r="45" spans="1:11" ht="8.1" customHeight="1">
      <c r="A45" s="55"/>
      <c r="B45" s="439"/>
      <c r="C45" s="65"/>
      <c r="D45" s="65"/>
      <c r="E45" s="65"/>
      <c r="F45" s="65"/>
      <c r="G45" s="65"/>
      <c r="H45" s="65"/>
      <c r="I45" s="65"/>
      <c r="J45" s="65"/>
    </row>
    <row r="46" spans="1:11">
      <c r="A46" s="55" t="s">
        <v>65</v>
      </c>
      <c r="B46" s="439">
        <v>7</v>
      </c>
      <c r="C46" s="65">
        <v>0</v>
      </c>
      <c r="D46" s="65">
        <v>2</v>
      </c>
      <c r="E46" s="65">
        <v>0</v>
      </c>
      <c r="F46" s="65">
        <v>5</v>
      </c>
      <c r="G46" s="65">
        <v>0</v>
      </c>
      <c r="H46" s="21">
        <v>6</v>
      </c>
      <c r="I46" s="21">
        <v>0</v>
      </c>
      <c r="J46" s="21">
        <v>1</v>
      </c>
    </row>
    <row r="47" spans="1:11">
      <c r="A47" s="424" t="s">
        <v>278</v>
      </c>
      <c r="B47" s="438">
        <v>7</v>
      </c>
      <c r="C47" s="423">
        <v>0</v>
      </c>
      <c r="D47" s="423">
        <v>2</v>
      </c>
      <c r="E47" s="423">
        <v>0</v>
      </c>
      <c r="F47" s="423">
        <v>5</v>
      </c>
      <c r="G47" s="423">
        <v>0</v>
      </c>
      <c r="H47" s="417">
        <v>6</v>
      </c>
      <c r="I47" s="417">
        <v>0</v>
      </c>
      <c r="J47" s="417">
        <v>1</v>
      </c>
    </row>
    <row r="48" spans="1:11" ht="8.1" customHeight="1">
      <c r="A48" s="55"/>
      <c r="B48" s="439"/>
      <c r="C48" s="65"/>
      <c r="D48" s="65"/>
      <c r="E48" s="65"/>
      <c r="F48" s="65"/>
      <c r="G48" s="65"/>
      <c r="H48" s="65"/>
      <c r="I48" s="65"/>
      <c r="J48" s="65"/>
    </row>
    <row r="49" spans="1:10">
      <c r="A49" s="55" t="s">
        <v>66</v>
      </c>
      <c r="B49" s="439">
        <v>1</v>
      </c>
      <c r="C49" s="65">
        <v>0</v>
      </c>
      <c r="D49" s="65">
        <v>0</v>
      </c>
      <c r="E49" s="65">
        <v>0</v>
      </c>
      <c r="F49" s="65">
        <v>1</v>
      </c>
      <c r="G49" s="65">
        <v>0</v>
      </c>
      <c r="H49" s="21" t="s">
        <v>52</v>
      </c>
      <c r="I49" s="21" t="s">
        <v>52</v>
      </c>
      <c r="J49" s="21" t="s">
        <v>52</v>
      </c>
    </row>
    <row r="50" spans="1:10">
      <c r="A50" s="57" t="s">
        <v>344</v>
      </c>
      <c r="B50" s="438">
        <v>1</v>
      </c>
      <c r="C50" s="423">
        <v>0</v>
      </c>
      <c r="D50" s="423">
        <v>0</v>
      </c>
      <c r="E50" s="423">
        <v>0</v>
      </c>
      <c r="F50" s="423">
        <v>1</v>
      </c>
      <c r="G50" s="423">
        <v>0</v>
      </c>
      <c r="H50" s="417" t="s">
        <v>52</v>
      </c>
      <c r="I50" s="417" t="s">
        <v>52</v>
      </c>
      <c r="J50" s="417" t="s">
        <v>52</v>
      </c>
    </row>
    <row r="51" spans="1:10" ht="8.1" customHeight="1">
      <c r="A51" s="55"/>
      <c r="B51" s="439"/>
      <c r="C51" s="65"/>
      <c r="D51" s="65"/>
      <c r="E51" s="65"/>
      <c r="F51" s="65"/>
      <c r="G51" s="65"/>
      <c r="H51" s="65"/>
      <c r="I51" s="65"/>
      <c r="J51" s="65"/>
    </row>
    <row r="52" spans="1:10">
      <c r="A52" s="55" t="s">
        <v>67</v>
      </c>
      <c r="B52" s="439">
        <v>75</v>
      </c>
      <c r="C52" s="65">
        <v>0</v>
      </c>
      <c r="D52" s="65">
        <v>6</v>
      </c>
      <c r="E52" s="65">
        <v>0</v>
      </c>
      <c r="F52" s="65">
        <v>69</v>
      </c>
      <c r="G52" s="65">
        <v>0</v>
      </c>
      <c r="H52" s="65">
        <v>54</v>
      </c>
      <c r="I52" s="65">
        <v>5</v>
      </c>
      <c r="J52" s="65">
        <v>16</v>
      </c>
    </row>
    <row r="53" spans="1:10">
      <c r="A53" s="57" t="s">
        <v>282</v>
      </c>
      <c r="B53" s="438">
        <v>8</v>
      </c>
      <c r="C53" s="423">
        <v>0</v>
      </c>
      <c r="D53" s="423">
        <v>0</v>
      </c>
      <c r="E53" s="423">
        <v>0</v>
      </c>
      <c r="F53" s="423">
        <v>8</v>
      </c>
      <c r="G53" s="423">
        <v>0</v>
      </c>
      <c r="H53" s="417">
        <v>6</v>
      </c>
      <c r="I53" s="417">
        <v>0</v>
      </c>
      <c r="J53" s="417">
        <v>2</v>
      </c>
    </row>
    <row r="54" spans="1:10">
      <c r="A54" s="55" t="s">
        <v>285</v>
      </c>
      <c r="B54" s="439">
        <v>8</v>
      </c>
      <c r="C54" s="65">
        <v>0</v>
      </c>
      <c r="D54" s="65">
        <v>0</v>
      </c>
      <c r="E54" s="65">
        <v>0</v>
      </c>
      <c r="F54" s="65">
        <v>8</v>
      </c>
      <c r="G54" s="65">
        <v>0</v>
      </c>
      <c r="H54" s="21">
        <v>8</v>
      </c>
      <c r="I54" s="21">
        <v>0</v>
      </c>
      <c r="J54" s="21">
        <v>0</v>
      </c>
    </row>
    <row r="55" spans="1:10">
      <c r="A55" s="55" t="s">
        <v>280</v>
      </c>
      <c r="B55" s="439">
        <v>7</v>
      </c>
      <c r="C55" s="65">
        <v>0</v>
      </c>
      <c r="D55" s="65">
        <v>1</v>
      </c>
      <c r="E55" s="65">
        <v>0</v>
      </c>
      <c r="F55" s="65">
        <v>6</v>
      </c>
      <c r="G55" s="65">
        <v>0</v>
      </c>
      <c r="H55" s="21">
        <v>5</v>
      </c>
      <c r="I55" s="21">
        <v>0</v>
      </c>
      <c r="J55" s="21">
        <v>2</v>
      </c>
    </row>
    <row r="56" spans="1:10">
      <c r="A56" s="55" t="s">
        <v>623</v>
      </c>
      <c r="B56" s="439">
        <v>6</v>
      </c>
      <c r="C56" s="65">
        <v>0</v>
      </c>
      <c r="D56" s="65">
        <v>0</v>
      </c>
      <c r="E56" s="65">
        <v>0</v>
      </c>
      <c r="F56" s="65">
        <v>6</v>
      </c>
      <c r="G56" s="65">
        <v>0</v>
      </c>
      <c r="H56" s="21">
        <v>5</v>
      </c>
      <c r="I56" s="21">
        <v>1</v>
      </c>
      <c r="J56" s="21">
        <v>0</v>
      </c>
    </row>
    <row r="57" spans="1:10">
      <c r="A57" s="55" t="s">
        <v>284</v>
      </c>
      <c r="B57" s="439">
        <v>4</v>
      </c>
      <c r="C57" s="65">
        <v>0</v>
      </c>
      <c r="D57" s="65">
        <v>0</v>
      </c>
      <c r="E57" s="65">
        <v>0</v>
      </c>
      <c r="F57" s="65">
        <v>4</v>
      </c>
      <c r="G57" s="65">
        <v>0</v>
      </c>
      <c r="H57" s="21">
        <v>2</v>
      </c>
      <c r="I57" s="21">
        <v>0</v>
      </c>
      <c r="J57" s="21">
        <v>2</v>
      </c>
    </row>
    <row r="58" spans="1:10">
      <c r="A58" s="55" t="s">
        <v>348</v>
      </c>
      <c r="B58" s="439">
        <v>4</v>
      </c>
      <c r="C58" s="65">
        <v>0</v>
      </c>
      <c r="D58" s="65">
        <v>1</v>
      </c>
      <c r="E58" s="65">
        <v>0</v>
      </c>
      <c r="F58" s="65">
        <v>3</v>
      </c>
      <c r="G58" s="65">
        <v>0</v>
      </c>
      <c r="H58" s="21">
        <v>2</v>
      </c>
      <c r="I58" s="21">
        <v>1</v>
      </c>
      <c r="J58" s="21">
        <v>1</v>
      </c>
    </row>
    <row r="59" spans="1:10">
      <c r="A59" s="55" t="s">
        <v>283</v>
      </c>
      <c r="B59" s="439">
        <v>4</v>
      </c>
      <c r="C59" s="65">
        <v>0</v>
      </c>
      <c r="D59" s="65">
        <v>0</v>
      </c>
      <c r="E59" s="65">
        <v>0</v>
      </c>
      <c r="F59" s="65">
        <v>4</v>
      </c>
      <c r="G59" s="65">
        <v>0</v>
      </c>
      <c r="H59" s="21">
        <v>2</v>
      </c>
      <c r="I59" s="21">
        <v>0</v>
      </c>
      <c r="J59" s="21">
        <v>2</v>
      </c>
    </row>
    <row r="60" spans="1:10">
      <c r="A60" s="55" t="s">
        <v>291</v>
      </c>
      <c r="B60" s="439">
        <v>3</v>
      </c>
      <c r="C60" s="65">
        <v>0</v>
      </c>
      <c r="D60" s="65">
        <v>0</v>
      </c>
      <c r="E60" s="65">
        <v>0</v>
      </c>
      <c r="F60" s="65">
        <v>3</v>
      </c>
      <c r="G60" s="65">
        <v>0</v>
      </c>
      <c r="H60" s="21">
        <v>3</v>
      </c>
      <c r="I60" s="21">
        <v>0</v>
      </c>
      <c r="J60" s="21">
        <v>0</v>
      </c>
    </row>
    <row r="61" spans="1:10">
      <c r="A61" s="55" t="s">
        <v>347</v>
      </c>
      <c r="B61" s="439">
        <v>3</v>
      </c>
      <c r="C61" s="65">
        <v>0</v>
      </c>
      <c r="D61" s="65">
        <v>2</v>
      </c>
      <c r="E61" s="65">
        <v>0</v>
      </c>
      <c r="F61" s="65">
        <v>1</v>
      </c>
      <c r="G61" s="65">
        <v>0</v>
      </c>
      <c r="H61" s="21">
        <v>2</v>
      </c>
      <c r="I61" s="21">
        <v>0</v>
      </c>
      <c r="J61" s="21">
        <v>1</v>
      </c>
    </row>
    <row r="62" spans="1:10">
      <c r="A62" s="55" t="s">
        <v>287</v>
      </c>
      <c r="B62" s="439">
        <v>3</v>
      </c>
      <c r="C62" s="65">
        <v>0</v>
      </c>
      <c r="D62" s="65">
        <v>0</v>
      </c>
      <c r="E62" s="65">
        <v>0</v>
      </c>
      <c r="F62" s="65">
        <v>3</v>
      </c>
      <c r="G62" s="65">
        <v>0</v>
      </c>
      <c r="H62" s="21">
        <v>2</v>
      </c>
      <c r="I62" s="21">
        <v>1</v>
      </c>
      <c r="J62" s="21">
        <v>0</v>
      </c>
    </row>
    <row r="63" spans="1:10">
      <c r="A63" s="55" t="s">
        <v>625</v>
      </c>
      <c r="B63" s="439">
        <v>3</v>
      </c>
      <c r="C63" s="65">
        <v>0</v>
      </c>
      <c r="D63" s="65">
        <v>0</v>
      </c>
      <c r="E63" s="65">
        <v>0</v>
      </c>
      <c r="F63" s="65">
        <v>3</v>
      </c>
      <c r="G63" s="65">
        <v>0</v>
      </c>
      <c r="H63" s="21">
        <v>0</v>
      </c>
      <c r="I63" s="21">
        <v>1</v>
      </c>
      <c r="J63" s="21">
        <v>2</v>
      </c>
    </row>
    <row r="64" spans="1:10" ht="12" customHeight="1">
      <c r="A64" s="55" t="s">
        <v>290</v>
      </c>
      <c r="B64" s="439">
        <v>3</v>
      </c>
      <c r="C64" s="65">
        <v>0</v>
      </c>
      <c r="D64" s="65">
        <v>0</v>
      </c>
      <c r="E64" s="65">
        <v>0</v>
      </c>
      <c r="F64" s="65">
        <v>3</v>
      </c>
      <c r="G64" s="65">
        <v>0</v>
      </c>
      <c r="H64" s="21">
        <v>3</v>
      </c>
      <c r="I64" s="21">
        <v>0</v>
      </c>
      <c r="J64" s="21">
        <v>0</v>
      </c>
    </row>
    <row r="65" spans="1:10" ht="12" customHeight="1">
      <c r="A65" s="55" t="s">
        <v>286</v>
      </c>
      <c r="B65" s="439">
        <v>3</v>
      </c>
      <c r="C65" s="65">
        <v>0</v>
      </c>
      <c r="D65" s="65">
        <v>2</v>
      </c>
      <c r="E65" s="65">
        <v>0</v>
      </c>
      <c r="F65" s="65">
        <v>1</v>
      </c>
      <c r="G65" s="65">
        <v>0</v>
      </c>
      <c r="H65" s="21">
        <v>3</v>
      </c>
      <c r="I65" s="21">
        <v>0</v>
      </c>
      <c r="J65" s="21">
        <v>0</v>
      </c>
    </row>
    <row r="66" spans="1:10" ht="12" customHeight="1">
      <c r="A66" s="55" t="s">
        <v>299</v>
      </c>
      <c r="B66" s="439">
        <v>3</v>
      </c>
      <c r="C66" s="65">
        <v>0</v>
      </c>
      <c r="D66" s="65">
        <v>0</v>
      </c>
      <c r="E66" s="65">
        <v>0</v>
      </c>
      <c r="F66" s="65">
        <v>3</v>
      </c>
      <c r="G66" s="65">
        <v>0</v>
      </c>
      <c r="H66" s="21">
        <v>3</v>
      </c>
      <c r="I66" s="21">
        <v>0</v>
      </c>
      <c r="J66" s="21">
        <v>0</v>
      </c>
    </row>
    <row r="67" spans="1:10">
      <c r="A67" s="55" t="s">
        <v>709</v>
      </c>
      <c r="B67" s="439">
        <v>2</v>
      </c>
      <c r="C67" s="65">
        <v>0</v>
      </c>
      <c r="D67" s="65">
        <v>0</v>
      </c>
      <c r="E67" s="65">
        <v>0</v>
      </c>
      <c r="F67" s="65">
        <v>2</v>
      </c>
      <c r="G67" s="65">
        <v>0</v>
      </c>
      <c r="H67" s="21" t="s">
        <v>52</v>
      </c>
      <c r="I67" s="21" t="s">
        <v>52</v>
      </c>
      <c r="J67" s="21" t="s">
        <v>52</v>
      </c>
    </row>
    <row r="68" spans="1:10">
      <c r="A68" s="55" t="s">
        <v>292</v>
      </c>
      <c r="B68" s="439">
        <v>2</v>
      </c>
      <c r="C68" s="65">
        <v>0</v>
      </c>
      <c r="D68" s="65">
        <v>0</v>
      </c>
      <c r="E68" s="65">
        <v>0</v>
      </c>
      <c r="F68" s="65">
        <v>2</v>
      </c>
      <c r="G68" s="65">
        <v>0</v>
      </c>
      <c r="H68" s="21" t="s">
        <v>52</v>
      </c>
      <c r="I68" s="21" t="s">
        <v>52</v>
      </c>
      <c r="J68" s="21" t="s">
        <v>52</v>
      </c>
    </row>
    <row r="69" spans="1:10">
      <c r="A69" s="55" t="s">
        <v>596</v>
      </c>
      <c r="B69" s="439">
        <v>1</v>
      </c>
      <c r="C69" s="65">
        <v>0</v>
      </c>
      <c r="D69" s="65">
        <v>0</v>
      </c>
      <c r="E69" s="65">
        <v>0</v>
      </c>
      <c r="F69" s="65">
        <v>1</v>
      </c>
      <c r="G69" s="65">
        <v>0</v>
      </c>
      <c r="H69" s="21" t="s">
        <v>52</v>
      </c>
      <c r="I69" s="21" t="s">
        <v>52</v>
      </c>
      <c r="J69" s="21" t="s">
        <v>52</v>
      </c>
    </row>
    <row r="70" spans="1:10">
      <c r="A70" s="55" t="s">
        <v>295</v>
      </c>
      <c r="B70" s="439">
        <v>1</v>
      </c>
      <c r="C70" s="65">
        <v>0</v>
      </c>
      <c r="D70" s="65">
        <v>0</v>
      </c>
      <c r="E70" s="65">
        <v>0</v>
      </c>
      <c r="F70" s="65">
        <v>1</v>
      </c>
      <c r="G70" s="65">
        <v>0</v>
      </c>
      <c r="H70" s="21" t="s">
        <v>52</v>
      </c>
      <c r="I70" s="21" t="s">
        <v>52</v>
      </c>
      <c r="J70" s="21" t="s">
        <v>52</v>
      </c>
    </row>
    <row r="71" spans="1:10">
      <c r="A71" s="55" t="s">
        <v>296</v>
      </c>
      <c r="B71" s="439">
        <v>1</v>
      </c>
      <c r="C71" s="65">
        <v>0</v>
      </c>
      <c r="D71" s="65">
        <v>0</v>
      </c>
      <c r="E71" s="65">
        <v>0</v>
      </c>
      <c r="F71" s="65">
        <v>1</v>
      </c>
      <c r="G71" s="65">
        <v>0</v>
      </c>
      <c r="H71" s="21" t="s">
        <v>52</v>
      </c>
      <c r="I71" s="21" t="s">
        <v>52</v>
      </c>
      <c r="J71" s="21" t="s">
        <v>52</v>
      </c>
    </row>
    <row r="72" spans="1:10">
      <c r="A72" s="55" t="s">
        <v>303</v>
      </c>
      <c r="B72" s="439">
        <v>1</v>
      </c>
      <c r="C72" s="65">
        <v>0</v>
      </c>
      <c r="D72" s="65">
        <v>0</v>
      </c>
      <c r="E72" s="65">
        <v>0</v>
      </c>
      <c r="F72" s="65">
        <v>1</v>
      </c>
      <c r="G72" s="65">
        <v>0</v>
      </c>
      <c r="H72" s="21" t="s">
        <v>52</v>
      </c>
      <c r="I72" s="21" t="s">
        <v>52</v>
      </c>
      <c r="J72" s="21" t="s">
        <v>52</v>
      </c>
    </row>
    <row r="73" spans="1:10">
      <c r="A73" s="55" t="s">
        <v>325</v>
      </c>
      <c r="B73" s="439">
        <v>1</v>
      </c>
      <c r="C73" s="65">
        <v>0</v>
      </c>
      <c r="D73" s="65">
        <v>0</v>
      </c>
      <c r="E73" s="65">
        <v>0</v>
      </c>
      <c r="F73" s="65">
        <v>1</v>
      </c>
      <c r="G73" s="65">
        <v>0</v>
      </c>
      <c r="H73" s="21" t="s">
        <v>52</v>
      </c>
      <c r="I73" s="21" t="s">
        <v>52</v>
      </c>
      <c r="J73" s="21" t="s">
        <v>52</v>
      </c>
    </row>
    <row r="74" spans="1:10">
      <c r="A74" s="55" t="s">
        <v>326</v>
      </c>
      <c r="B74" s="439">
        <v>1</v>
      </c>
      <c r="C74" s="65">
        <v>0</v>
      </c>
      <c r="D74" s="65">
        <v>0</v>
      </c>
      <c r="E74" s="65">
        <v>0</v>
      </c>
      <c r="F74" s="65">
        <v>1</v>
      </c>
      <c r="G74" s="65">
        <v>0</v>
      </c>
      <c r="H74" s="21" t="s">
        <v>52</v>
      </c>
      <c r="I74" s="21" t="s">
        <v>52</v>
      </c>
      <c r="J74" s="21" t="s">
        <v>52</v>
      </c>
    </row>
    <row r="75" spans="1:10">
      <c r="A75" s="55" t="s">
        <v>297</v>
      </c>
      <c r="B75" s="439">
        <v>1</v>
      </c>
      <c r="C75" s="65">
        <v>0</v>
      </c>
      <c r="D75" s="65">
        <v>0</v>
      </c>
      <c r="E75" s="65">
        <v>0</v>
      </c>
      <c r="F75" s="65">
        <v>1</v>
      </c>
      <c r="G75" s="65">
        <v>0</v>
      </c>
      <c r="H75" s="21" t="s">
        <v>52</v>
      </c>
      <c r="I75" s="21" t="s">
        <v>52</v>
      </c>
      <c r="J75" s="21" t="s">
        <v>52</v>
      </c>
    </row>
    <row r="76" spans="1:10">
      <c r="A76" s="55" t="s">
        <v>294</v>
      </c>
      <c r="B76" s="439">
        <v>1</v>
      </c>
      <c r="C76" s="65">
        <v>0</v>
      </c>
      <c r="D76" s="65">
        <v>0</v>
      </c>
      <c r="E76" s="65">
        <v>0</v>
      </c>
      <c r="F76" s="65">
        <v>1</v>
      </c>
      <c r="G76" s="65">
        <v>0</v>
      </c>
      <c r="H76" s="21" t="s">
        <v>52</v>
      </c>
      <c r="I76" s="21" t="s">
        <v>52</v>
      </c>
      <c r="J76" s="21" t="s">
        <v>52</v>
      </c>
    </row>
    <row r="77" spans="1:10">
      <c r="A77" s="55" t="s">
        <v>300</v>
      </c>
      <c r="B77" s="439">
        <v>1</v>
      </c>
      <c r="C77" s="65">
        <v>0</v>
      </c>
      <c r="D77" s="65">
        <v>0</v>
      </c>
      <c r="E77" s="65">
        <v>0</v>
      </c>
      <c r="F77" s="65">
        <v>1</v>
      </c>
      <c r="G77" s="65">
        <v>0</v>
      </c>
      <c r="H77" s="21" t="s">
        <v>52</v>
      </c>
      <c r="I77" s="21" t="s">
        <v>52</v>
      </c>
      <c r="J77" s="21" t="s">
        <v>52</v>
      </c>
    </row>
    <row r="78" spans="1:10" ht="8.1" customHeight="1">
      <c r="A78" s="55"/>
      <c r="B78" s="439"/>
      <c r="C78" s="65"/>
      <c r="D78" s="65"/>
      <c r="E78" s="65"/>
      <c r="F78" s="65"/>
      <c r="G78" s="65"/>
      <c r="H78" s="21"/>
      <c r="I78" s="21"/>
      <c r="J78" s="21"/>
    </row>
    <row r="79" spans="1:10">
      <c r="A79" s="55" t="s">
        <v>68</v>
      </c>
      <c r="B79" s="439">
        <v>4</v>
      </c>
      <c r="C79" s="65">
        <v>0</v>
      </c>
      <c r="D79" s="65">
        <v>2</v>
      </c>
      <c r="E79" s="65">
        <v>0</v>
      </c>
      <c r="F79" s="65">
        <v>2</v>
      </c>
      <c r="G79" s="65">
        <v>0</v>
      </c>
      <c r="H79" s="21">
        <v>4</v>
      </c>
      <c r="I79" s="21">
        <v>0</v>
      </c>
      <c r="J79" s="21">
        <v>0</v>
      </c>
    </row>
    <row r="80" spans="1:10">
      <c r="A80" s="57" t="s">
        <v>327</v>
      </c>
      <c r="B80" s="438">
        <v>1</v>
      </c>
      <c r="C80" s="423">
        <v>0</v>
      </c>
      <c r="D80" s="423">
        <v>1</v>
      </c>
      <c r="E80" s="423">
        <v>0</v>
      </c>
      <c r="F80" s="423">
        <v>0</v>
      </c>
      <c r="G80" s="423">
        <v>0</v>
      </c>
      <c r="H80" s="417" t="s">
        <v>52</v>
      </c>
      <c r="I80" s="417" t="s">
        <v>52</v>
      </c>
      <c r="J80" s="417" t="s">
        <v>52</v>
      </c>
    </row>
    <row r="81" spans="1:10">
      <c r="A81" s="55" t="s">
        <v>679</v>
      </c>
      <c r="B81" s="439">
        <v>1</v>
      </c>
      <c r="C81" s="65">
        <v>0</v>
      </c>
      <c r="D81" s="65">
        <v>1</v>
      </c>
      <c r="E81" s="65">
        <v>0</v>
      </c>
      <c r="F81" s="65">
        <v>0</v>
      </c>
      <c r="G81" s="65">
        <v>0</v>
      </c>
      <c r="H81" s="21" t="s">
        <v>52</v>
      </c>
      <c r="I81" s="21" t="s">
        <v>52</v>
      </c>
      <c r="J81" s="21" t="s">
        <v>52</v>
      </c>
    </row>
    <row r="82" spans="1:10">
      <c r="A82" s="55" t="s">
        <v>305</v>
      </c>
      <c r="B82" s="439">
        <v>1</v>
      </c>
      <c r="C82" s="65">
        <v>0</v>
      </c>
      <c r="D82" s="65">
        <v>0</v>
      </c>
      <c r="E82" s="65">
        <v>0</v>
      </c>
      <c r="F82" s="65">
        <v>1</v>
      </c>
      <c r="G82" s="65">
        <v>0</v>
      </c>
      <c r="H82" s="21" t="s">
        <v>52</v>
      </c>
      <c r="I82" s="21" t="s">
        <v>52</v>
      </c>
      <c r="J82" s="21" t="s">
        <v>52</v>
      </c>
    </row>
    <row r="83" spans="1:10">
      <c r="A83" s="55" t="s">
        <v>716</v>
      </c>
      <c r="B83" s="439">
        <v>1</v>
      </c>
      <c r="C83" s="65">
        <v>0</v>
      </c>
      <c r="D83" s="65">
        <v>0</v>
      </c>
      <c r="E83" s="65">
        <v>0</v>
      </c>
      <c r="F83" s="65">
        <v>1</v>
      </c>
      <c r="G83" s="65">
        <v>0</v>
      </c>
      <c r="H83" s="21" t="s">
        <v>52</v>
      </c>
      <c r="I83" s="21" t="s">
        <v>52</v>
      </c>
      <c r="J83" s="21" t="s">
        <v>52</v>
      </c>
    </row>
    <row r="84" spans="1:10" ht="8.1" customHeight="1">
      <c r="A84" s="55"/>
      <c r="B84" s="439"/>
      <c r="C84" s="65"/>
      <c r="D84" s="65"/>
      <c r="E84" s="65"/>
      <c r="F84" s="65"/>
      <c r="G84" s="65"/>
      <c r="H84" s="65"/>
      <c r="I84" s="65"/>
      <c r="J84" s="65"/>
    </row>
    <row r="85" spans="1:10">
      <c r="A85" s="55" t="s">
        <v>69</v>
      </c>
      <c r="B85" s="439">
        <v>69</v>
      </c>
      <c r="C85" s="65">
        <v>8</v>
      </c>
      <c r="D85" s="65">
        <v>48</v>
      </c>
      <c r="E85" s="65">
        <v>6</v>
      </c>
      <c r="F85" s="65">
        <v>21</v>
      </c>
      <c r="G85" s="65">
        <v>2</v>
      </c>
      <c r="H85" s="65">
        <v>60</v>
      </c>
      <c r="I85" s="65">
        <v>2</v>
      </c>
      <c r="J85" s="65">
        <v>7</v>
      </c>
    </row>
    <row r="86" spans="1:10">
      <c r="A86" s="57" t="s">
        <v>353</v>
      </c>
      <c r="B86" s="438">
        <v>34</v>
      </c>
      <c r="C86" s="423">
        <v>3</v>
      </c>
      <c r="D86" s="423">
        <v>26</v>
      </c>
      <c r="E86" s="423">
        <v>2</v>
      </c>
      <c r="F86" s="423">
        <v>8</v>
      </c>
      <c r="G86" s="423">
        <v>1</v>
      </c>
      <c r="H86" s="417">
        <v>28</v>
      </c>
      <c r="I86" s="417">
        <v>1</v>
      </c>
      <c r="J86" s="417">
        <v>5</v>
      </c>
    </row>
    <row r="87" spans="1:10">
      <c r="A87" s="55" t="s">
        <v>306</v>
      </c>
      <c r="B87" s="439">
        <v>15</v>
      </c>
      <c r="C87" s="65">
        <v>5</v>
      </c>
      <c r="D87" s="65">
        <v>12</v>
      </c>
      <c r="E87" s="65">
        <v>4</v>
      </c>
      <c r="F87" s="65">
        <v>3</v>
      </c>
      <c r="G87" s="65">
        <v>1</v>
      </c>
      <c r="H87" s="21">
        <v>13</v>
      </c>
      <c r="I87" s="21">
        <v>1</v>
      </c>
      <c r="J87" s="21">
        <v>1</v>
      </c>
    </row>
    <row r="88" spans="1:10">
      <c r="A88" s="55" t="s">
        <v>354</v>
      </c>
      <c r="B88" s="439">
        <v>15</v>
      </c>
      <c r="C88" s="65">
        <v>0</v>
      </c>
      <c r="D88" s="65">
        <v>7</v>
      </c>
      <c r="E88" s="65">
        <v>0</v>
      </c>
      <c r="F88" s="65">
        <v>8</v>
      </c>
      <c r="G88" s="65">
        <v>0</v>
      </c>
      <c r="H88" s="21">
        <v>14</v>
      </c>
      <c r="I88" s="21">
        <v>0</v>
      </c>
      <c r="J88" s="21">
        <v>1</v>
      </c>
    </row>
    <row r="89" spans="1:10">
      <c r="A89" s="55" t="s">
        <v>598</v>
      </c>
      <c r="B89" s="439">
        <v>2</v>
      </c>
      <c r="C89" s="65">
        <v>0</v>
      </c>
      <c r="D89" s="65">
        <v>1</v>
      </c>
      <c r="E89" s="65">
        <v>0</v>
      </c>
      <c r="F89" s="65">
        <v>1</v>
      </c>
      <c r="G89" s="65">
        <v>0</v>
      </c>
      <c r="H89" s="21" t="s">
        <v>52</v>
      </c>
      <c r="I89" s="21" t="s">
        <v>52</v>
      </c>
      <c r="J89" s="21" t="s">
        <v>52</v>
      </c>
    </row>
    <row r="90" spans="1:10">
      <c r="A90" s="55" t="s">
        <v>355</v>
      </c>
      <c r="B90" s="439">
        <v>1</v>
      </c>
      <c r="C90" s="65">
        <v>0</v>
      </c>
      <c r="D90" s="65">
        <v>1</v>
      </c>
      <c r="E90" s="65">
        <v>0</v>
      </c>
      <c r="F90" s="65">
        <v>0</v>
      </c>
      <c r="G90" s="65">
        <v>0</v>
      </c>
      <c r="H90" s="21" t="s">
        <v>52</v>
      </c>
      <c r="I90" s="21" t="s">
        <v>52</v>
      </c>
      <c r="J90" s="21" t="s">
        <v>52</v>
      </c>
    </row>
    <row r="91" spans="1:10">
      <c r="A91" s="55" t="s">
        <v>307</v>
      </c>
      <c r="B91" s="439">
        <v>1</v>
      </c>
      <c r="C91" s="65">
        <v>0</v>
      </c>
      <c r="D91" s="65">
        <v>0</v>
      </c>
      <c r="E91" s="65">
        <v>0</v>
      </c>
      <c r="F91" s="65">
        <v>1</v>
      </c>
      <c r="G91" s="65">
        <v>0</v>
      </c>
      <c r="H91" s="21" t="s">
        <v>52</v>
      </c>
      <c r="I91" s="21" t="s">
        <v>52</v>
      </c>
      <c r="J91" s="21" t="s">
        <v>52</v>
      </c>
    </row>
    <row r="92" spans="1:10">
      <c r="A92" s="55" t="s">
        <v>328</v>
      </c>
      <c r="B92" s="439">
        <v>1</v>
      </c>
      <c r="C92" s="65">
        <v>0</v>
      </c>
      <c r="D92" s="65">
        <v>1</v>
      </c>
      <c r="E92" s="65">
        <v>0</v>
      </c>
      <c r="F92" s="65">
        <v>0</v>
      </c>
      <c r="G92" s="65">
        <v>0</v>
      </c>
      <c r="H92" s="21" t="s">
        <v>52</v>
      </c>
      <c r="I92" s="21" t="s">
        <v>52</v>
      </c>
      <c r="J92" s="21" t="s">
        <v>52</v>
      </c>
    </row>
    <row r="93" spans="1:10" ht="8.1" customHeight="1">
      <c r="A93" s="55"/>
      <c r="B93" s="439"/>
      <c r="C93" s="65"/>
      <c r="D93" s="65"/>
      <c r="E93" s="65"/>
      <c r="F93" s="65"/>
      <c r="G93" s="65"/>
      <c r="H93" s="21"/>
      <c r="I93" s="21"/>
      <c r="J93" s="21"/>
    </row>
    <row r="94" spans="1:10">
      <c r="A94" s="55" t="s">
        <v>70</v>
      </c>
      <c r="B94" s="439">
        <v>1</v>
      </c>
      <c r="C94" s="65">
        <v>0</v>
      </c>
      <c r="D94" s="65">
        <v>0</v>
      </c>
      <c r="E94" s="65">
        <v>0</v>
      </c>
      <c r="F94" s="65">
        <v>1</v>
      </c>
      <c r="G94" s="65">
        <v>0</v>
      </c>
      <c r="H94" s="21" t="s">
        <v>52</v>
      </c>
      <c r="I94" s="21" t="s">
        <v>52</v>
      </c>
      <c r="J94" s="21" t="s">
        <v>52</v>
      </c>
    </row>
    <row r="95" spans="1:10">
      <c r="A95" s="57" t="s">
        <v>70</v>
      </c>
      <c r="B95" s="438">
        <v>1</v>
      </c>
      <c r="C95" s="423">
        <v>0</v>
      </c>
      <c r="D95" s="423">
        <v>0</v>
      </c>
      <c r="E95" s="423">
        <v>0</v>
      </c>
      <c r="F95" s="423">
        <v>1</v>
      </c>
      <c r="G95" s="423">
        <v>0</v>
      </c>
      <c r="H95" s="417" t="s">
        <v>52</v>
      </c>
      <c r="I95" s="417" t="s">
        <v>52</v>
      </c>
      <c r="J95" s="417" t="s">
        <v>52</v>
      </c>
    </row>
    <row r="96" spans="1:10" ht="8.1" customHeight="1">
      <c r="A96" s="55"/>
      <c r="B96" s="439"/>
      <c r="C96" s="65"/>
      <c r="D96" s="65"/>
      <c r="E96" s="65"/>
      <c r="F96" s="65"/>
      <c r="G96" s="65"/>
      <c r="H96" s="65"/>
      <c r="I96" s="65"/>
      <c r="J96" s="65"/>
    </row>
    <row r="97" spans="1:10">
      <c r="A97" s="55" t="s">
        <v>71</v>
      </c>
      <c r="B97" s="439">
        <v>9</v>
      </c>
      <c r="C97" s="65">
        <v>0</v>
      </c>
      <c r="D97" s="65">
        <v>8</v>
      </c>
      <c r="E97" s="65">
        <v>0</v>
      </c>
      <c r="F97" s="65">
        <v>1</v>
      </c>
      <c r="G97" s="65">
        <v>0</v>
      </c>
      <c r="H97" s="21">
        <v>5</v>
      </c>
      <c r="I97" s="21">
        <v>3</v>
      </c>
      <c r="J97" s="21">
        <v>1</v>
      </c>
    </row>
    <row r="98" spans="1:10">
      <c r="A98" s="57" t="s">
        <v>604</v>
      </c>
      <c r="B98" s="438">
        <v>6</v>
      </c>
      <c r="C98" s="423">
        <v>0</v>
      </c>
      <c r="D98" s="423">
        <v>6</v>
      </c>
      <c r="E98" s="423">
        <v>0</v>
      </c>
      <c r="F98" s="423">
        <v>0</v>
      </c>
      <c r="G98" s="423">
        <v>0</v>
      </c>
      <c r="H98" s="417">
        <v>4</v>
      </c>
      <c r="I98" s="417">
        <v>1</v>
      </c>
      <c r="J98" s="417">
        <v>1</v>
      </c>
    </row>
    <row r="99" spans="1:10">
      <c r="A99" s="55" t="s">
        <v>605</v>
      </c>
      <c r="B99" s="439">
        <v>3</v>
      </c>
      <c r="C99" s="65">
        <v>0</v>
      </c>
      <c r="D99" s="65">
        <v>2</v>
      </c>
      <c r="E99" s="65">
        <v>0</v>
      </c>
      <c r="F99" s="65">
        <v>1</v>
      </c>
      <c r="G99" s="65">
        <v>0</v>
      </c>
      <c r="H99" s="21">
        <v>1</v>
      </c>
      <c r="I99" s="21">
        <v>2</v>
      </c>
      <c r="J99" s="21">
        <v>0</v>
      </c>
    </row>
    <row r="100" spans="1:10" ht="8.1" customHeight="1">
      <c r="A100" s="55"/>
      <c r="B100" s="439"/>
      <c r="C100" s="65"/>
      <c r="D100" s="65"/>
      <c r="E100" s="65"/>
      <c r="F100" s="65"/>
      <c r="G100" s="65"/>
      <c r="H100" s="65"/>
      <c r="I100" s="65"/>
      <c r="J100" s="65"/>
    </row>
    <row r="101" spans="1:10">
      <c r="A101" s="55" t="s">
        <v>72</v>
      </c>
      <c r="B101" s="439">
        <v>24</v>
      </c>
      <c r="C101" s="65">
        <v>3</v>
      </c>
      <c r="D101" s="65">
        <v>7</v>
      </c>
      <c r="E101" s="65">
        <v>2</v>
      </c>
      <c r="F101" s="65">
        <v>17</v>
      </c>
      <c r="G101" s="65">
        <v>1</v>
      </c>
      <c r="H101" s="65">
        <v>19</v>
      </c>
      <c r="I101" s="65">
        <v>3</v>
      </c>
      <c r="J101" s="65">
        <v>2</v>
      </c>
    </row>
    <row r="102" spans="1:10">
      <c r="A102" s="57" t="s">
        <v>309</v>
      </c>
      <c r="B102" s="438">
        <v>15</v>
      </c>
      <c r="C102" s="423">
        <v>3</v>
      </c>
      <c r="D102" s="423">
        <v>4</v>
      </c>
      <c r="E102" s="423">
        <v>2</v>
      </c>
      <c r="F102" s="423">
        <v>11</v>
      </c>
      <c r="G102" s="423">
        <v>1</v>
      </c>
      <c r="H102" s="417">
        <v>13</v>
      </c>
      <c r="I102" s="417">
        <v>1</v>
      </c>
      <c r="J102" s="417">
        <v>1</v>
      </c>
    </row>
    <row r="103" spans="1:10">
      <c r="A103" s="55" t="s">
        <v>330</v>
      </c>
      <c r="B103" s="439">
        <v>2</v>
      </c>
      <c r="C103" s="65">
        <v>0</v>
      </c>
      <c r="D103" s="65">
        <v>1</v>
      </c>
      <c r="E103" s="65">
        <v>0</v>
      </c>
      <c r="F103" s="65">
        <v>1</v>
      </c>
      <c r="G103" s="65">
        <v>0</v>
      </c>
      <c r="H103" s="21" t="s">
        <v>52</v>
      </c>
      <c r="I103" s="21" t="s">
        <v>52</v>
      </c>
      <c r="J103" s="21" t="s">
        <v>52</v>
      </c>
    </row>
    <row r="104" spans="1:10">
      <c r="A104" s="55" t="s">
        <v>408</v>
      </c>
      <c r="B104" s="439">
        <v>2</v>
      </c>
      <c r="C104" s="65">
        <v>0</v>
      </c>
      <c r="D104" s="65">
        <v>0</v>
      </c>
      <c r="E104" s="65">
        <v>0</v>
      </c>
      <c r="F104" s="65">
        <v>2</v>
      </c>
      <c r="G104" s="65">
        <v>0</v>
      </c>
      <c r="H104" s="21" t="s">
        <v>52</v>
      </c>
      <c r="I104" s="21" t="s">
        <v>52</v>
      </c>
      <c r="J104" s="21" t="s">
        <v>52</v>
      </c>
    </row>
    <row r="105" spans="1:10">
      <c r="A105" s="55" t="s">
        <v>331</v>
      </c>
      <c r="B105" s="439">
        <v>2</v>
      </c>
      <c r="C105" s="65">
        <v>0</v>
      </c>
      <c r="D105" s="65">
        <v>1</v>
      </c>
      <c r="E105" s="65">
        <v>0</v>
      </c>
      <c r="F105" s="65">
        <v>1</v>
      </c>
      <c r="G105" s="65">
        <v>0</v>
      </c>
      <c r="H105" s="21" t="s">
        <v>52</v>
      </c>
      <c r="I105" s="21" t="s">
        <v>52</v>
      </c>
      <c r="J105" s="21" t="s">
        <v>52</v>
      </c>
    </row>
    <row r="106" spans="1:10">
      <c r="A106" s="55" t="s">
        <v>329</v>
      </c>
      <c r="B106" s="439">
        <v>1</v>
      </c>
      <c r="C106" s="65">
        <v>0</v>
      </c>
      <c r="D106" s="65">
        <v>0</v>
      </c>
      <c r="E106" s="65">
        <v>0</v>
      </c>
      <c r="F106" s="65">
        <v>1</v>
      </c>
      <c r="G106" s="65">
        <v>0</v>
      </c>
      <c r="H106" s="21" t="s">
        <v>52</v>
      </c>
      <c r="I106" s="21" t="s">
        <v>52</v>
      </c>
      <c r="J106" s="21" t="s">
        <v>52</v>
      </c>
    </row>
    <row r="107" spans="1:10">
      <c r="A107" s="55" t="s">
        <v>310</v>
      </c>
      <c r="B107" s="439">
        <v>1</v>
      </c>
      <c r="C107" s="65">
        <v>0</v>
      </c>
      <c r="D107" s="65">
        <v>1</v>
      </c>
      <c r="E107" s="65">
        <v>0</v>
      </c>
      <c r="F107" s="65">
        <v>0</v>
      </c>
      <c r="G107" s="65">
        <v>0</v>
      </c>
      <c r="H107" s="21" t="s">
        <v>52</v>
      </c>
      <c r="I107" s="21" t="s">
        <v>52</v>
      </c>
      <c r="J107" s="21" t="s">
        <v>52</v>
      </c>
    </row>
    <row r="108" spans="1:10">
      <c r="A108" s="55" t="s">
        <v>314</v>
      </c>
      <c r="B108" s="439">
        <v>1</v>
      </c>
      <c r="C108" s="65">
        <v>0</v>
      </c>
      <c r="D108" s="65">
        <v>0</v>
      </c>
      <c r="E108" s="65">
        <v>0</v>
      </c>
      <c r="F108" s="65">
        <v>1</v>
      </c>
      <c r="G108" s="65">
        <v>0</v>
      </c>
      <c r="H108" s="21" t="s">
        <v>52</v>
      </c>
      <c r="I108" s="21" t="s">
        <v>52</v>
      </c>
      <c r="J108" s="21" t="s">
        <v>52</v>
      </c>
    </row>
    <row r="109" spans="1:10" ht="8.1" customHeight="1">
      <c r="A109" s="55"/>
      <c r="B109" s="439"/>
      <c r="C109" s="65"/>
      <c r="D109" s="65"/>
      <c r="E109" s="65"/>
      <c r="F109" s="65"/>
      <c r="G109" s="65"/>
      <c r="H109" s="65"/>
      <c r="I109" s="65"/>
      <c r="J109" s="65"/>
    </row>
    <row r="110" spans="1:10">
      <c r="A110" s="55" t="s">
        <v>74</v>
      </c>
      <c r="B110" s="439">
        <v>12</v>
      </c>
      <c r="C110" s="65">
        <v>0</v>
      </c>
      <c r="D110" s="65">
        <v>9</v>
      </c>
      <c r="E110" s="65">
        <v>0</v>
      </c>
      <c r="F110" s="65">
        <v>3</v>
      </c>
      <c r="G110" s="65">
        <v>0</v>
      </c>
      <c r="H110" s="65">
        <v>11</v>
      </c>
      <c r="I110" s="65">
        <v>0</v>
      </c>
      <c r="J110" s="65">
        <v>1</v>
      </c>
    </row>
    <row r="111" spans="1:10">
      <c r="A111" s="57" t="s">
        <v>316</v>
      </c>
      <c r="B111" s="438">
        <v>4</v>
      </c>
      <c r="C111" s="423">
        <v>0</v>
      </c>
      <c r="D111" s="423">
        <v>4</v>
      </c>
      <c r="E111" s="423">
        <v>0</v>
      </c>
      <c r="F111" s="423">
        <v>0</v>
      </c>
      <c r="G111" s="423">
        <v>0</v>
      </c>
      <c r="H111" s="417">
        <v>4</v>
      </c>
      <c r="I111" s="417">
        <v>0</v>
      </c>
      <c r="J111" s="417">
        <v>0</v>
      </c>
    </row>
    <row r="112" spans="1:10">
      <c r="A112" s="55" t="s">
        <v>388</v>
      </c>
      <c r="B112" s="439">
        <v>2</v>
      </c>
      <c r="C112" s="65">
        <v>0</v>
      </c>
      <c r="D112" s="65">
        <v>1</v>
      </c>
      <c r="E112" s="65">
        <v>0</v>
      </c>
      <c r="F112" s="65">
        <v>1</v>
      </c>
      <c r="G112" s="65">
        <v>0</v>
      </c>
      <c r="H112" s="21" t="s">
        <v>52</v>
      </c>
      <c r="I112" s="21" t="s">
        <v>52</v>
      </c>
      <c r="J112" s="21" t="s">
        <v>52</v>
      </c>
    </row>
    <row r="113" spans="1:11">
      <c r="A113" s="55" t="s">
        <v>369</v>
      </c>
      <c r="B113" s="439">
        <v>1</v>
      </c>
      <c r="C113" s="65">
        <v>0</v>
      </c>
      <c r="D113" s="65">
        <v>0</v>
      </c>
      <c r="E113" s="65">
        <v>0</v>
      </c>
      <c r="F113" s="65">
        <v>1</v>
      </c>
      <c r="G113" s="65">
        <v>0</v>
      </c>
      <c r="H113" s="21" t="s">
        <v>52</v>
      </c>
      <c r="I113" s="21" t="s">
        <v>52</v>
      </c>
      <c r="J113" s="21" t="s">
        <v>52</v>
      </c>
    </row>
    <row r="114" spans="1:11">
      <c r="A114" s="55" t="s">
        <v>370</v>
      </c>
      <c r="B114" s="439">
        <v>1</v>
      </c>
      <c r="C114" s="65">
        <v>0</v>
      </c>
      <c r="D114" s="65">
        <v>1</v>
      </c>
      <c r="E114" s="65">
        <v>0</v>
      </c>
      <c r="F114" s="65">
        <v>0</v>
      </c>
      <c r="G114" s="65">
        <v>0</v>
      </c>
      <c r="H114" s="21" t="s">
        <v>52</v>
      </c>
      <c r="I114" s="21" t="s">
        <v>52</v>
      </c>
      <c r="J114" s="21" t="s">
        <v>52</v>
      </c>
    </row>
    <row r="115" spans="1:11">
      <c r="A115" s="55" t="s">
        <v>363</v>
      </c>
      <c r="B115" s="439">
        <v>1</v>
      </c>
      <c r="C115" s="65">
        <v>0</v>
      </c>
      <c r="D115" s="65">
        <v>0</v>
      </c>
      <c r="E115" s="65">
        <v>0</v>
      </c>
      <c r="F115" s="65">
        <v>1</v>
      </c>
      <c r="G115" s="65">
        <v>0</v>
      </c>
      <c r="H115" s="21" t="s">
        <v>52</v>
      </c>
      <c r="I115" s="21" t="s">
        <v>52</v>
      </c>
      <c r="J115" s="21" t="s">
        <v>52</v>
      </c>
    </row>
    <row r="116" spans="1:11">
      <c r="A116" s="55" t="s">
        <v>365</v>
      </c>
      <c r="B116" s="439">
        <v>1</v>
      </c>
      <c r="C116" s="65">
        <v>0</v>
      </c>
      <c r="D116" s="65">
        <v>1</v>
      </c>
      <c r="E116" s="65">
        <v>0</v>
      </c>
      <c r="F116" s="65">
        <v>0</v>
      </c>
      <c r="G116" s="65">
        <v>0</v>
      </c>
      <c r="H116" s="21" t="s">
        <v>52</v>
      </c>
      <c r="I116" s="21" t="s">
        <v>52</v>
      </c>
      <c r="J116" s="21" t="s">
        <v>52</v>
      </c>
    </row>
    <row r="117" spans="1:11">
      <c r="A117" s="55" t="s">
        <v>367</v>
      </c>
      <c r="B117" s="439">
        <v>1</v>
      </c>
      <c r="C117" s="65">
        <v>0</v>
      </c>
      <c r="D117" s="65">
        <v>1</v>
      </c>
      <c r="E117" s="65">
        <v>0</v>
      </c>
      <c r="F117" s="65">
        <v>0</v>
      </c>
      <c r="G117" s="65">
        <v>0</v>
      </c>
      <c r="H117" s="21" t="s">
        <v>52</v>
      </c>
      <c r="I117" s="21" t="s">
        <v>52</v>
      </c>
      <c r="J117" s="21" t="s">
        <v>52</v>
      </c>
    </row>
    <row r="118" spans="1:11">
      <c r="A118" s="55" t="s">
        <v>717</v>
      </c>
      <c r="B118" s="439">
        <v>1</v>
      </c>
      <c r="C118" s="65">
        <v>0</v>
      </c>
      <c r="D118" s="65">
        <v>1</v>
      </c>
      <c r="E118" s="65">
        <v>0</v>
      </c>
      <c r="F118" s="65">
        <v>0</v>
      </c>
      <c r="G118" s="65">
        <v>0</v>
      </c>
      <c r="H118" s="21" t="s">
        <v>52</v>
      </c>
      <c r="I118" s="21" t="s">
        <v>52</v>
      </c>
      <c r="J118" s="21" t="s">
        <v>52</v>
      </c>
    </row>
    <row r="119" spans="1:11" ht="8.1" customHeight="1">
      <c r="A119" s="55"/>
      <c r="B119" s="439"/>
      <c r="C119" s="65"/>
      <c r="D119" s="65"/>
      <c r="E119" s="65"/>
      <c r="F119" s="65"/>
      <c r="G119" s="65"/>
      <c r="H119" s="65"/>
      <c r="I119" s="65"/>
      <c r="J119" s="65"/>
    </row>
    <row r="120" spans="1:11">
      <c r="A120" s="55" t="s">
        <v>45</v>
      </c>
      <c r="B120" s="439">
        <v>9</v>
      </c>
      <c r="C120" s="65">
        <v>0</v>
      </c>
      <c r="D120" s="65">
        <v>3</v>
      </c>
      <c r="E120" s="65">
        <v>0</v>
      </c>
      <c r="F120" s="65">
        <v>6</v>
      </c>
      <c r="G120" s="65">
        <v>0</v>
      </c>
      <c r="H120" s="65">
        <v>5</v>
      </c>
      <c r="I120" s="65">
        <v>0</v>
      </c>
      <c r="J120" s="65">
        <v>4</v>
      </c>
    </row>
    <row r="121" spans="1:11" ht="12" customHeight="1">
      <c r="A121" s="57" t="s">
        <v>319</v>
      </c>
      <c r="B121" s="438">
        <v>6</v>
      </c>
      <c r="C121" s="423">
        <v>0</v>
      </c>
      <c r="D121" s="423">
        <v>2</v>
      </c>
      <c r="E121" s="423">
        <v>0</v>
      </c>
      <c r="F121" s="423">
        <v>4</v>
      </c>
      <c r="G121" s="423">
        <v>0</v>
      </c>
      <c r="H121" s="417">
        <v>2</v>
      </c>
      <c r="I121" s="417">
        <v>0</v>
      </c>
      <c r="J121" s="417">
        <v>4</v>
      </c>
    </row>
    <row r="122" spans="1:11" ht="12" customHeight="1">
      <c r="A122" s="55" t="s">
        <v>374</v>
      </c>
      <c r="B122" s="439">
        <v>1</v>
      </c>
      <c r="C122" s="65">
        <v>0</v>
      </c>
      <c r="D122" s="65">
        <v>0</v>
      </c>
      <c r="E122" s="65">
        <v>0</v>
      </c>
      <c r="F122" s="65">
        <v>1</v>
      </c>
      <c r="G122" s="65">
        <v>0</v>
      </c>
      <c r="H122" s="21" t="s">
        <v>52</v>
      </c>
      <c r="I122" s="21" t="s">
        <v>52</v>
      </c>
      <c r="J122" s="21" t="s">
        <v>52</v>
      </c>
    </row>
    <row r="123" spans="1:11" ht="12" customHeight="1">
      <c r="A123" s="55" t="s">
        <v>718</v>
      </c>
      <c r="B123" s="439">
        <v>1</v>
      </c>
      <c r="C123" s="65">
        <v>0</v>
      </c>
      <c r="D123" s="65">
        <v>0</v>
      </c>
      <c r="E123" s="65">
        <v>0</v>
      </c>
      <c r="F123" s="65">
        <v>1</v>
      </c>
      <c r="G123" s="65">
        <v>0</v>
      </c>
      <c r="H123" s="21" t="s">
        <v>52</v>
      </c>
      <c r="I123" s="21" t="s">
        <v>52</v>
      </c>
      <c r="J123" s="21" t="s">
        <v>52</v>
      </c>
    </row>
    <row r="124" spans="1:11" ht="12" customHeight="1">
      <c r="A124" s="55" t="s">
        <v>321</v>
      </c>
      <c r="B124" s="439">
        <v>1</v>
      </c>
      <c r="C124" s="65">
        <v>0</v>
      </c>
      <c r="D124" s="65">
        <v>1</v>
      </c>
      <c r="E124" s="65">
        <v>0</v>
      </c>
      <c r="F124" s="65">
        <v>0</v>
      </c>
      <c r="G124" s="65">
        <v>0</v>
      </c>
      <c r="H124" s="21" t="s">
        <v>52</v>
      </c>
      <c r="I124" s="21" t="s">
        <v>52</v>
      </c>
      <c r="J124" s="21" t="s">
        <v>52</v>
      </c>
    </row>
    <row r="125" spans="1:11" ht="12" customHeight="1">
      <c r="A125" s="527" t="s">
        <v>733</v>
      </c>
      <c r="B125" s="527"/>
      <c r="C125" s="527"/>
      <c r="D125" s="527"/>
      <c r="E125" s="527"/>
      <c r="F125" s="527"/>
      <c r="G125" s="527"/>
      <c r="H125" s="527"/>
      <c r="I125" s="527"/>
      <c r="J125" s="527"/>
    </row>
    <row r="126" spans="1:11" ht="12" customHeight="1"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1" ht="12" customHeight="1">
      <c r="A127" s="425"/>
      <c r="B127" s="425"/>
      <c r="C127" s="426"/>
      <c r="D127" s="426"/>
      <c r="E127" s="426"/>
      <c r="F127" s="426"/>
      <c r="G127" s="426"/>
      <c r="H127" s="426"/>
      <c r="I127" s="426"/>
      <c r="J127" s="426"/>
      <c r="K127" s="426"/>
    </row>
    <row r="128" spans="1:11" ht="12" customHeight="1">
      <c r="A128" s="427"/>
      <c r="B128" s="428"/>
      <c r="C128" s="428"/>
      <c r="D128" s="428"/>
      <c r="E128" s="428"/>
      <c r="F128" s="428"/>
      <c r="G128" s="428"/>
      <c r="H128" s="428"/>
      <c r="I128" s="428"/>
      <c r="J128" s="428"/>
      <c r="K128" s="426"/>
    </row>
    <row r="129" spans="1:11" ht="12" customHeight="1">
      <c r="A129" s="425"/>
      <c r="B129" s="426"/>
      <c r="C129" s="426"/>
      <c r="D129" s="426"/>
      <c r="E129" s="426"/>
      <c r="F129" s="426"/>
      <c r="G129" s="426"/>
      <c r="H129" s="426"/>
      <c r="I129" s="426"/>
      <c r="J129" s="426"/>
      <c r="K129" s="426"/>
    </row>
    <row r="130" spans="1:11" ht="12" customHeight="1">
      <c r="A130" s="425"/>
      <c r="B130" s="426"/>
      <c r="C130" s="426"/>
      <c r="D130" s="426"/>
      <c r="E130" s="426"/>
      <c r="F130" s="426"/>
      <c r="G130" s="426"/>
      <c r="H130" s="426"/>
      <c r="I130" s="426"/>
      <c r="J130" s="426"/>
      <c r="K130" s="426"/>
    </row>
    <row r="131" spans="1:11" ht="13.8">
      <c r="A131" s="425"/>
      <c r="B131" s="426"/>
      <c r="C131" s="426"/>
      <c r="D131" s="426"/>
      <c r="E131" s="426"/>
      <c r="F131" s="426"/>
      <c r="G131" s="426"/>
      <c r="H131" s="426"/>
      <c r="I131" s="426"/>
      <c r="J131" s="426"/>
      <c r="K131" s="426"/>
    </row>
    <row r="132" spans="1:11" ht="13.8">
      <c r="A132" s="425"/>
      <c r="B132" s="426"/>
      <c r="C132" s="426"/>
      <c r="D132" s="426"/>
      <c r="E132" s="426"/>
      <c r="F132" s="426"/>
      <c r="G132" s="426"/>
      <c r="H132" s="426"/>
      <c r="I132" s="426"/>
      <c r="J132" s="426"/>
      <c r="K132" s="426"/>
    </row>
    <row r="133" spans="1:11" ht="13.8">
      <c r="A133" s="425"/>
      <c r="B133" s="426"/>
      <c r="C133" s="426"/>
      <c r="D133" s="426"/>
      <c r="E133" s="426"/>
      <c r="F133" s="426"/>
      <c r="G133" s="426"/>
      <c r="H133" s="426"/>
      <c r="I133" s="426"/>
      <c r="J133" s="426"/>
      <c r="K133" s="426"/>
    </row>
    <row r="134" spans="1:11">
      <c r="A134" s="427"/>
      <c r="B134" s="428"/>
      <c r="C134" s="428"/>
      <c r="D134" s="428"/>
      <c r="E134" s="428"/>
      <c r="F134" s="428"/>
      <c r="G134" s="428"/>
      <c r="H134" s="428"/>
      <c r="I134" s="428"/>
      <c r="J134" s="428"/>
    </row>
    <row r="135" spans="1:11">
      <c r="A135" s="427"/>
      <c r="B135" s="428"/>
      <c r="C135" s="428"/>
      <c r="D135" s="428"/>
      <c r="E135" s="428"/>
      <c r="F135" s="428"/>
      <c r="G135" s="428"/>
      <c r="H135" s="428"/>
      <c r="I135" s="428"/>
      <c r="J135" s="428"/>
    </row>
    <row r="136" spans="1:11">
      <c r="A136" s="427"/>
      <c r="B136" s="428"/>
      <c r="C136" s="428"/>
      <c r="D136" s="428"/>
      <c r="E136" s="428"/>
      <c r="F136" s="428"/>
      <c r="G136" s="428"/>
      <c r="H136" s="428"/>
      <c r="I136" s="428"/>
      <c r="J136" s="428"/>
    </row>
  </sheetData>
  <mergeCells count="5">
    <mergeCell ref="A1:J1"/>
    <mergeCell ref="A2:J2"/>
    <mergeCell ref="I3:J3"/>
    <mergeCell ref="H4:J4"/>
    <mergeCell ref="A125:J125"/>
  </mergeCells>
  <pageMargins left="0.78740157499999996" right="0.78740157499999996" top="0.984251969" bottom="0.984251969" header="0.4921259845" footer="0.4921259845"/>
  <pageSetup paperSize="9" scale="72" fitToHeight="0" orientation="portrait" r:id="rId1"/>
  <headerFooter alignWithMargins="0"/>
  <rowBreaks count="1" manualBreakCount="1">
    <brk id="51" max="9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134"/>
  <sheetViews>
    <sheetView zoomScaleNormal="100" workbookViewId="0">
      <selection activeCell="A168" sqref="A168"/>
    </sheetView>
  </sheetViews>
  <sheetFormatPr baseColWidth="10" defaultRowHeight="13.2"/>
  <cols>
    <col min="1" max="1" width="31.33203125" style="402" customWidth="1"/>
    <col min="2" max="2" width="6.6640625" style="402" customWidth="1"/>
    <col min="3" max="5" width="5.88671875" style="402" customWidth="1"/>
    <col min="6" max="6" width="4.44140625" style="402" customWidth="1"/>
    <col min="7" max="7" width="5.5546875" style="402" customWidth="1"/>
    <col min="8" max="8" width="4.5546875" style="402" customWidth="1"/>
    <col min="9" max="10" width="6.6640625" style="402" customWidth="1"/>
    <col min="11" max="11" width="4.109375" style="402" customWidth="1"/>
    <col min="12" max="12" width="4.5546875" style="402" customWidth="1"/>
    <col min="13" max="13" width="4" style="402" customWidth="1"/>
    <col min="14" max="256" width="11.5546875" style="402"/>
    <col min="257" max="257" width="31.33203125" style="402" customWidth="1"/>
    <col min="258" max="258" width="6.6640625" style="402" customWidth="1"/>
    <col min="259" max="261" width="5.88671875" style="402" customWidth="1"/>
    <col min="262" max="262" width="4.44140625" style="402" customWidth="1"/>
    <col min="263" max="263" width="5.5546875" style="402" customWidth="1"/>
    <col min="264" max="264" width="4.5546875" style="402" customWidth="1"/>
    <col min="265" max="266" width="6.6640625" style="402" customWidth="1"/>
    <col min="267" max="267" width="4.109375" style="402" customWidth="1"/>
    <col min="268" max="268" width="4.5546875" style="402" customWidth="1"/>
    <col min="269" max="269" width="4" style="402" customWidth="1"/>
    <col min="270" max="512" width="11.5546875" style="402"/>
    <col min="513" max="513" width="31.33203125" style="402" customWidth="1"/>
    <col min="514" max="514" width="6.6640625" style="402" customWidth="1"/>
    <col min="515" max="517" width="5.88671875" style="402" customWidth="1"/>
    <col min="518" max="518" width="4.44140625" style="402" customWidth="1"/>
    <col min="519" max="519" width="5.5546875" style="402" customWidth="1"/>
    <col min="520" max="520" width="4.5546875" style="402" customWidth="1"/>
    <col min="521" max="522" width="6.6640625" style="402" customWidth="1"/>
    <col min="523" max="523" width="4.109375" style="402" customWidth="1"/>
    <col min="524" max="524" width="4.5546875" style="402" customWidth="1"/>
    <col min="525" max="525" width="4" style="402" customWidth="1"/>
    <col min="526" max="768" width="11.5546875" style="402"/>
    <col min="769" max="769" width="31.33203125" style="402" customWidth="1"/>
    <col min="770" max="770" width="6.6640625" style="402" customWidth="1"/>
    <col min="771" max="773" width="5.88671875" style="402" customWidth="1"/>
    <col min="774" max="774" width="4.44140625" style="402" customWidth="1"/>
    <col min="775" max="775" width="5.5546875" style="402" customWidth="1"/>
    <col min="776" max="776" width="4.5546875" style="402" customWidth="1"/>
    <col min="777" max="778" width="6.6640625" style="402" customWidth="1"/>
    <col min="779" max="779" width="4.109375" style="402" customWidth="1"/>
    <col min="780" max="780" width="4.5546875" style="402" customWidth="1"/>
    <col min="781" max="781" width="4" style="402" customWidth="1"/>
    <col min="782" max="1024" width="11.5546875" style="402"/>
    <col min="1025" max="1025" width="31.33203125" style="402" customWidth="1"/>
    <col min="1026" max="1026" width="6.6640625" style="402" customWidth="1"/>
    <col min="1027" max="1029" width="5.88671875" style="402" customWidth="1"/>
    <col min="1030" max="1030" width="4.44140625" style="402" customWidth="1"/>
    <col min="1031" max="1031" width="5.5546875" style="402" customWidth="1"/>
    <col min="1032" max="1032" width="4.5546875" style="402" customWidth="1"/>
    <col min="1033" max="1034" width="6.6640625" style="402" customWidth="1"/>
    <col min="1035" max="1035" width="4.109375" style="402" customWidth="1"/>
    <col min="1036" max="1036" width="4.5546875" style="402" customWidth="1"/>
    <col min="1037" max="1037" width="4" style="402" customWidth="1"/>
    <col min="1038" max="1280" width="11.5546875" style="402"/>
    <col min="1281" max="1281" width="31.33203125" style="402" customWidth="1"/>
    <col min="1282" max="1282" width="6.6640625" style="402" customWidth="1"/>
    <col min="1283" max="1285" width="5.88671875" style="402" customWidth="1"/>
    <col min="1286" max="1286" width="4.44140625" style="402" customWidth="1"/>
    <col min="1287" max="1287" width="5.5546875" style="402" customWidth="1"/>
    <col min="1288" max="1288" width="4.5546875" style="402" customWidth="1"/>
    <col min="1289" max="1290" width="6.6640625" style="402" customWidth="1"/>
    <col min="1291" max="1291" width="4.109375" style="402" customWidth="1"/>
    <col min="1292" max="1292" width="4.5546875" style="402" customWidth="1"/>
    <col min="1293" max="1293" width="4" style="402" customWidth="1"/>
    <col min="1294" max="1536" width="11.5546875" style="402"/>
    <col min="1537" max="1537" width="31.33203125" style="402" customWidth="1"/>
    <col min="1538" max="1538" width="6.6640625" style="402" customWidth="1"/>
    <col min="1539" max="1541" width="5.88671875" style="402" customWidth="1"/>
    <col min="1542" max="1542" width="4.44140625" style="402" customWidth="1"/>
    <col min="1543" max="1543" width="5.5546875" style="402" customWidth="1"/>
    <col min="1544" max="1544" width="4.5546875" style="402" customWidth="1"/>
    <col min="1545" max="1546" width="6.6640625" style="402" customWidth="1"/>
    <col min="1547" max="1547" width="4.109375" style="402" customWidth="1"/>
    <col min="1548" max="1548" width="4.5546875" style="402" customWidth="1"/>
    <col min="1549" max="1549" width="4" style="402" customWidth="1"/>
    <col min="1550" max="1792" width="11.5546875" style="402"/>
    <col min="1793" max="1793" width="31.33203125" style="402" customWidth="1"/>
    <col min="1794" max="1794" width="6.6640625" style="402" customWidth="1"/>
    <col min="1795" max="1797" width="5.88671875" style="402" customWidth="1"/>
    <col min="1798" max="1798" width="4.44140625" style="402" customWidth="1"/>
    <col min="1799" max="1799" width="5.5546875" style="402" customWidth="1"/>
    <col min="1800" max="1800" width="4.5546875" style="402" customWidth="1"/>
    <col min="1801" max="1802" width="6.6640625" style="402" customWidth="1"/>
    <col min="1803" max="1803" width="4.109375" style="402" customWidth="1"/>
    <col min="1804" max="1804" width="4.5546875" style="402" customWidth="1"/>
    <col min="1805" max="1805" width="4" style="402" customWidth="1"/>
    <col min="1806" max="2048" width="11.5546875" style="402"/>
    <col min="2049" max="2049" width="31.33203125" style="402" customWidth="1"/>
    <col min="2050" max="2050" width="6.6640625" style="402" customWidth="1"/>
    <col min="2051" max="2053" width="5.88671875" style="402" customWidth="1"/>
    <col min="2054" max="2054" width="4.44140625" style="402" customWidth="1"/>
    <col min="2055" max="2055" width="5.5546875" style="402" customWidth="1"/>
    <col min="2056" max="2056" width="4.5546875" style="402" customWidth="1"/>
    <col min="2057" max="2058" width="6.6640625" style="402" customWidth="1"/>
    <col min="2059" max="2059" width="4.109375" style="402" customWidth="1"/>
    <col min="2060" max="2060" width="4.5546875" style="402" customWidth="1"/>
    <col min="2061" max="2061" width="4" style="402" customWidth="1"/>
    <col min="2062" max="2304" width="11.5546875" style="402"/>
    <col min="2305" max="2305" width="31.33203125" style="402" customWidth="1"/>
    <col min="2306" max="2306" width="6.6640625" style="402" customWidth="1"/>
    <col min="2307" max="2309" width="5.88671875" style="402" customWidth="1"/>
    <col min="2310" max="2310" width="4.44140625" style="402" customWidth="1"/>
    <col min="2311" max="2311" width="5.5546875" style="402" customWidth="1"/>
    <col min="2312" max="2312" width="4.5546875" style="402" customWidth="1"/>
    <col min="2313" max="2314" width="6.6640625" style="402" customWidth="1"/>
    <col min="2315" max="2315" width="4.109375" style="402" customWidth="1"/>
    <col min="2316" max="2316" width="4.5546875" style="402" customWidth="1"/>
    <col min="2317" max="2317" width="4" style="402" customWidth="1"/>
    <col min="2318" max="2560" width="11.5546875" style="402"/>
    <col min="2561" max="2561" width="31.33203125" style="402" customWidth="1"/>
    <col min="2562" max="2562" width="6.6640625" style="402" customWidth="1"/>
    <col min="2563" max="2565" width="5.88671875" style="402" customWidth="1"/>
    <col min="2566" max="2566" width="4.44140625" style="402" customWidth="1"/>
    <col min="2567" max="2567" width="5.5546875" style="402" customWidth="1"/>
    <col min="2568" max="2568" width="4.5546875" style="402" customWidth="1"/>
    <col min="2569" max="2570" width="6.6640625" style="402" customWidth="1"/>
    <col min="2571" max="2571" width="4.109375" style="402" customWidth="1"/>
    <col min="2572" max="2572" width="4.5546875" style="402" customWidth="1"/>
    <col min="2573" max="2573" width="4" style="402" customWidth="1"/>
    <col min="2574" max="2816" width="11.5546875" style="402"/>
    <col min="2817" max="2817" width="31.33203125" style="402" customWidth="1"/>
    <col min="2818" max="2818" width="6.6640625" style="402" customWidth="1"/>
    <col min="2819" max="2821" width="5.88671875" style="402" customWidth="1"/>
    <col min="2822" max="2822" width="4.44140625" style="402" customWidth="1"/>
    <col min="2823" max="2823" width="5.5546875" style="402" customWidth="1"/>
    <col min="2824" max="2824" width="4.5546875" style="402" customWidth="1"/>
    <col min="2825" max="2826" width="6.6640625" style="402" customWidth="1"/>
    <col min="2827" max="2827" width="4.109375" style="402" customWidth="1"/>
    <col min="2828" max="2828" width="4.5546875" style="402" customWidth="1"/>
    <col min="2829" max="2829" width="4" style="402" customWidth="1"/>
    <col min="2830" max="3072" width="11.5546875" style="402"/>
    <col min="3073" max="3073" width="31.33203125" style="402" customWidth="1"/>
    <col min="3074" max="3074" width="6.6640625" style="402" customWidth="1"/>
    <col min="3075" max="3077" width="5.88671875" style="402" customWidth="1"/>
    <col min="3078" max="3078" width="4.44140625" style="402" customWidth="1"/>
    <col min="3079" max="3079" width="5.5546875" style="402" customWidth="1"/>
    <col min="3080" max="3080" width="4.5546875" style="402" customWidth="1"/>
    <col min="3081" max="3082" width="6.6640625" style="402" customWidth="1"/>
    <col min="3083" max="3083" width="4.109375" style="402" customWidth="1"/>
    <col min="3084" max="3084" width="4.5546875" style="402" customWidth="1"/>
    <col min="3085" max="3085" width="4" style="402" customWidth="1"/>
    <col min="3086" max="3328" width="11.5546875" style="402"/>
    <col min="3329" max="3329" width="31.33203125" style="402" customWidth="1"/>
    <col min="3330" max="3330" width="6.6640625" style="402" customWidth="1"/>
    <col min="3331" max="3333" width="5.88671875" style="402" customWidth="1"/>
    <col min="3334" max="3334" width="4.44140625" style="402" customWidth="1"/>
    <col min="3335" max="3335" width="5.5546875" style="402" customWidth="1"/>
    <col min="3336" max="3336" width="4.5546875" style="402" customWidth="1"/>
    <col min="3337" max="3338" width="6.6640625" style="402" customWidth="1"/>
    <col min="3339" max="3339" width="4.109375" style="402" customWidth="1"/>
    <col min="3340" max="3340" width="4.5546875" style="402" customWidth="1"/>
    <col min="3341" max="3341" width="4" style="402" customWidth="1"/>
    <col min="3342" max="3584" width="11.5546875" style="402"/>
    <col min="3585" max="3585" width="31.33203125" style="402" customWidth="1"/>
    <col min="3586" max="3586" width="6.6640625" style="402" customWidth="1"/>
    <col min="3587" max="3589" width="5.88671875" style="402" customWidth="1"/>
    <col min="3590" max="3590" width="4.44140625" style="402" customWidth="1"/>
    <col min="3591" max="3591" width="5.5546875" style="402" customWidth="1"/>
    <col min="3592" max="3592" width="4.5546875" style="402" customWidth="1"/>
    <col min="3593" max="3594" width="6.6640625" style="402" customWidth="1"/>
    <col min="3595" max="3595" width="4.109375" style="402" customWidth="1"/>
    <col min="3596" max="3596" width="4.5546875" style="402" customWidth="1"/>
    <col min="3597" max="3597" width="4" style="402" customWidth="1"/>
    <col min="3598" max="3840" width="11.5546875" style="402"/>
    <col min="3841" max="3841" width="31.33203125" style="402" customWidth="1"/>
    <col min="3842" max="3842" width="6.6640625" style="402" customWidth="1"/>
    <col min="3843" max="3845" width="5.88671875" style="402" customWidth="1"/>
    <col min="3846" max="3846" width="4.44140625" style="402" customWidth="1"/>
    <col min="3847" max="3847" width="5.5546875" style="402" customWidth="1"/>
    <col min="3848" max="3848" width="4.5546875" style="402" customWidth="1"/>
    <col min="3849" max="3850" width="6.6640625" style="402" customWidth="1"/>
    <col min="3851" max="3851" width="4.109375" style="402" customWidth="1"/>
    <col min="3852" max="3852" width="4.5546875" style="402" customWidth="1"/>
    <col min="3853" max="3853" width="4" style="402" customWidth="1"/>
    <col min="3854" max="4096" width="11.5546875" style="402"/>
    <col min="4097" max="4097" width="31.33203125" style="402" customWidth="1"/>
    <col min="4098" max="4098" width="6.6640625" style="402" customWidth="1"/>
    <col min="4099" max="4101" width="5.88671875" style="402" customWidth="1"/>
    <col min="4102" max="4102" width="4.44140625" style="402" customWidth="1"/>
    <col min="4103" max="4103" width="5.5546875" style="402" customWidth="1"/>
    <col min="4104" max="4104" width="4.5546875" style="402" customWidth="1"/>
    <col min="4105" max="4106" width="6.6640625" style="402" customWidth="1"/>
    <col min="4107" max="4107" width="4.109375" style="402" customWidth="1"/>
    <col min="4108" max="4108" width="4.5546875" style="402" customWidth="1"/>
    <col min="4109" max="4109" width="4" style="402" customWidth="1"/>
    <col min="4110" max="4352" width="11.5546875" style="402"/>
    <col min="4353" max="4353" width="31.33203125" style="402" customWidth="1"/>
    <col min="4354" max="4354" width="6.6640625" style="402" customWidth="1"/>
    <col min="4355" max="4357" width="5.88671875" style="402" customWidth="1"/>
    <col min="4358" max="4358" width="4.44140625" style="402" customWidth="1"/>
    <col min="4359" max="4359" width="5.5546875" style="402" customWidth="1"/>
    <col min="4360" max="4360" width="4.5546875" style="402" customWidth="1"/>
    <col min="4361" max="4362" width="6.6640625" style="402" customWidth="1"/>
    <col min="4363" max="4363" width="4.109375" style="402" customWidth="1"/>
    <col min="4364" max="4364" width="4.5546875" style="402" customWidth="1"/>
    <col min="4365" max="4365" width="4" style="402" customWidth="1"/>
    <col min="4366" max="4608" width="11.5546875" style="402"/>
    <col min="4609" max="4609" width="31.33203125" style="402" customWidth="1"/>
    <col min="4610" max="4610" width="6.6640625" style="402" customWidth="1"/>
    <col min="4611" max="4613" width="5.88671875" style="402" customWidth="1"/>
    <col min="4614" max="4614" width="4.44140625" style="402" customWidth="1"/>
    <col min="4615" max="4615" width="5.5546875" style="402" customWidth="1"/>
    <col min="4616" max="4616" width="4.5546875" style="402" customWidth="1"/>
    <col min="4617" max="4618" width="6.6640625" style="402" customWidth="1"/>
    <col min="4619" max="4619" width="4.109375" style="402" customWidth="1"/>
    <col min="4620" max="4620" width="4.5546875" style="402" customWidth="1"/>
    <col min="4621" max="4621" width="4" style="402" customWidth="1"/>
    <col min="4622" max="4864" width="11.5546875" style="402"/>
    <col min="4865" max="4865" width="31.33203125" style="402" customWidth="1"/>
    <col min="4866" max="4866" width="6.6640625" style="402" customWidth="1"/>
    <col min="4867" max="4869" width="5.88671875" style="402" customWidth="1"/>
    <col min="4870" max="4870" width="4.44140625" style="402" customWidth="1"/>
    <col min="4871" max="4871" width="5.5546875" style="402" customWidth="1"/>
    <col min="4872" max="4872" width="4.5546875" style="402" customWidth="1"/>
    <col min="4873" max="4874" width="6.6640625" style="402" customWidth="1"/>
    <col min="4875" max="4875" width="4.109375" style="402" customWidth="1"/>
    <col min="4876" max="4876" width="4.5546875" style="402" customWidth="1"/>
    <col min="4877" max="4877" width="4" style="402" customWidth="1"/>
    <col min="4878" max="5120" width="11.5546875" style="402"/>
    <col min="5121" max="5121" width="31.33203125" style="402" customWidth="1"/>
    <col min="5122" max="5122" width="6.6640625" style="402" customWidth="1"/>
    <col min="5123" max="5125" width="5.88671875" style="402" customWidth="1"/>
    <col min="5126" max="5126" width="4.44140625" style="402" customWidth="1"/>
    <col min="5127" max="5127" width="5.5546875" style="402" customWidth="1"/>
    <col min="5128" max="5128" width="4.5546875" style="402" customWidth="1"/>
    <col min="5129" max="5130" width="6.6640625" style="402" customWidth="1"/>
    <col min="5131" max="5131" width="4.109375" style="402" customWidth="1"/>
    <col min="5132" max="5132" width="4.5546875" style="402" customWidth="1"/>
    <col min="5133" max="5133" width="4" style="402" customWidth="1"/>
    <col min="5134" max="5376" width="11.5546875" style="402"/>
    <col min="5377" max="5377" width="31.33203125" style="402" customWidth="1"/>
    <col min="5378" max="5378" width="6.6640625" style="402" customWidth="1"/>
    <col min="5379" max="5381" width="5.88671875" style="402" customWidth="1"/>
    <col min="5382" max="5382" width="4.44140625" style="402" customWidth="1"/>
    <col min="5383" max="5383" width="5.5546875" style="402" customWidth="1"/>
    <col min="5384" max="5384" width="4.5546875" style="402" customWidth="1"/>
    <col min="5385" max="5386" width="6.6640625" style="402" customWidth="1"/>
    <col min="5387" max="5387" width="4.109375" style="402" customWidth="1"/>
    <col min="5388" max="5388" width="4.5546875" style="402" customWidth="1"/>
    <col min="5389" max="5389" width="4" style="402" customWidth="1"/>
    <col min="5390" max="5632" width="11.5546875" style="402"/>
    <col min="5633" max="5633" width="31.33203125" style="402" customWidth="1"/>
    <col min="5634" max="5634" width="6.6640625" style="402" customWidth="1"/>
    <col min="5635" max="5637" width="5.88671875" style="402" customWidth="1"/>
    <col min="5638" max="5638" width="4.44140625" style="402" customWidth="1"/>
    <col min="5639" max="5639" width="5.5546875" style="402" customWidth="1"/>
    <col min="5640" max="5640" width="4.5546875" style="402" customWidth="1"/>
    <col min="5641" max="5642" width="6.6640625" style="402" customWidth="1"/>
    <col min="5643" max="5643" width="4.109375" style="402" customWidth="1"/>
    <col min="5644" max="5644" width="4.5546875" style="402" customWidth="1"/>
    <col min="5645" max="5645" width="4" style="402" customWidth="1"/>
    <col min="5646" max="5888" width="11.5546875" style="402"/>
    <col min="5889" max="5889" width="31.33203125" style="402" customWidth="1"/>
    <col min="5890" max="5890" width="6.6640625" style="402" customWidth="1"/>
    <col min="5891" max="5893" width="5.88671875" style="402" customWidth="1"/>
    <col min="5894" max="5894" width="4.44140625" style="402" customWidth="1"/>
    <col min="5895" max="5895" width="5.5546875" style="402" customWidth="1"/>
    <col min="5896" max="5896" width="4.5546875" style="402" customWidth="1"/>
    <col min="5897" max="5898" width="6.6640625" style="402" customWidth="1"/>
    <col min="5899" max="5899" width="4.109375" style="402" customWidth="1"/>
    <col min="5900" max="5900" width="4.5546875" style="402" customWidth="1"/>
    <col min="5901" max="5901" width="4" style="402" customWidth="1"/>
    <col min="5902" max="6144" width="11.5546875" style="402"/>
    <col min="6145" max="6145" width="31.33203125" style="402" customWidth="1"/>
    <col min="6146" max="6146" width="6.6640625" style="402" customWidth="1"/>
    <col min="6147" max="6149" width="5.88671875" style="402" customWidth="1"/>
    <col min="6150" max="6150" width="4.44140625" style="402" customWidth="1"/>
    <col min="6151" max="6151" width="5.5546875" style="402" customWidth="1"/>
    <col min="6152" max="6152" width="4.5546875" style="402" customWidth="1"/>
    <col min="6153" max="6154" width="6.6640625" style="402" customWidth="1"/>
    <col min="6155" max="6155" width="4.109375" style="402" customWidth="1"/>
    <col min="6156" max="6156" width="4.5546875" style="402" customWidth="1"/>
    <col min="6157" max="6157" width="4" style="402" customWidth="1"/>
    <col min="6158" max="6400" width="11.5546875" style="402"/>
    <col min="6401" max="6401" width="31.33203125" style="402" customWidth="1"/>
    <col min="6402" max="6402" width="6.6640625" style="402" customWidth="1"/>
    <col min="6403" max="6405" width="5.88671875" style="402" customWidth="1"/>
    <col min="6406" max="6406" width="4.44140625" style="402" customWidth="1"/>
    <col min="6407" max="6407" width="5.5546875" style="402" customWidth="1"/>
    <col min="6408" max="6408" width="4.5546875" style="402" customWidth="1"/>
    <col min="6409" max="6410" width="6.6640625" style="402" customWidth="1"/>
    <col min="6411" max="6411" width="4.109375" style="402" customWidth="1"/>
    <col min="6412" max="6412" width="4.5546875" style="402" customWidth="1"/>
    <col min="6413" max="6413" width="4" style="402" customWidth="1"/>
    <col min="6414" max="6656" width="11.5546875" style="402"/>
    <col min="6657" max="6657" width="31.33203125" style="402" customWidth="1"/>
    <col min="6658" max="6658" width="6.6640625" style="402" customWidth="1"/>
    <col min="6659" max="6661" width="5.88671875" style="402" customWidth="1"/>
    <col min="6662" max="6662" width="4.44140625" style="402" customWidth="1"/>
    <col min="6663" max="6663" width="5.5546875" style="402" customWidth="1"/>
    <col min="6664" max="6664" width="4.5546875" style="402" customWidth="1"/>
    <col min="6665" max="6666" width="6.6640625" style="402" customWidth="1"/>
    <col min="6667" max="6667" width="4.109375" style="402" customWidth="1"/>
    <col min="6668" max="6668" width="4.5546875" style="402" customWidth="1"/>
    <col min="6669" max="6669" width="4" style="402" customWidth="1"/>
    <col min="6670" max="6912" width="11.5546875" style="402"/>
    <col min="6913" max="6913" width="31.33203125" style="402" customWidth="1"/>
    <col min="6914" max="6914" width="6.6640625" style="402" customWidth="1"/>
    <col min="6915" max="6917" width="5.88671875" style="402" customWidth="1"/>
    <col min="6918" max="6918" width="4.44140625" style="402" customWidth="1"/>
    <col min="6919" max="6919" width="5.5546875" style="402" customWidth="1"/>
    <col min="6920" max="6920" width="4.5546875" style="402" customWidth="1"/>
    <col min="6921" max="6922" width="6.6640625" style="402" customWidth="1"/>
    <col min="6923" max="6923" width="4.109375" style="402" customWidth="1"/>
    <col min="6924" max="6924" width="4.5546875" style="402" customWidth="1"/>
    <col min="6925" max="6925" width="4" style="402" customWidth="1"/>
    <col min="6926" max="7168" width="11.5546875" style="402"/>
    <col min="7169" max="7169" width="31.33203125" style="402" customWidth="1"/>
    <col min="7170" max="7170" width="6.6640625" style="402" customWidth="1"/>
    <col min="7171" max="7173" width="5.88671875" style="402" customWidth="1"/>
    <col min="7174" max="7174" width="4.44140625" style="402" customWidth="1"/>
    <col min="7175" max="7175" width="5.5546875" style="402" customWidth="1"/>
    <col min="7176" max="7176" width="4.5546875" style="402" customWidth="1"/>
    <col min="7177" max="7178" width="6.6640625" style="402" customWidth="1"/>
    <col min="7179" max="7179" width="4.109375" style="402" customWidth="1"/>
    <col min="7180" max="7180" width="4.5546875" style="402" customWidth="1"/>
    <col min="7181" max="7181" width="4" style="402" customWidth="1"/>
    <col min="7182" max="7424" width="11.5546875" style="402"/>
    <col min="7425" max="7425" width="31.33203125" style="402" customWidth="1"/>
    <col min="7426" max="7426" width="6.6640625" style="402" customWidth="1"/>
    <col min="7427" max="7429" width="5.88671875" style="402" customWidth="1"/>
    <col min="7430" max="7430" width="4.44140625" style="402" customWidth="1"/>
    <col min="7431" max="7431" width="5.5546875" style="402" customWidth="1"/>
    <col min="7432" max="7432" width="4.5546875" style="402" customWidth="1"/>
    <col min="7433" max="7434" width="6.6640625" style="402" customWidth="1"/>
    <col min="7435" max="7435" width="4.109375" style="402" customWidth="1"/>
    <col min="7436" max="7436" width="4.5546875" style="402" customWidth="1"/>
    <col min="7437" max="7437" width="4" style="402" customWidth="1"/>
    <col min="7438" max="7680" width="11.5546875" style="402"/>
    <col min="7681" max="7681" width="31.33203125" style="402" customWidth="1"/>
    <col min="7682" max="7682" width="6.6640625" style="402" customWidth="1"/>
    <col min="7683" max="7685" width="5.88671875" style="402" customWidth="1"/>
    <col min="7686" max="7686" width="4.44140625" style="402" customWidth="1"/>
    <col min="7687" max="7687" width="5.5546875" style="402" customWidth="1"/>
    <col min="7688" max="7688" width="4.5546875" style="402" customWidth="1"/>
    <col min="7689" max="7690" width="6.6640625" style="402" customWidth="1"/>
    <col min="7691" max="7691" width="4.109375" style="402" customWidth="1"/>
    <col min="7692" max="7692" width="4.5546875" style="402" customWidth="1"/>
    <col min="7693" max="7693" width="4" style="402" customWidth="1"/>
    <col min="7694" max="7936" width="11.5546875" style="402"/>
    <col min="7937" max="7937" width="31.33203125" style="402" customWidth="1"/>
    <col min="7938" max="7938" width="6.6640625" style="402" customWidth="1"/>
    <col min="7939" max="7941" width="5.88671875" style="402" customWidth="1"/>
    <col min="7942" max="7942" width="4.44140625" style="402" customWidth="1"/>
    <col min="7943" max="7943" width="5.5546875" style="402" customWidth="1"/>
    <col min="7944" max="7944" width="4.5546875" style="402" customWidth="1"/>
    <col min="7945" max="7946" width="6.6640625" style="402" customWidth="1"/>
    <col min="7947" max="7947" width="4.109375" style="402" customWidth="1"/>
    <col min="7948" max="7948" width="4.5546875" style="402" customWidth="1"/>
    <col min="7949" max="7949" width="4" style="402" customWidth="1"/>
    <col min="7950" max="8192" width="11.5546875" style="402"/>
    <col min="8193" max="8193" width="31.33203125" style="402" customWidth="1"/>
    <col min="8194" max="8194" width="6.6640625" style="402" customWidth="1"/>
    <col min="8195" max="8197" width="5.88671875" style="402" customWidth="1"/>
    <col min="8198" max="8198" width="4.44140625" style="402" customWidth="1"/>
    <col min="8199" max="8199" width="5.5546875" style="402" customWidth="1"/>
    <col min="8200" max="8200" width="4.5546875" style="402" customWidth="1"/>
    <col min="8201" max="8202" width="6.6640625" style="402" customWidth="1"/>
    <col min="8203" max="8203" width="4.109375" style="402" customWidth="1"/>
    <col min="8204" max="8204" width="4.5546875" style="402" customWidth="1"/>
    <col min="8205" max="8205" width="4" style="402" customWidth="1"/>
    <col min="8206" max="8448" width="11.5546875" style="402"/>
    <col min="8449" max="8449" width="31.33203125" style="402" customWidth="1"/>
    <col min="8450" max="8450" width="6.6640625" style="402" customWidth="1"/>
    <col min="8451" max="8453" width="5.88671875" style="402" customWidth="1"/>
    <col min="8454" max="8454" width="4.44140625" style="402" customWidth="1"/>
    <col min="8455" max="8455" width="5.5546875" style="402" customWidth="1"/>
    <col min="8456" max="8456" width="4.5546875" style="402" customWidth="1"/>
    <col min="8457" max="8458" width="6.6640625" style="402" customWidth="1"/>
    <col min="8459" max="8459" width="4.109375" style="402" customWidth="1"/>
    <col min="8460" max="8460" width="4.5546875" style="402" customWidth="1"/>
    <col min="8461" max="8461" width="4" style="402" customWidth="1"/>
    <col min="8462" max="8704" width="11.5546875" style="402"/>
    <col min="8705" max="8705" width="31.33203125" style="402" customWidth="1"/>
    <col min="8706" max="8706" width="6.6640625" style="402" customWidth="1"/>
    <col min="8707" max="8709" width="5.88671875" style="402" customWidth="1"/>
    <col min="8710" max="8710" width="4.44140625" style="402" customWidth="1"/>
    <col min="8711" max="8711" width="5.5546875" style="402" customWidth="1"/>
    <col min="8712" max="8712" width="4.5546875" style="402" customWidth="1"/>
    <col min="8713" max="8714" width="6.6640625" style="402" customWidth="1"/>
    <col min="8715" max="8715" width="4.109375" style="402" customWidth="1"/>
    <col min="8716" max="8716" width="4.5546875" style="402" customWidth="1"/>
    <col min="8717" max="8717" width="4" style="402" customWidth="1"/>
    <col min="8718" max="8960" width="11.5546875" style="402"/>
    <col min="8961" max="8961" width="31.33203125" style="402" customWidth="1"/>
    <col min="8962" max="8962" width="6.6640625" style="402" customWidth="1"/>
    <col min="8963" max="8965" width="5.88671875" style="402" customWidth="1"/>
    <col min="8966" max="8966" width="4.44140625" style="402" customWidth="1"/>
    <col min="8967" max="8967" width="5.5546875" style="402" customWidth="1"/>
    <col min="8968" max="8968" width="4.5546875" style="402" customWidth="1"/>
    <col min="8969" max="8970" width="6.6640625" style="402" customWidth="1"/>
    <col min="8971" max="8971" width="4.109375" style="402" customWidth="1"/>
    <col min="8972" max="8972" width="4.5546875" style="402" customWidth="1"/>
    <col min="8973" max="8973" width="4" style="402" customWidth="1"/>
    <col min="8974" max="9216" width="11.5546875" style="402"/>
    <col min="9217" max="9217" width="31.33203125" style="402" customWidth="1"/>
    <col min="9218" max="9218" width="6.6640625" style="402" customWidth="1"/>
    <col min="9219" max="9221" width="5.88671875" style="402" customWidth="1"/>
    <col min="9222" max="9222" width="4.44140625" style="402" customWidth="1"/>
    <col min="9223" max="9223" width="5.5546875" style="402" customWidth="1"/>
    <col min="9224" max="9224" width="4.5546875" style="402" customWidth="1"/>
    <col min="9225" max="9226" width="6.6640625" style="402" customWidth="1"/>
    <col min="9227" max="9227" width="4.109375" style="402" customWidth="1"/>
    <col min="9228" max="9228" width="4.5546875" style="402" customWidth="1"/>
    <col min="9229" max="9229" width="4" style="402" customWidth="1"/>
    <col min="9230" max="9472" width="11.5546875" style="402"/>
    <col min="9473" max="9473" width="31.33203125" style="402" customWidth="1"/>
    <col min="9474" max="9474" width="6.6640625" style="402" customWidth="1"/>
    <col min="9475" max="9477" width="5.88671875" style="402" customWidth="1"/>
    <col min="9478" max="9478" width="4.44140625" style="402" customWidth="1"/>
    <col min="9479" max="9479" width="5.5546875" style="402" customWidth="1"/>
    <col min="9480" max="9480" width="4.5546875" style="402" customWidth="1"/>
    <col min="9481" max="9482" width="6.6640625" style="402" customWidth="1"/>
    <col min="9483" max="9483" width="4.109375" style="402" customWidth="1"/>
    <col min="9484" max="9484" width="4.5546875" style="402" customWidth="1"/>
    <col min="9485" max="9485" width="4" style="402" customWidth="1"/>
    <col min="9486" max="9728" width="11.5546875" style="402"/>
    <col min="9729" max="9729" width="31.33203125" style="402" customWidth="1"/>
    <col min="9730" max="9730" width="6.6640625" style="402" customWidth="1"/>
    <col min="9731" max="9733" width="5.88671875" style="402" customWidth="1"/>
    <col min="9734" max="9734" width="4.44140625" style="402" customWidth="1"/>
    <col min="9735" max="9735" width="5.5546875" style="402" customWidth="1"/>
    <col min="9736" max="9736" width="4.5546875" style="402" customWidth="1"/>
    <col min="9737" max="9738" width="6.6640625" style="402" customWidth="1"/>
    <col min="9739" max="9739" width="4.109375" style="402" customWidth="1"/>
    <col min="9740" max="9740" width="4.5546875" style="402" customWidth="1"/>
    <col min="9741" max="9741" width="4" style="402" customWidth="1"/>
    <col min="9742" max="9984" width="11.5546875" style="402"/>
    <col min="9985" max="9985" width="31.33203125" style="402" customWidth="1"/>
    <col min="9986" max="9986" width="6.6640625" style="402" customWidth="1"/>
    <col min="9987" max="9989" width="5.88671875" style="402" customWidth="1"/>
    <col min="9990" max="9990" width="4.44140625" style="402" customWidth="1"/>
    <col min="9991" max="9991" width="5.5546875" style="402" customWidth="1"/>
    <col min="9992" max="9992" width="4.5546875" style="402" customWidth="1"/>
    <col min="9993" max="9994" width="6.6640625" style="402" customWidth="1"/>
    <col min="9995" max="9995" width="4.109375" style="402" customWidth="1"/>
    <col min="9996" max="9996" width="4.5546875" style="402" customWidth="1"/>
    <col min="9997" max="9997" width="4" style="402" customWidth="1"/>
    <col min="9998" max="10240" width="11.5546875" style="402"/>
    <col min="10241" max="10241" width="31.33203125" style="402" customWidth="1"/>
    <col min="10242" max="10242" width="6.6640625" style="402" customWidth="1"/>
    <col min="10243" max="10245" width="5.88671875" style="402" customWidth="1"/>
    <col min="10246" max="10246" width="4.44140625" style="402" customWidth="1"/>
    <col min="10247" max="10247" width="5.5546875" style="402" customWidth="1"/>
    <col min="10248" max="10248" width="4.5546875" style="402" customWidth="1"/>
    <col min="10249" max="10250" width="6.6640625" style="402" customWidth="1"/>
    <col min="10251" max="10251" width="4.109375" style="402" customWidth="1"/>
    <col min="10252" max="10252" width="4.5546875" style="402" customWidth="1"/>
    <col min="10253" max="10253" width="4" style="402" customWidth="1"/>
    <col min="10254" max="10496" width="11.5546875" style="402"/>
    <col min="10497" max="10497" width="31.33203125" style="402" customWidth="1"/>
    <col min="10498" max="10498" width="6.6640625" style="402" customWidth="1"/>
    <col min="10499" max="10501" width="5.88671875" style="402" customWidth="1"/>
    <col min="10502" max="10502" width="4.44140625" style="402" customWidth="1"/>
    <col min="10503" max="10503" width="5.5546875" style="402" customWidth="1"/>
    <col min="10504" max="10504" width="4.5546875" style="402" customWidth="1"/>
    <col min="10505" max="10506" width="6.6640625" style="402" customWidth="1"/>
    <col min="10507" max="10507" width="4.109375" style="402" customWidth="1"/>
    <col min="10508" max="10508" width="4.5546875" style="402" customWidth="1"/>
    <col min="10509" max="10509" width="4" style="402" customWidth="1"/>
    <col min="10510" max="10752" width="11.5546875" style="402"/>
    <col min="10753" max="10753" width="31.33203125" style="402" customWidth="1"/>
    <col min="10754" max="10754" width="6.6640625" style="402" customWidth="1"/>
    <col min="10755" max="10757" width="5.88671875" style="402" customWidth="1"/>
    <col min="10758" max="10758" width="4.44140625" style="402" customWidth="1"/>
    <col min="10759" max="10759" width="5.5546875" style="402" customWidth="1"/>
    <col min="10760" max="10760" width="4.5546875" style="402" customWidth="1"/>
    <col min="10761" max="10762" width="6.6640625" style="402" customWidth="1"/>
    <col min="10763" max="10763" width="4.109375" style="402" customWidth="1"/>
    <col min="10764" max="10764" width="4.5546875" style="402" customWidth="1"/>
    <col min="10765" max="10765" width="4" style="402" customWidth="1"/>
    <col min="10766" max="11008" width="11.5546875" style="402"/>
    <col min="11009" max="11009" width="31.33203125" style="402" customWidth="1"/>
    <col min="11010" max="11010" width="6.6640625" style="402" customWidth="1"/>
    <col min="11011" max="11013" width="5.88671875" style="402" customWidth="1"/>
    <col min="11014" max="11014" width="4.44140625" style="402" customWidth="1"/>
    <col min="11015" max="11015" width="5.5546875" style="402" customWidth="1"/>
    <col min="11016" max="11016" width="4.5546875" style="402" customWidth="1"/>
    <col min="11017" max="11018" width="6.6640625" style="402" customWidth="1"/>
    <col min="11019" max="11019" width="4.109375" style="402" customWidth="1"/>
    <col min="11020" max="11020" width="4.5546875" style="402" customWidth="1"/>
    <col min="11021" max="11021" width="4" style="402" customWidth="1"/>
    <col min="11022" max="11264" width="11.5546875" style="402"/>
    <col min="11265" max="11265" width="31.33203125" style="402" customWidth="1"/>
    <col min="11266" max="11266" width="6.6640625" style="402" customWidth="1"/>
    <col min="11267" max="11269" width="5.88671875" style="402" customWidth="1"/>
    <col min="11270" max="11270" width="4.44140625" style="402" customWidth="1"/>
    <col min="11271" max="11271" width="5.5546875" style="402" customWidth="1"/>
    <col min="11272" max="11272" width="4.5546875" style="402" customWidth="1"/>
    <col min="11273" max="11274" width="6.6640625" style="402" customWidth="1"/>
    <col min="11275" max="11275" width="4.109375" style="402" customWidth="1"/>
    <col min="11276" max="11276" width="4.5546875" style="402" customWidth="1"/>
    <col min="11277" max="11277" width="4" style="402" customWidth="1"/>
    <col min="11278" max="11520" width="11.5546875" style="402"/>
    <col min="11521" max="11521" width="31.33203125" style="402" customWidth="1"/>
    <col min="11522" max="11522" width="6.6640625" style="402" customWidth="1"/>
    <col min="11523" max="11525" width="5.88671875" style="402" customWidth="1"/>
    <col min="11526" max="11526" width="4.44140625" style="402" customWidth="1"/>
    <col min="11527" max="11527" width="5.5546875" style="402" customWidth="1"/>
    <col min="11528" max="11528" width="4.5546875" style="402" customWidth="1"/>
    <col min="11529" max="11530" width="6.6640625" style="402" customWidth="1"/>
    <col min="11531" max="11531" width="4.109375" style="402" customWidth="1"/>
    <col min="11532" max="11532" width="4.5546875" style="402" customWidth="1"/>
    <col min="11533" max="11533" width="4" style="402" customWidth="1"/>
    <col min="11534" max="11776" width="11.5546875" style="402"/>
    <col min="11777" max="11777" width="31.33203125" style="402" customWidth="1"/>
    <col min="11778" max="11778" width="6.6640625" style="402" customWidth="1"/>
    <col min="11779" max="11781" width="5.88671875" style="402" customWidth="1"/>
    <col min="11782" max="11782" width="4.44140625" style="402" customWidth="1"/>
    <col min="11783" max="11783" width="5.5546875" style="402" customWidth="1"/>
    <col min="11784" max="11784" width="4.5546875" style="402" customWidth="1"/>
    <col min="11785" max="11786" width="6.6640625" style="402" customWidth="1"/>
    <col min="11787" max="11787" width="4.109375" style="402" customWidth="1"/>
    <col min="11788" max="11788" width="4.5546875" style="402" customWidth="1"/>
    <col min="11789" max="11789" width="4" style="402" customWidth="1"/>
    <col min="11790" max="12032" width="11.5546875" style="402"/>
    <col min="12033" max="12033" width="31.33203125" style="402" customWidth="1"/>
    <col min="12034" max="12034" width="6.6640625" style="402" customWidth="1"/>
    <col min="12035" max="12037" width="5.88671875" style="402" customWidth="1"/>
    <col min="12038" max="12038" width="4.44140625" style="402" customWidth="1"/>
    <col min="12039" max="12039" width="5.5546875" style="402" customWidth="1"/>
    <col min="12040" max="12040" width="4.5546875" style="402" customWidth="1"/>
    <col min="12041" max="12042" width="6.6640625" style="402" customWidth="1"/>
    <col min="12043" max="12043" width="4.109375" style="402" customWidth="1"/>
    <col min="12044" max="12044" width="4.5546875" style="402" customWidth="1"/>
    <col min="12045" max="12045" width="4" style="402" customWidth="1"/>
    <col min="12046" max="12288" width="11.5546875" style="402"/>
    <col min="12289" max="12289" width="31.33203125" style="402" customWidth="1"/>
    <col min="12290" max="12290" width="6.6640625" style="402" customWidth="1"/>
    <col min="12291" max="12293" width="5.88671875" style="402" customWidth="1"/>
    <col min="12294" max="12294" width="4.44140625" style="402" customWidth="1"/>
    <col min="12295" max="12295" width="5.5546875" style="402" customWidth="1"/>
    <col min="12296" max="12296" width="4.5546875" style="402" customWidth="1"/>
    <col min="12297" max="12298" width="6.6640625" style="402" customWidth="1"/>
    <col min="12299" max="12299" width="4.109375" style="402" customWidth="1"/>
    <col min="12300" max="12300" width="4.5546875" style="402" customWidth="1"/>
    <col min="12301" max="12301" width="4" style="402" customWidth="1"/>
    <col min="12302" max="12544" width="11.5546875" style="402"/>
    <col min="12545" max="12545" width="31.33203125" style="402" customWidth="1"/>
    <col min="12546" max="12546" width="6.6640625" style="402" customWidth="1"/>
    <col min="12547" max="12549" width="5.88671875" style="402" customWidth="1"/>
    <col min="12550" max="12550" width="4.44140625" style="402" customWidth="1"/>
    <col min="12551" max="12551" width="5.5546875" style="402" customWidth="1"/>
    <col min="12552" max="12552" width="4.5546875" style="402" customWidth="1"/>
    <col min="12553" max="12554" width="6.6640625" style="402" customWidth="1"/>
    <col min="12555" max="12555" width="4.109375" style="402" customWidth="1"/>
    <col min="12556" max="12556" width="4.5546875" style="402" customWidth="1"/>
    <col min="12557" max="12557" width="4" style="402" customWidth="1"/>
    <col min="12558" max="12800" width="11.5546875" style="402"/>
    <col min="12801" max="12801" width="31.33203125" style="402" customWidth="1"/>
    <col min="12802" max="12802" width="6.6640625" style="402" customWidth="1"/>
    <col min="12803" max="12805" width="5.88671875" style="402" customWidth="1"/>
    <col min="12806" max="12806" width="4.44140625" style="402" customWidth="1"/>
    <col min="12807" max="12807" width="5.5546875" style="402" customWidth="1"/>
    <col min="12808" max="12808" width="4.5546875" style="402" customWidth="1"/>
    <col min="12809" max="12810" width="6.6640625" style="402" customWidth="1"/>
    <col min="12811" max="12811" width="4.109375" style="402" customWidth="1"/>
    <col min="12812" max="12812" width="4.5546875" style="402" customWidth="1"/>
    <col min="12813" max="12813" width="4" style="402" customWidth="1"/>
    <col min="12814" max="13056" width="11.5546875" style="402"/>
    <col min="13057" max="13057" width="31.33203125" style="402" customWidth="1"/>
    <col min="13058" max="13058" width="6.6640625" style="402" customWidth="1"/>
    <col min="13059" max="13061" width="5.88671875" style="402" customWidth="1"/>
    <col min="13062" max="13062" width="4.44140625" style="402" customWidth="1"/>
    <col min="13063" max="13063" width="5.5546875" style="402" customWidth="1"/>
    <col min="13064" max="13064" width="4.5546875" style="402" customWidth="1"/>
    <col min="13065" max="13066" width="6.6640625" style="402" customWidth="1"/>
    <col min="13067" max="13067" width="4.109375" style="402" customWidth="1"/>
    <col min="13068" max="13068" width="4.5546875" style="402" customWidth="1"/>
    <col min="13069" max="13069" width="4" style="402" customWidth="1"/>
    <col min="13070" max="13312" width="11.5546875" style="402"/>
    <col min="13313" max="13313" width="31.33203125" style="402" customWidth="1"/>
    <col min="13314" max="13314" width="6.6640625" style="402" customWidth="1"/>
    <col min="13315" max="13317" width="5.88671875" style="402" customWidth="1"/>
    <col min="13318" max="13318" width="4.44140625" style="402" customWidth="1"/>
    <col min="13319" max="13319" width="5.5546875" style="402" customWidth="1"/>
    <col min="13320" max="13320" width="4.5546875" style="402" customWidth="1"/>
    <col min="13321" max="13322" width="6.6640625" style="402" customWidth="1"/>
    <col min="13323" max="13323" width="4.109375" style="402" customWidth="1"/>
    <col min="13324" max="13324" width="4.5546875" style="402" customWidth="1"/>
    <col min="13325" max="13325" width="4" style="402" customWidth="1"/>
    <col min="13326" max="13568" width="11.5546875" style="402"/>
    <col min="13569" max="13569" width="31.33203125" style="402" customWidth="1"/>
    <col min="13570" max="13570" width="6.6640625" style="402" customWidth="1"/>
    <col min="13571" max="13573" width="5.88671875" style="402" customWidth="1"/>
    <col min="13574" max="13574" width="4.44140625" style="402" customWidth="1"/>
    <col min="13575" max="13575" width="5.5546875" style="402" customWidth="1"/>
    <col min="13576" max="13576" width="4.5546875" style="402" customWidth="1"/>
    <col min="13577" max="13578" width="6.6640625" style="402" customWidth="1"/>
    <col min="13579" max="13579" width="4.109375" style="402" customWidth="1"/>
    <col min="13580" max="13580" width="4.5546875" style="402" customWidth="1"/>
    <col min="13581" max="13581" width="4" style="402" customWidth="1"/>
    <col min="13582" max="13824" width="11.5546875" style="402"/>
    <col min="13825" max="13825" width="31.33203125" style="402" customWidth="1"/>
    <col min="13826" max="13826" width="6.6640625" style="402" customWidth="1"/>
    <col min="13827" max="13829" width="5.88671875" style="402" customWidth="1"/>
    <col min="13830" max="13830" width="4.44140625" style="402" customWidth="1"/>
    <col min="13831" max="13831" width="5.5546875" style="402" customWidth="1"/>
    <col min="13832" max="13832" width="4.5546875" style="402" customWidth="1"/>
    <col min="13833" max="13834" width="6.6640625" style="402" customWidth="1"/>
    <col min="13835" max="13835" width="4.109375" style="402" customWidth="1"/>
    <col min="13836" max="13836" width="4.5546875" style="402" customWidth="1"/>
    <col min="13837" max="13837" width="4" style="402" customWidth="1"/>
    <col min="13838" max="14080" width="11.5546875" style="402"/>
    <col min="14081" max="14081" width="31.33203125" style="402" customWidth="1"/>
    <col min="14082" max="14082" width="6.6640625" style="402" customWidth="1"/>
    <col min="14083" max="14085" width="5.88671875" style="402" customWidth="1"/>
    <col min="14086" max="14086" width="4.44140625" style="402" customWidth="1"/>
    <col min="14087" max="14087" width="5.5546875" style="402" customWidth="1"/>
    <col min="14088" max="14088" width="4.5546875" style="402" customWidth="1"/>
    <col min="14089" max="14090" width="6.6640625" style="402" customWidth="1"/>
    <col min="14091" max="14091" width="4.109375" style="402" customWidth="1"/>
    <col min="14092" max="14092" width="4.5546875" style="402" customWidth="1"/>
    <col min="14093" max="14093" width="4" style="402" customWidth="1"/>
    <col min="14094" max="14336" width="11.5546875" style="402"/>
    <col min="14337" max="14337" width="31.33203125" style="402" customWidth="1"/>
    <col min="14338" max="14338" width="6.6640625" style="402" customWidth="1"/>
    <col min="14339" max="14341" width="5.88671875" style="402" customWidth="1"/>
    <col min="14342" max="14342" width="4.44140625" style="402" customWidth="1"/>
    <col min="14343" max="14343" width="5.5546875" style="402" customWidth="1"/>
    <col min="14344" max="14344" width="4.5546875" style="402" customWidth="1"/>
    <col min="14345" max="14346" width="6.6640625" style="402" customWidth="1"/>
    <col min="14347" max="14347" width="4.109375" style="402" customWidth="1"/>
    <col min="14348" max="14348" width="4.5546875" style="402" customWidth="1"/>
    <col min="14349" max="14349" width="4" style="402" customWidth="1"/>
    <col min="14350" max="14592" width="11.5546875" style="402"/>
    <col min="14593" max="14593" width="31.33203125" style="402" customWidth="1"/>
    <col min="14594" max="14594" width="6.6640625" style="402" customWidth="1"/>
    <col min="14595" max="14597" width="5.88671875" style="402" customWidth="1"/>
    <col min="14598" max="14598" width="4.44140625" style="402" customWidth="1"/>
    <col min="14599" max="14599" width="5.5546875" style="402" customWidth="1"/>
    <col min="14600" max="14600" width="4.5546875" style="402" customWidth="1"/>
    <col min="14601" max="14602" width="6.6640625" style="402" customWidth="1"/>
    <col min="14603" max="14603" width="4.109375" style="402" customWidth="1"/>
    <col min="14604" max="14604" width="4.5546875" style="402" customWidth="1"/>
    <col min="14605" max="14605" width="4" style="402" customWidth="1"/>
    <col min="14606" max="14848" width="11.5546875" style="402"/>
    <col min="14849" max="14849" width="31.33203125" style="402" customWidth="1"/>
    <col min="14850" max="14850" width="6.6640625" style="402" customWidth="1"/>
    <col min="14851" max="14853" width="5.88671875" style="402" customWidth="1"/>
    <col min="14854" max="14854" width="4.44140625" style="402" customWidth="1"/>
    <col min="14855" max="14855" width="5.5546875" style="402" customWidth="1"/>
    <col min="14856" max="14856" width="4.5546875" style="402" customWidth="1"/>
    <col min="14857" max="14858" width="6.6640625" style="402" customWidth="1"/>
    <col min="14859" max="14859" width="4.109375" style="402" customWidth="1"/>
    <col min="14860" max="14860" width="4.5546875" style="402" customWidth="1"/>
    <col min="14861" max="14861" width="4" style="402" customWidth="1"/>
    <col min="14862" max="15104" width="11.5546875" style="402"/>
    <col min="15105" max="15105" width="31.33203125" style="402" customWidth="1"/>
    <col min="15106" max="15106" width="6.6640625" style="402" customWidth="1"/>
    <col min="15107" max="15109" width="5.88671875" style="402" customWidth="1"/>
    <col min="15110" max="15110" width="4.44140625" style="402" customWidth="1"/>
    <col min="15111" max="15111" width="5.5546875" style="402" customWidth="1"/>
    <col min="15112" max="15112" width="4.5546875" style="402" customWidth="1"/>
    <col min="15113" max="15114" width="6.6640625" style="402" customWidth="1"/>
    <col min="15115" max="15115" width="4.109375" style="402" customWidth="1"/>
    <col min="15116" max="15116" width="4.5546875" style="402" customWidth="1"/>
    <col min="15117" max="15117" width="4" style="402" customWidth="1"/>
    <col min="15118" max="15360" width="11.5546875" style="402"/>
    <col min="15361" max="15361" width="31.33203125" style="402" customWidth="1"/>
    <col min="15362" max="15362" width="6.6640625" style="402" customWidth="1"/>
    <col min="15363" max="15365" width="5.88671875" style="402" customWidth="1"/>
    <col min="15366" max="15366" width="4.44140625" style="402" customWidth="1"/>
    <col min="15367" max="15367" width="5.5546875" style="402" customWidth="1"/>
    <col min="15368" max="15368" width="4.5546875" style="402" customWidth="1"/>
    <col min="15369" max="15370" width="6.6640625" style="402" customWidth="1"/>
    <col min="15371" max="15371" width="4.109375" style="402" customWidth="1"/>
    <col min="15372" max="15372" width="4.5546875" style="402" customWidth="1"/>
    <col min="15373" max="15373" width="4" style="402" customWidth="1"/>
    <col min="15374" max="15616" width="11.5546875" style="402"/>
    <col min="15617" max="15617" width="31.33203125" style="402" customWidth="1"/>
    <col min="15618" max="15618" width="6.6640625" style="402" customWidth="1"/>
    <col min="15619" max="15621" width="5.88671875" style="402" customWidth="1"/>
    <col min="15622" max="15622" width="4.44140625" style="402" customWidth="1"/>
    <col min="15623" max="15623" width="5.5546875" style="402" customWidth="1"/>
    <col min="15624" max="15624" width="4.5546875" style="402" customWidth="1"/>
    <col min="15625" max="15626" width="6.6640625" style="402" customWidth="1"/>
    <col min="15627" max="15627" width="4.109375" style="402" customWidth="1"/>
    <col min="15628" max="15628" width="4.5546875" style="402" customWidth="1"/>
    <col min="15629" max="15629" width="4" style="402" customWidth="1"/>
    <col min="15630" max="15872" width="11.5546875" style="402"/>
    <col min="15873" max="15873" width="31.33203125" style="402" customWidth="1"/>
    <col min="15874" max="15874" width="6.6640625" style="402" customWidth="1"/>
    <col min="15875" max="15877" width="5.88671875" style="402" customWidth="1"/>
    <col min="15878" max="15878" width="4.44140625" style="402" customWidth="1"/>
    <col min="15879" max="15879" width="5.5546875" style="402" customWidth="1"/>
    <col min="15880" max="15880" width="4.5546875" style="402" customWidth="1"/>
    <col min="15881" max="15882" width="6.6640625" style="402" customWidth="1"/>
    <col min="15883" max="15883" width="4.109375" style="402" customWidth="1"/>
    <col min="15884" max="15884" width="4.5546875" style="402" customWidth="1"/>
    <col min="15885" max="15885" width="4" style="402" customWidth="1"/>
    <col min="15886" max="16128" width="11.5546875" style="402"/>
    <col min="16129" max="16129" width="31.33203125" style="402" customWidth="1"/>
    <col min="16130" max="16130" width="6.6640625" style="402" customWidth="1"/>
    <col min="16131" max="16133" width="5.88671875" style="402" customWidth="1"/>
    <col min="16134" max="16134" width="4.44140625" style="402" customWidth="1"/>
    <col min="16135" max="16135" width="5.5546875" style="402" customWidth="1"/>
    <col min="16136" max="16136" width="4.5546875" style="402" customWidth="1"/>
    <col min="16137" max="16138" width="6.6640625" style="402" customWidth="1"/>
    <col min="16139" max="16139" width="4.109375" style="402" customWidth="1"/>
    <col min="16140" max="16140" width="4.5546875" style="402" customWidth="1"/>
    <col min="16141" max="16141" width="4" style="402" customWidth="1"/>
    <col min="16142" max="16384" width="11.5546875" style="402"/>
  </cols>
  <sheetData>
    <row r="1" spans="1:24" ht="13.8">
      <c r="A1" s="574" t="s">
        <v>731</v>
      </c>
      <c r="B1" s="573"/>
      <c r="C1" s="573"/>
      <c r="D1" s="573"/>
      <c r="E1" s="573"/>
      <c r="F1" s="573"/>
      <c r="G1" s="573"/>
      <c r="H1" s="573"/>
      <c r="I1" s="573"/>
      <c r="J1" s="573"/>
      <c r="K1" s="576"/>
      <c r="L1" s="576"/>
      <c r="M1" s="576"/>
    </row>
    <row r="2" spans="1:24">
      <c r="A2" s="538" t="s">
        <v>719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</row>
    <row r="3" spans="1:24">
      <c r="J3" s="539" t="s">
        <v>404</v>
      </c>
      <c r="K3" s="536"/>
      <c r="L3" s="536"/>
      <c r="M3" s="536"/>
    </row>
    <row r="4" spans="1:24">
      <c r="A4" s="54"/>
      <c r="B4" s="52" t="s">
        <v>405</v>
      </c>
      <c r="C4" s="63"/>
      <c r="D4" s="63"/>
      <c r="E4" s="63"/>
      <c r="F4" s="63"/>
      <c r="G4" s="63"/>
      <c r="H4" s="575" t="s">
        <v>34</v>
      </c>
      <c r="I4" s="575"/>
      <c r="J4" s="575"/>
      <c r="K4" s="575" t="s">
        <v>27</v>
      </c>
      <c r="L4" s="575"/>
      <c r="M4" s="575"/>
    </row>
    <row r="5" spans="1:24" ht="31.2">
      <c r="A5" s="54"/>
      <c r="C5" s="53" t="s">
        <v>32</v>
      </c>
      <c r="D5" s="52" t="s">
        <v>110</v>
      </c>
      <c r="E5" s="53" t="s">
        <v>32</v>
      </c>
      <c r="F5" s="52" t="s">
        <v>109</v>
      </c>
      <c r="G5" s="53" t="s">
        <v>32</v>
      </c>
      <c r="H5" s="52" t="s">
        <v>33</v>
      </c>
      <c r="I5" s="53" t="s">
        <v>100</v>
      </c>
      <c r="J5" s="52" t="s">
        <v>45</v>
      </c>
      <c r="K5" s="52" t="s">
        <v>33</v>
      </c>
      <c r="L5" s="53" t="s">
        <v>23</v>
      </c>
      <c r="M5" s="53" t="s">
        <v>51</v>
      </c>
    </row>
    <row r="6" spans="1:24">
      <c r="A6" s="64" t="s">
        <v>402</v>
      </c>
      <c r="B6" s="433">
        <v>337</v>
      </c>
      <c r="C6" s="429">
        <v>18</v>
      </c>
      <c r="D6" s="429">
        <v>141</v>
      </c>
      <c r="E6" s="429">
        <v>10</v>
      </c>
      <c r="F6" s="429">
        <v>196</v>
      </c>
      <c r="G6" s="429">
        <v>8</v>
      </c>
      <c r="H6" s="429">
        <v>186</v>
      </c>
      <c r="I6" s="429">
        <v>103</v>
      </c>
      <c r="J6" s="429">
        <v>48</v>
      </c>
      <c r="K6" s="429">
        <v>232</v>
      </c>
      <c r="L6" s="429">
        <v>100</v>
      </c>
      <c r="M6" s="429">
        <v>5</v>
      </c>
      <c r="O6" s="430"/>
      <c r="P6" s="430"/>
      <c r="Q6" s="430"/>
      <c r="R6" s="430"/>
      <c r="S6" s="430"/>
      <c r="T6" s="430"/>
      <c r="U6" s="430"/>
      <c r="V6" s="430"/>
      <c r="W6" s="430"/>
      <c r="X6" s="430"/>
    </row>
    <row r="7" spans="1:24">
      <c r="A7" s="58" t="s">
        <v>647</v>
      </c>
      <c r="B7" s="434">
        <v>320</v>
      </c>
      <c r="C7" s="66">
        <v>18</v>
      </c>
      <c r="D7" s="66">
        <v>135</v>
      </c>
      <c r="E7" s="66">
        <v>10</v>
      </c>
      <c r="F7" s="66">
        <v>185</v>
      </c>
      <c r="G7" s="66">
        <v>8</v>
      </c>
      <c r="H7" s="66">
        <v>177</v>
      </c>
      <c r="I7" s="66">
        <v>99</v>
      </c>
      <c r="J7" s="66">
        <v>44</v>
      </c>
      <c r="K7" s="66">
        <v>219</v>
      </c>
      <c r="L7" s="66">
        <v>96</v>
      </c>
      <c r="M7" s="66">
        <v>5</v>
      </c>
      <c r="O7" s="430"/>
      <c r="P7" s="430"/>
      <c r="Q7" s="430"/>
      <c r="R7" s="430"/>
      <c r="S7" s="430"/>
      <c r="T7" s="430"/>
      <c r="U7" s="430"/>
      <c r="V7" s="430"/>
      <c r="W7" s="430"/>
      <c r="X7" s="430"/>
    </row>
    <row r="8" spans="1:24">
      <c r="A8" s="58" t="s">
        <v>648</v>
      </c>
      <c r="B8" s="434">
        <v>17</v>
      </c>
      <c r="C8" s="66">
        <v>0</v>
      </c>
      <c r="D8" s="66">
        <v>6</v>
      </c>
      <c r="E8" s="66">
        <v>0</v>
      </c>
      <c r="F8" s="66">
        <v>11</v>
      </c>
      <c r="G8" s="66">
        <v>0</v>
      </c>
      <c r="H8" s="66">
        <v>9</v>
      </c>
      <c r="I8" s="66">
        <v>4</v>
      </c>
      <c r="J8" s="66">
        <v>4</v>
      </c>
      <c r="K8" s="66">
        <v>13</v>
      </c>
      <c r="L8" s="66">
        <v>4</v>
      </c>
      <c r="M8" s="66">
        <v>0</v>
      </c>
      <c r="O8" s="430"/>
      <c r="P8" s="430"/>
      <c r="Q8" s="430"/>
      <c r="R8" s="430"/>
      <c r="S8" s="430"/>
      <c r="T8" s="430"/>
      <c r="U8" s="430"/>
      <c r="V8" s="430"/>
      <c r="W8" s="430"/>
      <c r="X8" s="430"/>
    </row>
    <row r="9" spans="1:24" ht="8.1" customHeight="1">
      <c r="A9" s="55"/>
      <c r="B9" s="435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27"/>
    </row>
    <row r="10" spans="1:24">
      <c r="A10" s="55" t="s">
        <v>29</v>
      </c>
      <c r="B10" s="435">
        <v>11</v>
      </c>
      <c r="C10" s="431">
        <v>0</v>
      </c>
      <c r="D10" s="431">
        <v>0</v>
      </c>
      <c r="E10" s="431">
        <v>0</v>
      </c>
      <c r="F10" s="431">
        <v>11</v>
      </c>
      <c r="G10" s="431">
        <v>0</v>
      </c>
      <c r="H10" s="431">
        <v>6</v>
      </c>
      <c r="I10" s="431">
        <v>2</v>
      </c>
      <c r="J10" s="431">
        <v>3</v>
      </c>
      <c r="K10" s="431">
        <v>8</v>
      </c>
      <c r="L10" s="431">
        <v>3</v>
      </c>
      <c r="M10" s="431">
        <v>0</v>
      </c>
      <c r="N10" s="27"/>
      <c r="O10" s="430"/>
      <c r="P10" s="430"/>
      <c r="Q10" s="430"/>
      <c r="R10" s="430"/>
      <c r="S10" s="430"/>
      <c r="T10" s="430"/>
      <c r="U10" s="430"/>
      <c r="V10" s="430"/>
      <c r="W10" s="430"/>
      <c r="X10" s="430"/>
    </row>
    <row r="11" spans="1:24">
      <c r="A11" s="57" t="s">
        <v>252</v>
      </c>
      <c r="B11" s="436">
        <v>4</v>
      </c>
      <c r="C11" s="68">
        <v>0</v>
      </c>
      <c r="D11" s="68">
        <v>0</v>
      </c>
      <c r="E11" s="68">
        <v>0</v>
      </c>
      <c r="F11" s="68">
        <v>4</v>
      </c>
      <c r="G11" s="68">
        <v>0</v>
      </c>
      <c r="H11" s="68">
        <v>3</v>
      </c>
      <c r="I11" s="68">
        <v>0</v>
      </c>
      <c r="J11" s="68">
        <v>1</v>
      </c>
      <c r="K11" s="68">
        <v>4</v>
      </c>
      <c r="L11" s="68">
        <v>0</v>
      </c>
      <c r="M11" s="68">
        <v>0</v>
      </c>
      <c r="N11" s="27"/>
      <c r="O11" s="430"/>
      <c r="P11" s="430"/>
      <c r="Q11" s="430"/>
      <c r="R11" s="430"/>
      <c r="S11" s="430"/>
      <c r="T11" s="430"/>
      <c r="U11" s="430"/>
      <c r="V11" s="430"/>
      <c r="W11" s="430"/>
      <c r="X11" s="430"/>
    </row>
    <row r="12" spans="1:24">
      <c r="A12" s="55" t="s">
        <v>253</v>
      </c>
      <c r="B12" s="435">
        <v>2</v>
      </c>
      <c r="C12" s="68">
        <v>0</v>
      </c>
      <c r="D12" s="68">
        <v>0</v>
      </c>
      <c r="E12" s="68">
        <v>0</v>
      </c>
      <c r="F12" s="68">
        <v>2</v>
      </c>
      <c r="G12" s="68">
        <v>0</v>
      </c>
      <c r="H12" s="68" t="s">
        <v>52</v>
      </c>
      <c r="I12" s="68" t="s">
        <v>52</v>
      </c>
      <c r="J12" s="68" t="s">
        <v>52</v>
      </c>
      <c r="K12" s="68" t="s">
        <v>52</v>
      </c>
      <c r="L12" s="68" t="s">
        <v>52</v>
      </c>
      <c r="M12" s="68" t="s">
        <v>52</v>
      </c>
      <c r="N12" s="27"/>
      <c r="O12" s="430"/>
      <c r="P12" s="430"/>
      <c r="Q12" s="430"/>
      <c r="R12" s="430"/>
      <c r="S12" s="430"/>
      <c r="T12" s="430"/>
      <c r="U12" s="430"/>
      <c r="V12" s="430"/>
      <c r="W12" s="430"/>
      <c r="X12" s="430"/>
    </row>
    <row r="13" spans="1:24">
      <c r="A13" s="55" t="s">
        <v>254</v>
      </c>
      <c r="B13" s="435">
        <v>2</v>
      </c>
      <c r="C13" s="68">
        <v>0</v>
      </c>
      <c r="D13" s="68">
        <v>0</v>
      </c>
      <c r="E13" s="68">
        <v>0</v>
      </c>
      <c r="F13" s="68">
        <v>2</v>
      </c>
      <c r="G13" s="68">
        <v>0</v>
      </c>
      <c r="H13" s="68" t="s">
        <v>52</v>
      </c>
      <c r="I13" s="68" t="s">
        <v>52</v>
      </c>
      <c r="J13" s="68" t="s">
        <v>52</v>
      </c>
      <c r="K13" s="68" t="s">
        <v>52</v>
      </c>
      <c r="L13" s="68" t="s">
        <v>52</v>
      </c>
      <c r="M13" s="68" t="s">
        <v>52</v>
      </c>
      <c r="N13" s="27"/>
      <c r="O13" s="430"/>
      <c r="P13" s="430"/>
      <c r="Q13" s="430"/>
      <c r="R13" s="430"/>
      <c r="S13" s="430"/>
      <c r="T13" s="430"/>
      <c r="U13" s="430"/>
      <c r="V13" s="430"/>
      <c r="W13" s="430"/>
      <c r="X13" s="430"/>
    </row>
    <row r="14" spans="1:24">
      <c r="A14" s="55" t="s">
        <v>256</v>
      </c>
      <c r="B14" s="435">
        <v>1</v>
      </c>
      <c r="C14" s="68">
        <v>0</v>
      </c>
      <c r="D14" s="68">
        <v>0</v>
      </c>
      <c r="E14" s="68">
        <v>0</v>
      </c>
      <c r="F14" s="68">
        <v>1</v>
      </c>
      <c r="G14" s="68">
        <v>0</v>
      </c>
      <c r="H14" s="68" t="s">
        <v>52</v>
      </c>
      <c r="I14" s="68" t="s">
        <v>52</v>
      </c>
      <c r="J14" s="68" t="s">
        <v>52</v>
      </c>
      <c r="K14" s="68" t="s">
        <v>52</v>
      </c>
      <c r="L14" s="68" t="s">
        <v>52</v>
      </c>
      <c r="M14" s="68" t="s">
        <v>52</v>
      </c>
      <c r="N14" s="27"/>
      <c r="O14" s="430"/>
      <c r="P14" s="430"/>
      <c r="Q14" s="430"/>
      <c r="R14" s="430"/>
      <c r="S14" s="430"/>
      <c r="T14" s="430"/>
      <c r="U14" s="430"/>
      <c r="V14" s="430"/>
      <c r="W14" s="430"/>
      <c r="X14" s="430"/>
    </row>
    <row r="15" spans="1:24">
      <c r="A15" s="55" t="s">
        <v>671</v>
      </c>
      <c r="B15" s="435">
        <v>1</v>
      </c>
      <c r="C15" s="68">
        <v>0</v>
      </c>
      <c r="D15" s="68">
        <v>0</v>
      </c>
      <c r="E15" s="68">
        <v>0</v>
      </c>
      <c r="F15" s="68">
        <v>1</v>
      </c>
      <c r="G15" s="68">
        <v>0</v>
      </c>
      <c r="H15" s="68" t="s">
        <v>52</v>
      </c>
      <c r="I15" s="68" t="s">
        <v>52</v>
      </c>
      <c r="J15" s="68" t="s">
        <v>52</v>
      </c>
      <c r="K15" s="68" t="s">
        <v>52</v>
      </c>
      <c r="L15" s="68" t="s">
        <v>52</v>
      </c>
      <c r="M15" s="68" t="s">
        <v>52</v>
      </c>
      <c r="N15" s="27"/>
      <c r="O15" s="430"/>
      <c r="P15" s="430"/>
      <c r="Q15" s="430"/>
      <c r="R15" s="430"/>
      <c r="S15" s="430"/>
      <c r="T15" s="430"/>
      <c r="U15" s="430"/>
      <c r="V15" s="430"/>
      <c r="W15" s="430"/>
      <c r="X15" s="430"/>
    </row>
    <row r="16" spans="1:24">
      <c r="A16" s="55" t="s">
        <v>255</v>
      </c>
      <c r="B16" s="435">
        <v>1</v>
      </c>
      <c r="C16" s="68">
        <v>0</v>
      </c>
      <c r="D16" s="68">
        <v>0</v>
      </c>
      <c r="E16" s="68">
        <v>0</v>
      </c>
      <c r="F16" s="68">
        <v>1</v>
      </c>
      <c r="G16" s="68">
        <v>0</v>
      </c>
      <c r="H16" s="68" t="s">
        <v>52</v>
      </c>
      <c r="I16" s="68" t="s">
        <v>52</v>
      </c>
      <c r="J16" s="68" t="s">
        <v>52</v>
      </c>
      <c r="K16" s="68" t="s">
        <v>52</v>
      </c>
      <c r="L16" s="68" t="s">
        <v>52</v>
      </c>
      <c r="M16" s="68" t="s">
        <v>52</v>
      </c>
      <c r="N16" s="27"/>
      <c r="O16" s="430"/>
      <c r="P16" s="430"/>
      <c r="Q16" s="430"/>
      <c r="R16" s="430"/>
      <c r="S16" s="430"/>
      <c r="T16" s="430"/>
      <c r="U16" s="430"/>
      <c r="V16" s="430"/>
      <c r="W16" s="430"/>
      <c r="X16" s="430"/>
    </row>
    <row r="17" spans="1:24" ht="8.1" customHeight="1">
      <c r="A17" s="55"/>
      <c r="B17" s="435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27"/>
    </row>
    <row r="18" spans="1:24">
      <c r="A18" s="55" t="s">
        <v>406</v>
      </c>
      <c r="B18" s="435">
        <v>2</v>
      </c>
      <c r="C18" s="431">
        <v>0</v>
      </c>
      <c r="D18" s="431">
        <v>0</v>
      </c>
      <c r="E18" s="431">
        <v>0</v>
      </c>
      <c r="F18" s="431">
        <v>2</v>
      </c>
      <c r="G18" s="431">
        <v>0</v>
      </c>
      <c r="H18" s="431" t="s">
        <v>52</v>
      </c>
      <c r="I18" s="431" t="s">
        <v>52</v>
      </c>
      <c r="J18" s="431" t="s">
        <v>52</v>
      </c>
      <c r="K18" s="431" t="s">
        <v>52</v>
      </c>
      <c r="L18" s="431" t="s">
        <v>52</v>
      </c>
      <c r="M18" s="431" t="s">
        <v>52</v>
      </c>
      <c r="N18" s="27"/>
      <c r="O18" s="430"/>
      <c r="P18" s="430"/>
      <c r="Q18" s="430"/>
      <c r="R18" s="430"/>
      <c r="S18" s="430"/>
      <c r="T18" s="430"/>
      <c r="U18" s="430"/>
      <c r="V18" s="430"/>
      <c r="W18" s="430"/>
      <c r="X18" s="430"/>
    </row>
    <row r="19" spans="1:24">
      <c r="A19" s="57" t="s">
        <v>341</v>
      </c>
      <c r="B19" s="436">
        <v>2</v>
      </c>
      <c r="C19" s="68">
        <v>0</v>
      </c>
      <c r="D19" s="68">
        <v>0</v>
      </c>
      <c r="E19" s="68">
        <v>0</v>
      </c>
      <c r="F19" s="68">
        <v>2</v>
      </c>
      <c r="G19" s="68">
        <v>0</v>
      </c>
      <c r="H19" s="68" t="s">
        <v>52</v>
      </c>
      <c r="I19" s="68" t="s">
        <v>52</v>
      </c>
      <c r="J19" s="68" t="s">
        <v>52</v>
      </c>
      <c r="K19" s="68" t="s">
        <v>52</v>
      </c>
      <c r="L19" s="68" t="s">
        <v>52</v>
      </c>
      <c r="M19" s="68" t="s">
        <v>52</v>
      </c>
      <c r="N19" s="27"/>
      <c r="O19" s="430"/>
      <c r="P19" s="430"/>
      <c r="Q19" s="430"/>
      <c r="R19" s="430"/>
      <c r="S19" s="430"/>
      <c r="T19" s="430"/>
      <c r="U19" s="430"/>
      <c r="V19" s="430"/>
      <c r="W19" s="430"/>
      <c r="X19" s="430"/>
    </row>
    <row r="20" spans="1:24" ht="8.1" customHeight="1">
      <c r="A20" s="55"/>
      <c r="B20" s="43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27"/>
    </row>
    <row r="21" spans="1:24">
      <c r="A21" s="55" t="s">
        <v>59</v>
      </c>
      <c r="B21" s="435">
        <v>3</v>
      </c>
      <c r="C21" s="431">
        <v>0</v>
      </c>
      <c r="D21" s="431">
        <v>2</v>
      </c>
      <c r="E21" s="431">
        <v>0</v>
      </c>
      <c r="F21" s="431">
        <v>1</v>
      </c>
      <c r="G21" s="431">
        <v>0</v>
      </c>
      <c r="H21" s="431">
        <v>1</v>
      </c>
      <c r="I21" s="431">
        <v>2</v>
      </c>
      <c r="J21" s="431">
        <v>0</v>
      </c>
      <c r="K21" s="431">
        <v>2</v>
      </c>
      <c r="L21" s="431">
        <v>1</v>
      </c>
      <c r="M21" s="431">
        <v>0</v>
      </c>
      <c r="N21" s="27"/>
      <c r="O21" s="430"/>
      <c r="P21" s="430"/>
      <c r="Q21" s="430"/>
      <c r="R21" s="430"/>
      <c r="S21" s="430"/>
      <c r="T21" s="430"/>
      <c r="U21" s="430"/>
      <c r="V21" s="430"/>
      <c r="W21" s="430"/>
      <c r="X21" s="430"/>
    </row>
    <row r="22" spans="1:24">
      <c r="A22" s="57" t="s">
        <v>634</v>
      </c>
      <c r="B22" s="436">
        <v>3</v>
      </c>
      <c r="C22" s="68">
        <v>0</v>
      </c>
      <c r="D22" s="68">
        <v>2</v>
      </c>
      <c r="E22" s="68">
        <v>0</v>
      </c>
      <c r="F22" s="68">
        <v>1</v>
      </c>
      <c r="G22" s="68">
        <v>0</v>
      </c>
      <c r="H22" s="68">
        <v>1</v>
      </c>
      <c r="I22" s="68">
        <v>2</v>
      </c>
      <c r="J22" s="68">
        <v>0</v>
      </c>
      <c r="K22" s="68">
        <v>2</v>
      </c>
      <c r="L22" s="68">
        <v>1</v>
      </c>
      <c r="M22" s="68">
        <v>0</v>
      </c>
      <c r="N22" s="27"/>
      <c r="O22" s="430"/>
      <c r="P22" s="430"/>
      <c r="Q22" s="430"/>
      <c r="R22" s="430"/>
      <c r="S22" s="430"/>
      <c r="T22" s="430"/>
      <c r="U22" s="430"/>
      <c r="V22" s="430"/>
      <c r="W22" s="430"/>
      <c r="X22" s="430"/>
    </row>
    <row r="23" spans="1:24" ht="8.1" customHeight="1">
      <c r="A23" s="55"/>
      <c r="B23" s="435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27"/>
    </row>
    <row r="24" spans="1:24">
      <c r="A24" s="55" t="s">
        <v>60</v>
      </c>
      <c r="B24" s="435">
        <v>7</v>
      </c>
      <c r="C24" s="431">
        <v>0</v>
      </c>
      <c r="D24" s="431">
        <v>5</v>
      </c>
      <c r="E24" s="431">
        <v>0</v>
      </c>
      <c r="F24" s="431">
        <v>2</v>
      </c>
      <c r="G24" s="431">
        <v>0</v>
      </c>
      <c r="H24" s="431">
        <v>2</v>
      </c>
      <c r="I24" s="431">
        <v>4</v>
      </c>
      <c r="J24" s="431">
        <v>1</v>
      </c>
      <c r="K24" s="431">
        <v>3</v>
      </c>
      <c r="L24" s="431">
        <v>4</v>
      </c>
      <c r="M24" s="431">
        <v>0</v>
      </c>
      <c r="N24" s="27"/>
      <c r="O24" s="430"/>
      <c r="P24" s="430"/>
      <c r="Q24" s="430"/>
      <c r="R24" s="430"/>
      <c r="S24" s="430"/>
      <c r="T24" s="430"/>
      <c r="U24" s="430"/>
      <c r="V24" s="430"/>
      <c r="W24" s="430"/>
      <c r="X24" s="430"/>
    </row>
    <row r="25" spans="1:24">
      <c r="A25" s="57" t="s">
        <v>260</v>
      </c>
      <c r="B25" s="436">
        <v>4</v>
      </c>
      <c r="C25" s="68">
        <v>0</v>
      </c>
      <c r="D25" s="68">
        <v>3</v>
      </c>
      <c r="E25" s="68">
        <v>0</v>
      </c>
      <c r="F25" s="68">
        <v>1</v>
      </c>
      <c r="G25" s="68">
        <v>0</v>
      </c>
      <c r="H25" s="68">
        <v>1</v>
      </c>
      <c r="I25" s="68">
        <v>2</v>
      </c>
      <c r="J25" s="68">
        <v>1</v>
      </c>
      <c r="K25" s="68">
        <v>2</v>
      </c>
      <c r="L25" s="68">
        <v>2</v>
      </c>
      <c r="M25" s="68">
        <v>0</v>
      </c>
      <c r="N25" s="27"/>
      <c r="O25" s="430"/>
      <c r="P25" s="430"/>
      <c r="Q25" s="430"/>
      <c r="R25" s="430"/>
      <c r="S25" s="430"/>
      <c r="T25" s="430"/>
      <c r="U25" s="430"/>
      <c r="V25" s="430"/>
      <c r="W25" s="430"/>
      <c r="X25" s="430"/>
    </row>
    <row r="26" spans="1:24">
      <c r="A26" s="55" t="s">
        <v>261</v>
      </c>
      <c r="B26" s="435">
        <v>2</v>
      </c>
      <c r="C26" s="68">
        <v>0</v>
      </c>
      <c r="D26" s="68">
        <v>1</v>
      </c>
      <c r="E26" s="68">
        <v>0</v>
      </c>
      <c r="F26" s="68">
        <v>1</v>
      </c>
      <c r="G26" s="68">
        <v>0</v>
      </c>
      <c r="H26" s="68" t="s">
        <v>52</v>
      </c>
      <c r="I26" s="68" t="s">
        <v>52</v>
      </c>
      <c r="J26" s="68" t="s">
        <v>52</v>
      </c>
      <c r="K26" s="68" t="s">
        <v>52</v>
      </c>
      <c r="L26" s="68" t="s">
        <v>52</v>
      </c>
      <c r="M26" s="68" t="s">
        <v>52</v>
      </c>
      <c r="N26" s="27"/>
      <c r="O26" s="430"/>
      <c r="P26" s="430"/>
      <c r="Q26" s="430"/>
      <c r="R26" s="430"/>
      <c r="S26" s="430"/>
      <c r="T26" s="430"/>
      <c r="U26" s="430"/>
      <c r="V26" s="430"/>
      <c r="W26" s="430"/>
      <c r="X26" s="430"/>
    </row>
    <row r="27" spans="1:24">
      <c r="A27" s="55" t="s">
        <v>720</v>
      </c>
      <c r="B27" s="435">
        <v>1</v>
      </c>
      <c r="C27" s="68">
        <v>0</v>
      </c>
      <c r="D27" s="68">
        <v>1</v>
      </c>
      <c r="E27" s="68">
        <v>0</v>
      </c>
      <c r="F27" s="68">
        <v>0</v>
      </c>
      <c r="G27" s="68">
        <v>0</v>
      </c>
      <c r="H27" s="68" t="s">
        <v>52</v>
      </c>
      <c r="I27" s="68" t="s">
        <v>52</v>
      </c>
      <c r="J27" s="68" t="s">
        <v>52</v>
      </c>
      <c r="K27" s="68" t="s">
        <v>52</v>
      </c>
      <c r="L27" s="68" t="s">
        <v>52</v>
      </c>
      <c r="M27" s="68" t="s">
        <v>52</v>
      </c>
      <c r="N27" s="27"/>
      <c r="O27" s="430"/>
      <c r="P27" s="430"/>
      <c r="Q27" s="430"/>
      <c r="R27" s="430"/>
      <c r="S27" s="430"/>
      <c r="T27" s="430"/>
      <c r="U27" s="430"/>
      <c r="V27" s="430"/>
      <c r="W27" s="430"/>
      <c r="X27" s="430"/>
    </row>
    <row r="28" spans="1:24" ht="8.1" customHeight="1">
      <c r="A28" s="55"/>
      <c r="B28" s="435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27"/>
    </row>
    <row r="29" spans="1:24">
      <c r="A29" s="55" t="s">
        <v>61</v>
      </c>
      <c r="B29" s="435">
        <v>1</v>
      </c>
      <c r="C29" s="431">
        <v>0</v>
      </c>
      <c r="D29" s="431">
        <v>1</v>
      </c>
      <c r="E29" s="431">
        <v>0</v>
      </c>
      <c r="F29" s="431">
        <v>0</v>
      </c>
      <c r="G29" s="431">
        <v>0</v>
      </c>
      <c r="H29" s="431" t="s">
        <v>52</v>
      </c>
      <c r="I29" s="431" t="s">
        <v>52</v>
      </c>
      <c r="J29" s="431" t="s">
        <v>52</v>
      </c>
      <c r="K29" s="431" t="s">
        <v>52</v>
      </c>
      <c r="L29" s="431" t="s">
        <v>52</v>
      </c>
      <c r="M29" s="431" t="s">
        <v>52</v>
      </c>
      <c r="N29" s="27"/>
      <c r="O29" s="430"/>
      <c r="P29" s="430"/>
      <c r="Q29" s="430"/>
      <c r="R29" s="430"/>
      <c r="S29" s="430"/>
      <c r="T29" s="430"/>
      <c r="U29" s="430"/>
      <c r="V29" s="430"/>
      <c r="W29" s="430"/>
      <c r="X29" s="430"/>
    </row>
    <row r="30" spans="1:24">
      <c r="A30" s="57" t="s">
        <v>264</v>
      </c>
      <c r="B30" s="436">
        <v>1</v>
      </c>
      <c r="C30" s="68">
        <v>0</v>
      </c>
      <c r="D30" s="68">
        <v>1</v>
      </c>
      <c r="E30" s="68">
        <v>0</v>
      </c>
      <c r="F30" s="68">
        <v>0</v>
      </c>
      <c r="G30" s="68">
        <v>0</v>
      </c>
      <c r="H30" s="68" t="s">
        <v>52</v>
      </c>
      <c r="I30" s="68" t="s">
        <v>52</v>
      </c>
      <c r="J30" s="68" t="s">
        <v>52</v>
      </c>
      <c r="K30" s="68" t="s">
        <v>52</v>
      </c>
      <c r="L30" s="68" t="s">
        <v>52</v>
      </c>
      <c r="M30" s="68" t="s">
        <v>52</v>
      </c>
      <c r="N30" s="27"/>
      <c r="O30" s="430"/>
      <c r="P30" s="430"/>
      <c r="Q30" s="430"/>
      <c r="R30" s="430"/>
      <c r="S30" s="430"/>
      <c r="T30" s="430"/>
      <c r="U30" s="430"/>
      <c r="V30" s="430"/>
      <c r="W30" s="430"/>
      <c r="X30" s="430"/>
    </row>
    <row r="31" spans="1:24" ht="8.1" customHeight="1">
      <c r="A31" s="55"/>
      <c r="B31" s="435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27"/>
    </row>
    <row r="32" spans="1:24">
      <c r="A32" s="55" t="s">
        <v>62</v>
      </c>
      <c r="B32" s="435">
        <v>25</v>
      </c>
      <c r="C32" s="431">
        <v>0</v>
      </c>
      <c r="D32" s="431">
        <v>24</v>
      </c>
      <c r="E32" s="431">
        <v>0</v>
      </c>
      <c r="F32" s="431">
        <v>1</v>
      </c>
      <c r="G32" s="431">
        <v>0</v>
      </c>
      <c r="H32" s="431">
        <v>11</v>
      </c>
      <c r="I32" s="431">
        <v>8</v>
      </c>
      <c r="J32" s="431">
        <v>6</v>
      </c>
      <c r="K32" s="431">
        <v>14</v>
      </c>
      <c r="L32" s="431">
        <v>11</v>
      </c>
      <c r="M32" s="431">
        <v>0</v>
      </c>
      <c r="N32" s="27"/>
      <c r="O32" s="430"/>
      <c r="P32" s="430"/>
      <c r="Q32" s="430"/>
      <c r="R32" s="430"/>
      <c r="S32" s="430"/>
      <c r="T32" s="430"/>
      <c r="U32" s="430"/>
      <c r="V32" s="430"/>
      <c r="W32" s="430"/>
      <c r="X32" s="430"/>
    </row>
    <row r="33" spans="1:24">
      <c r="A33" s="57" t="s">
        <v>265</v>
      </c>
      <c r="B33" s="436">
        <v>15</v>
      </c>
      <c r="C33" s="68">
        <v>0</v>
      </c>
      <c r="D33" s="68">
        <v>14</v>
      </c>
      <c r="E33" s="68">
        <v>0</v>
      </c>
      <c r="F33" s="68">
        <v>1</v>
      </c>
      <c r="G33" s="68">
        <v>0</v>
      </c>
      <c r="H33" s="68">
        <v>7</v>
      </c>
      <c r="I33" s="68">
        <v>5</v>
      </c>
      <c r="J33" s="68">
        <v>3</v>
      </c>
      <c r="K33" s="68">
        <v>7</v>
      </c>
      <c r="L33" s="68">
        <v>8</v>
      </c>
      <c r="M33" s="68">
        <v>0</v>
      </c>
      <c r="N33" s="27"/>
      <c r="O33" s="430"/>
      <c r="P33" s="430"/>
      <c r="Q33" s="430"/>
      <c r="R33" s="430"/>
      <c r="S33" s="430"/>
      <c r="T33" s="430"/>
      <c r="U33" s="430"/>
      <c r="V33" s="430"/>
      <c r="W33" s="430"/>
      <c r="X33" s="430"/>
    </row>
    <row r="34" spans="1:24">
      <c r="A34" s="55" t="s">
        <v>266</v>
      </c>
      <c r="B34" s="435">
        <v>6</v>
      </c>
      <c r="C34" s="68">
        <v>0</v>
      </c>
      <c r="D34" s="68">
        <v>6</v>
      </c>
      <c r="E34" s="68">
        <v>0</v>
      </c>
      <c r="F34" s="68">
        <v>0</v>
      </c>
      <c r="G34" s="68">
        <v>0</v>
      </c>
      <c r="H34" s="68">
        <v>3</v>
      </c>
      <c r="I34" s="68">
        <v>1</v>
      </c>
      <c r="J34" s="68">
        <v>2</v>
      </c>
      <c r="K34" s="68">
        <v>5</v>
      </c>
      <c r="L34" s="68">
        <v>1</v>
      </c>
      <c r="M34" s="68">
        <v>0</v>
      </c>
      <c r="N34" s="27"/>
      <c r="O34" s="430"/>
      <c r="P34" s="430"/>
      <c r="Q34" s="430"/>
      <c r="R34" s="430"/>
      <c r="S34" s="430"/>
      <c r="T34" s="430"/>
      <c r="U34" s="430"/>
      <c r="V34" s="430"/>
      <c r="W34" s="430"/>
      <c r="X34" s="430"/>
    </row>
    <row r="35" spans="1:24">
      <c r="A35" s="55" t="s">
        <v>268</v>
      </c>
      <c r="B35" s="435">
        <v>2</v>
      </c>
      <c r="C35" s="68">
        <v>0</v>
      </c>
      <c r="D35" s="68">
        <v>2</v>
      </c>
      <c r="E35" s="68">
        <v>0</v>
      </c>
      <c r="F35" s="68">
        <v>0</v>
      </c>
      <c r="G35" s="68">
        <v>0</v>
      </c>
      <c r="H35" s="68" t="s">
        <v>52</v>
      </c>
      <c r="I35" s="68" t="s">
        <v>52</v>
      </c>
      <c r="J35" s="68" t="s">
        <v>52</v>
      </c>
      <c r="K35" s="68" t="s">
        <v>52</v>
      </c>
      <c r="L35" s="68" t="s">
        <v>52</v>
      </c>
      <c r="M35" s="68" t="s">
        <v>52</v>
      </c>
      <c r="N35" s="27"/>
      <c r="O35" s="430"/>
      <c r="P35" s="430"/>
      <c r="Q35" s="430"/>
      <c r="R35" s="430"/>
      <c r="S35" s="430"/>
      <c r="T35" s="430"/>
      <c r="U35" s="430"/>
      <c r="V35" s="430"/>
      <c r="W35" s="430"/>
      <c r="X35" s="430"/>
    </row>
    <row r="36" spans="1:24">
      <c r="A36" s="56" t="s">
        <v>392</v>
      </c>
      <c r="B36" s="435">
        <v>1</v>
      </c>
      <c r="C36" s="68">
        <v>0</v>
      </c>
      <c r="D36" s="68">
        <v>1</v>
      </c>
      <c r="E36" s="68">
        <v>0</v>
      </c>
      <c r="F36" s="68">
        <v>0</v>
      </c>
      <c r="G36" s="68">
        <v>0</v>
      </c>
      <c r="H36" s="68" t="s">
        <v>52</v>
      </c>
      <c r="I36" s="68" t="s">
        <v>52</v>
      </c>
      <c r="J36" s="68" t="s">
        <v>52</v>
      </c>
      <c r="K36" s="68" t="s">
        <v>52</v>
      </c>
      <c r="L36" s="68" t="s">
        <v>52</v>
      </c>
      <c r="M36" s="68" t="s">
        <v>52</v>
      </c>
      <c r="N36" s="27"/>
      <c r="O36" s="430"/>
      <c r="P36" s="430"/>
      <c r="Q36" s="430"/>
      <c r="R36" s="430"/>
      <c r="S36" s="430"/>
      <c r="T36" s="430"/>
      <c r="U36" s="430"/>
      <c r="V36" s="430"/>
      <c r="W36" s="430"/>
      <c r="X36" s="430"/>
    </row>
    <row r="37" spans="1:24">
      <c r="A37" s="55" t="s">
        <v>721</v>
      </c>
      <c r="B37" s="435">
        <v>1</v>
      </c>
      <c r="C37" s="68">
        <v>0</v>
      </c>
      <c r="D37" s="68">
        <v>1</v>
      </c>
      <c r="E37" s="68">
        <v>0</v>
      </c>
      <c r="F37" s="68">
        <v>0</v>
      </c>
      <c r="G37" s="68">
        <v>0</v>
      </c>
      <c r="H37" s="68" t="s">
        <v>52</v>
      </c>
      <c r="I37" s="68" t="s">
        <v>52</v>
      </c>
      <c r="J37" s="68" t="s">
        <v>52</v>
      </c>
      <c r="K37" s="68" t="s">
        <v>52</v>
      </c>
      <c r="L37" s="68" t="s">
        <v>52</v>
      </c>
      <c r="M37" s="68" t="s">
        <v>52</v>
      </c>
      <c r="N37" s="27"/>
      <c r="O37" s="430"/>
      <c r="P37" s="430"/>
      <c r="Q37" s="430"/>
      <c r="R37" s="430"/>
      <c r="S37" s="430"/>
      <c r="T37" s="430"/>
      <c r="U37" s="430"/>
      <c r="V37" s="430"/>
      <c r="W37" s="430"/>
      <c r="X37" s="430"/>
    </row>
    <row r="38" spans="1:24" ht="8.1" customHeight="1">
      <c r="A38" s="55"/>
      <c r="B38" s="435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27"/>
    </row>
    <row r="39" spans="1:24">
      <c r="A39" s="55" t="s">
        <v>31</v>
      </c>
      <c r="B39" s="435">
        <v>6</v>
      </c>
      <c r="C39" s="431">
        <v>0</v>
      </c>
      <c r="D39" s="431">
        <v>1</v>
      </c>
      <c r="E39" s="431">
        <v>0</v>
      </c>
      <c r="F39" s="431">
        <v>5</v>
      </c>
      <c r="G39" s="431">
        <v>0</v>
      </c>
      <c r="H39" s="431">
        <v>4</v>
      </c>
      <c r="I39" s="431">
        <v>2</v>
      </c>
      <c r="J39" s="431">
        <v>0</v>
      </c>
      <c r="K39" s="431">
        <v>5</v>
      </c>
      <c r="L39" s="431">
        <v>1</v>
      </c>
      <c r="M39" s="431">
        <v>0</v>
      </c>
      <c r="N39" s="27"/>
      <c r="O39" s="430"/>
      <c r="P39" s="430"/>
      <c r="Q39" s="430"/>
      <c r="R39" s="430"/>
      <c r="S39" s="430"/>
      <c r="T39" s="430"/>
      <c r="U39" s="430"/>
      <c r="V39" s="430"/>
      <c r="W39" s="430"/>
      <c r="X39" s="430"/>
    </row>
    <row r="40" spans="1:24">
      <c r="A40" s="57" t="s">
        <v>270</v>
      </c>
      <c r="B40" s="436">
        <v>4</v>
      </c>
      <c r="C40" s="68">
        <v>0</v>
      </c>
      <c r="D40" s="68">
        <v>1</v>
      </c>
      <c r="E40" s="68">
        <v>0</v>
      </c>
      <c r="F40" s="68">
        <v>3</v>
      </c>
      <c r="G40" s="68">
        <v>0</v>
      </c>
      <c r="H40" s="68">
        <v>3</v>
      </c>
      <c r="I40" s="68">
        <v>1</v>
      </c>
      <c r="J40" s="68">
        <v>0</v>
      </c>
      <c r="K40" s="68">
        <v>4</v>
      </c>
      <c r="L40" s="68">
        <v>0</v>
      </c>
      <c r="M40" s="68">
        <v>0</v>
      </c>
      <c r="N40" s="27"/>
      <c r="O40" s="430"/>
      <c r="P40" s="430"/>
      <c r="Q40" s="430"/>
      <c r="R40" s="430"/>
      <c r="S40" s="430"/>
      <c r="T40" s="430"/>
      <c r="U40" s="430"/>
      <c r="V40" s="430"/>
      <c r="W40" s="430"/>
      <c r="X40" s="430"/>
    </row>
    <row r="41" spans="1:24">
      <c r="A41" s="55" t="s">
        <v>715</v>
      </c>
      <c r="B41" s="435">
        <v>1</v>
      </c>
      <c r="C41" s="68">
        <v>0</v>
      </c>
      <c r="D41" s="68">
        <v>0</v>
      </c>
      <c r="E41" s="68">
        <v>0</v>
      </c>
      <c r="F41" s="68">
        <v>1</v>
      </c>
      <c r="G41" s="68">
        <v>0</v>
      </c>
      <c r="H41" s="68" t="s">
        <v>52</v>
      </c>
      <c r="I41" s="68" t="s">
        <v>52</v>
      </c>
      <c r="J41" s="68" t="s">
        <v>52</v>
      </c>
      <c r="K41" s="68" t="s">
        <v>52</v>
      </c>
      <c r="L41" s="68" t="s">
        <v>52</v>
      </c>
      <c r="M41" s="68" t="s">
        <v>52</v>
      </c>
      <c r="N41" s="27"/>
      <c r="O41" s="430"/>
      <c r="P41" s="430"/>
      <c r="Q41" s="430"/>
      <c r="R41" s="430"/>
      <c r="S41" s="430"/>
      <c r="T41" s="430"/>
      <c r="U41" s="430"/>
      <c r="V41" s="430"/>
      <c r="W41" s="430"/>
      <c r="X41" s="430"/>
    </row>
    <row r="42" spans="1:24">
      <c r="A42" s="55" t="s">
        <v>628</v>
      </c>
      <c r="B42" s="435">
        <v>1</v>
      </c>
      <c r="C42" s="68">
        <v>0</v>
      </c>
      <c r="D42" s="68">
        <v>0</v>
      </c>
      <c r="E42" s="68">
        <v>0</v>
      </c>
      <c r="F42" s="68">
        <v>1</v>
      </c>
      <c r="G42" s="68">
        <v>0</v>
      </c>
      <c r="H42" s="68" t="s">
        <v>52</v>
      </c>
      <c r="I42" s="68" t="s">
        <v>52</v>
      </c>
      <c r="J42" s="68" t="s">
        <v>52</v>
      </c>
      <c r="K42" s="68" t="s">
        <v>52</v>
      </c>
      <c r="L42" s="68" t="s">
        <v>52</v>
      </c>
      <c r="M42" s="68" t="s">
        <v>52</v>
      </c>
      <c r="N42" s="27"/>
      <c r="O42" s="430"/>
      <c r="P42" s="430"/>
      <c r="Q42" s="430"/>
      <c r="R42" s="430"/>
      <c r="S42" s="430"/>
      <c r="T42" s="430"/>
      <c r="U42" s="430"/>
      <c r="V42" s="430"/>
      <c r="W42" s="430"/>
      <c r="X42" s="430"/>
    </row>
    <row r="43" spans="1:24" ht="8.1" customHeight="1">
      <c r="A43" s="55"/>
      <c r="B43" s="435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27"/>
    </row>
    <row r="44" spans="1:24">
      <c r="A44" s="55" t="s">
        <v>63</v>
      </c>
      <c r="B44" s="435">
        <v>1</v>
      </c>
      <c r="C44" s="431">
        <v>0</v>
      </c>
      <c r="D44" s="431">
        <v>1</v>
      </c>
      <c r="E44" s="431">
        <v>0</v>
      </c>
      <c r="F44" s="431">
        <v>0</v>
      </c>
      <c r="G44" s="431">
        <v>0</v>
      </c>
      <c r="H44" s="431" t="s">
        <v>52</v>
      </c>
      <c r="I44" s="431" t="s">
        <v>52</v>
      </c>
      <c r="J44" s="431" t="s">
        <v>52</v>
      </c>
      <c r="K44" s="431" t="s">
        <v>52</v>
      </c>
      <c r="L44" s="431" t="s">
        <v>52</v>
      </c>
      <c r="M44" s="431" t="s">
        <v>52</v>
      </c>
      <c r="N44" s="27"/>
      <c r="O44" s="430"/>
      <c r="P44" s="430"/>
      <c r="Q44" s="430"/>
      <c r="R44" s="430"/>
      <c r="S44" s="430"/>
      <c r="T44" s="430"/>
      <c r="U44" s="430"/>
      <c r="V44" s="430"/>
      <c r="W44" s="430"/>
      <c r="X44" s="430"/>
    </row>
    <row r="45" spans="1:24">
      <c r="A45" s="57" t="s">
        <v>636</v>
      </c>
      <c r="B45" s="436">
        <v>1</v>
      </c>
      <c r="C45" s="68">
        <v>0</v>
      </c>
      <c r="D45" s="68">
        <v>1</v>
      </c>
      <c r="E45" s="68">
        <v>0</v>
      </c>
      <c r="F45" s="68">
        <v>0</v>
      </c>
      <c r="G45" s="68">
        <v>0</v>
      </c>
      <c r="H45" s="68" t="s">
        <v>52</v>
      </c>
      <c r="I45" s="68" t="s">
        <v>52</v>
      </c>
      <c r="J45" s="68" t="s">
        <v>52</v>
      </c>
      <c r="K45" s="68" t="s">
        <v>52</v>
      </c>
      <c r="L45" s="68" t="s">
        <v>52</v>
      </c>
      <c r="M45" s="68" t="s">
        <v>52</v>
      </c>
      <c r="N45" s="27"/>
      <c r="O45" s="430"/>
      <c r="P45" s="430"/>
      <c r="Q45" s="430"/>
      <c r="R45" s="430"/>
      <c r="S45" s="430"/>
      <c r="T45" s="430"/>
      <c r="U45" s="430"/>
      <c r="V45" s="430"/>
      <c r="W45" s="430"/>
      <c r="X45" s="430"/>
    </row>
    <row r="46" spans="1:24" ht="8.1" customHeight="1">
      <c r="A46" s="55"/>
      <c r="B46" s="435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27"/>
      <c r="O46" s="430"/>
      <c r="P46" s="430"/>
      <c r="Q46" s="430"/>
      <c r="R46" s="430"/>
      <c r="S46" s="430"/>
      <c r="T46" s="430"/>
      <c r="U46" s="430"/>
      <c r="V46" s="430"/>
      <c r="W46" s="430"/>
      <c r="X46" s="430"/>
    </row>
    <row r="47" spans="1:24">
      <c r="A47" s="55" t="s">
        <v>637</v>
      </c>
      <c r="B47" s="435">
        <v>2</v>
      </c>
      <c r="C47" s="431">
        <v>0</v>
      </c>
      <c r="D47" s="431">
        <v>1</v>
      </c>
      <c r="E47" s="431">
        <v>0</v>
      </c>
      <c r="F47" s="431">
        <v>1</v>
      </c>
      <c r="G47" s="431">
        <v>0</v>
      </c>
      <c r="H47" s="431" t="s">
        <v>52</v>
      </c>
      <c r="I47" s="431" t="s">
        <v>52</v>
      </c>
      <c r="J47" s="431" t="s">
        <v>52</v>
      </c>
      <c r="K47" s="431" t="s">
        <v>52</v>
      </c>
      <c r="L47" s="431" t="s">
        <v>52</v>
      </c>
      <c r="M47" s="431" t="s">
        <v>52</v>
      </c>
      <c r="N47" s="27"/>
      <c r="O47" s="430"/>
      <c r="P47" s="430"/>
      <c r="Q47" s="430"/>
      <c r="R47" s="430"/>
      <c r="S47" s="430"/>
      <c r="T47" s="430"/>
      <c r="U47" s="430"/>
      <c r="V47" s="430"/>
      <c r="W47" s="430"/>
      <c r="X47" s="430"/>
    </row>
    <row r="48" spans="1:24">
      <c r="A48" s="57" t="s">
        <v>277</v>
      </c>
      <c r="B48" s="436">
        <v>2</v>
      </c>
      <c r="C48" s="68">
        <v>0</v>
      </c>
      <c r="D48" s="68">
        <v>1</v>
      </c>
      <c r="E48" s="68">
        <v>0</v>
      </c>
      <c r="F48" s="68">
        <v>1</v>
      </c>
      <c r="G48" s="68">
        <v>0</v>
      </c>
      <c r="H48" s="68" t="s">
        <v>52</v>
      </c>
      <c r="I48" s="68" t="s">
        <v>52</v>
      </c>
      <c r="J48" s="68" t="s">
        <v>52</v>
      </c>
      <c r="K48" s="68" t="s">
        <v>52</v>
      </c>
      <c r="L48" s="68" t="s">
        <v>52</v>
      </c>
      <c r="M48" s="68" t="s">
        <v>52</v>
      </c>
      <c r="N48" s="27"/>
      <c r="O48" s="430"/>
      <c r="P48" s="430"/>
      <c r="Q48" s="430"/>
      <c r="R48" s="430"/>
      <c r="S48" s="430"/>
      <c r="T48" s="430"/>
      <c r="U48" s="430"/>
      <c r="V48" s="430"/>
      <c r="W48" s="430"/>
      <c r="X48" s="430"/>
    </row>
    <row r="49" spans="1:24" ht="8.1" customHeight="1">
      <c r="A49" s="55"/>
      <c r="B49" s="435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27"/>
    </row>
    <row r="50" spans="1:24">
      <c r="A50" s="55" t="s">
        <v>66</v>
      </c>
      <c r="B50" s="435">
        <v>3</v>
      </c>
      <c r="C50" s="431">
        <v>0</v>
      </c>
      <c r="D50" s="431">
        <v>1</v>
      </c>
      <c r="E50" s="431">
        <v>0</v>
      </c>
      <c r="F50" s="431">
        <v>2</v>
      </c>
      <c r="G50" s="431">
        <v>0</v>
      </c>
      <c r="H50" s="431">
        <v>1</v>
      </c>
      <c r="I50" s="431">
        <v>2</v>
      </c>
      <c r="J50" s="431">
        <v>0</v>
      </c>
      <c r="K50" s="431">
        <v>1</v>
      </c>
      <c r="L50" s="431">
        <v>2</v>
      </c>
      <c r="M50" s="431">
        <v>0</v>
      </c>
      <c r="N50" s="27"/>
      <c r="O50" s="430"/>
      <c r="P50" s="430"/>
      <c r="Q50" s="430"/>
      <c r="R50" s="430"/>
      <c r="S50" s="430"/>
      <c r="T50" s="430"/>
      <c r="U50" s="430"/>
      <c r="V50" s="430"/>
      <c r="W50" s="430"/>
      <c r="X50" s="430"/>
    </row>
    <row r="51" spans="1:24">
      <c r="A51" s="57" t="s">
        <v>344</v>
      </c>
      <c r="B51" s="436">
        <v>2</v>
      </c>
      <c r="C51" s="68">
        <v>0</v>
      </c>
      <c r="D51" s="68">
        <v>0</v>
      </c>
      <c r="E51" s="68">
        <v>0</v>
      </c>
      <c r="F51" s="68">
        <v>2</v>
      </c>
      <c r="G51" s="68">
        <v>0</v>
      </c>
      <c r="H51" s="68" t="s">
        <v>52</v>
      </c>
      <c r="I51" s="68" t="s">
        <v>52</v>
      </c>
      <c r="J51" s="68" t="s">
        <v>52</v>
      </c>
      <c r="K51" s="68" t="s">
        <v>52</v>
      </c>
      <c r="L51" s="68" t="s">
        <v>52</v>
      </c>
      <c r="M51" s="68" t="s">
        <v>52</v>
      </c>
      <c r="N51" s="27"/>
      <c r="O51" s="430"/>
      <c r="P51" s="430"/>
      <c r="Q51" s="430"/>
      <c r="R51" s="430"/>
      <c r="S51" s="430"/>
      <c r="T51" s="430"/>
      <c r="U51" s="430"/>
      <c r="V51" s="430"/>
      <c r="W51" s="430"/>
      <c r="X51" s="430"/>
    </row>
    <row r="52" spans="1:24">
      <c r="A52" s="55" t="s">
        <v>345</v>
      </c>
      <c r="B52" s="435">
        <v>1</v>
      </c>
      <c r="C52" s="68">
        <v>0</v>
      </c>
      <c r="D52" s="68">
        <v>1</v>
      </c>
      <c r="E52" s="68">
        <v>0</v>
      </c>
      <c r="F52" s="68">
        <v>0</v>
      </c>
      <c r="G52" s="68">
        <v>0</v>
      </c>
      <c r="H52" s="68" t="s">
        <v>52</v>
      </c>
      <c r="I52" s="68" t="s">
        <v>52</v>
      </c>
      <c r="J52" s="68" t="s">
        <v>52</v>
      </c>
      <c r="K52" s="68" t="s">
        <v>52</v>
      </c>
      <c r="L52" s="68" t="s">
        <v>52</v>
      </c>
      <c r="M52" s="68" t="s">
        <v>52</v>
      </c>
      <c r="N52" s="27"/>
    </row>
    <row r="53" spans="1:24" ht="8.1" customHeight="1">
      <c r="A53" s="55"/>
      <c r="B53" s="435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27"/>
    </row>
    <row r="54" spans="1:24">
      <c r="A54" s="55" t="s">
        <v>67</v>
      </c>
      <c r="B54" s="435">
        <v>98</v>
      </c>
      <c r="C54" s="431">
        <v>2</v>
      </c>
      <c r="D54" s="431">
        <v>10</v>
      </c>
      <c r="E54" s="431">
        <v>1</v>
      </c>
      <c r="F54" s="431">
        <v>88</v>
      </c>
      <c r="G54" s="431">
        <v>1</v>
      </c>
      <c r="H54" s="431">
        <v>50</v>
      </c>
      <c r="I54" s="431">
        <v>32</v>
      </c>
      <c r="J54" s="431">
        <v>16</v>
      </c>
      <c r="K54" s="431">
        <v>68</v>
      </c>
      <c r="L54" s="431">
        <v>25</v>
      </c>
      <c r="M54" s="431">
        <v>5</v>
      </c>
      <c r="N54" s="27"/>
      <c r="O54" s="430"/>
      <c r="P54" s="430"/>
      <c r="Q54" s="430"/>
      <c r="R54" s="430"/>
      <c r="S54" s="430"/>
      <c r="T54" s="430"/>
      <c r="U54" s="430"/>
      <c r="V54" s="430"/>
      <c r="W54" s="430"/>
      <c r="X54" s="430"/>
    </row>
    <row r="55" spans="1:24">
      <c r="A55" s="170" t="s">
        <v>280</v>
      </c>
      <c r="B55" s="436">
        <v>10</v>
      </c>
      <c r="C55" s="68">
        <v>0</v>
      </c>
      <c r="D55" s="68">
        <v>1</v>
      </c>
      <c r="E55" s="68">
        <v>0</v>
      </c>
      <c r="F55" s="68">
        <v>9</v>
      </c>
      <c r="G55" s="68">
        <v>0</v>
      </c>
      <c r="H55" s="68">
        <v>5</v>
      </c>
      <c r="I55" s="68">
        <v>3</v>
      </c>
      <c r="J55" s="68">
        <v>2</v>
      </c>
      <c r="K55" s="68">
        <v>7</v>
      </c>
      <c r="L55" s="68">
        <v>2</v>
      </c>
      <c r="M55" s="68">
        <v>1</v>
      </c>
      <c r="N55" s="27"/>
      <c r="O55" s="430"/>
      <c r="P55" s="430"/>
      <c r="Q55" s="430"/>
      <c r="R55" s="430"/>
      <c r="S55" s="430"/>
      <c r="T55" s="430"/>
      <c r="U55" s="430"/>
      <c r="V55" s="430"/>
      <c r="W55" s="430"/>
      <c r="X55" s="430"/>
    </row>
    <row r="56" spans="1:24">
      <c r="A56" s="55" t="s">
        <v>623</v>
      </c>
      <c r="B56" s="435">
        <v>9</v>
      </c>
      <c r="C56" s="68">
        <v>0</v>
      </c>
      <c r="D56" s="68">
        <v>1</v>
      </c>
      <c r="E56" s="68">
        <v>0</v>
      </c>
      <c r="F56" s="68">
        <v>8</v>
      </c>
      <c r="G56" s="68">
        <v>0</v>
      </c>
      <c r="H56" s="68">
        <v>4</v>
      </c>
      <c r="I56" s="68">
        <v>5</v>
      </c>
      <c r="J56" s="68">
        <v>0</v>
      </c>
      <c r="K56" s="68">
        <v>5</v>
      </c>
      <c r="L56" s="68">
        <v>4</v>
      </c>
      <c r="M56" s="68">
        <v>0</v>
      </c>
      <c r="N56" s="27"/>
      <c r="O56" s="430"/>
      <c r="P56" s="430"/>
      <c r="Q56" s="430"/>
      <c r="R56" s="430"/>
      <c r="S56" s="430"/>
      <c r="T56" s="430"/>
      <c r="U56" s="430"/>
      <c r="V56" s="430"/>
      <c r="W56" s="430"/>
      <c r="X56" s="430"/>
    </row>
    <row r="57" spans="1:24">
      <c r="A57" s="55" t="s">
        <v>285</v>
      </c>
      <c r="B57" s="435">
        <v>9</v>
      </c>
      <c r="C57" s="68">
        <v>0</v>
      </c>
      <c r="D57" s="68">
        <v>0</v>
      </c>
      <c r="E57" s="68">
        <v>0</v>
      </c>
      <c r="F57" s="68">
        <v>9</v>
      </c>
      <c r="G57" s="68">
        <v>0</v>
      </c>
      <c r="H57" s="68">
        <v>8</v>
      </c>
      <c r="I57" s="68">
        <v>1</v>
      </c>
      <c r="J57" s="68">
        <v>0</v>
      </c>
      <c r="K57" s="68">
        <v>8</v>
      </c>
      <c r="L57" s="68">
        <v>1</v>
      </c>
      <c r="M57" s="68">
        <v>0</v>
      </c>
      <c r="N57" s="27"/>
      <c r="O57" s="430"/>
      <c r="P57" s="430"/>
      <c r="Q57" s="430"/>
      <c r="R57" s="430"/>
      <c r="S57" s="430"/>
      <c r="T57" s="430"/>
      <c r="U57" s="430"/>
      <c r="V57" s="430"/>
      <c r="W57" s="430"/>
      <c r="X57" s="430"/>
    </row>
    <row r="58" spans="1:24">
      <c r="A58" s="55" t="s">
        <v>284</v>
      </c>
      <c r="B58" s="435">
        <v>7</v>
      </c>
      <c r="C58" s="68">
        <v>0</v>
      </c>
      <c r="D58" s="68">
        <v>0</v>
      </c>
      <c r="E58" s="68">
        <v>0</v>
      </c>
      <c r="F58" s="68">
        <v>7</v>
      </c>
      <c r="G58" s="68">
        <v>0</v>
      </c>
      <c r="H58" s="68">
        <v>2</v>
      </c>
      <c r="I58" s="68">
        <v>3</v>
      </c>
      <c r="J58" s="68">
        <v>2</v>
      </c>
      <c r="K58" s="68">
        <v>4</v>
      </c>
      <c r="L58" s="68">
        <v>2</v>
      </c>
      <c r="M58" s="68">
        <v>1</v>
      </c>
      <c r="N58" s="27"/>
      <c r="O58" s="430"/>
      <c r="P58" s="430"/>
      <c r="Q58" s="430"/>
      <c r="R58" s="430"/>
      <c r="S58" s="430"/>
      <c r="T58" s="430"/>
      <c r="U58" s="430"/>
      <c r="V58" s="430"/>
      <c r="W58" s="430"/>
      <c r="X58" s="430"/>
    </row>
    <row r="59" spans="1:24">
      <c r="A59" s="55" t="s">
        <v>629</v>
      </c>
      <c r="B59" s="435">
        <v>6</v>
      </c>
      <c r="C59" s="68">
        <v>0</v>
      </c>
      <c r="D59" s="68">
        <v>0</v>
      </c>
      <c r="E59" s="68">
        <v>0</v>
      </c>
      <c r="F59" s="68">
        <v>6</v>
      </c>
      <c r="G59" s="68">
        <v>0</v>
      </c>
      <c r="H59" s="68">
        <v>4</v>
      </c>
      <c r="I59" s="68">
        <v>1</v>
      </c>
      <c r="J59" s="68">
        <v>1</v>
      </c>
      <c r="K59" s="68">
        <v>5</v>
      </c>
      <c r="L59" s="68">
        <v>1</v>
      </c>
      <c r="M59" s="68">
        <v>0</v>
      </c>
      <c r="N59" s="27"/>
      <c r="O59" s="430"/>
      <c r="P59" s="430"/>
      <c r="Q59" s="430"/>
      <c r="R59" s="430"/>
      <c r="S59" s="430"/>
      <c r="T59" s="430"/>
      <c r="U59" s="430"/>
      <c r="V59" s="430"/>
      <c r="W59" s="430"/>
      <c r="X59" s="430"/>
    </row>
    <row r="60" spans="1:24">
      <c r="A60" s="55" t="s">
        <v>287</v>
      </c>
      <c r="B60" s="435">
        <v>6</v>
      </c>
      <c r="C60" s="68">
        <v>0</v>
      </c>
      <c r="D60" s="68">
        <v>1</v>
      </c>
      <c r="E60" s="68">
        <v>0</v>
      </c>
      <c r="F60" s="68">
        <v>5</v>
      </c>
      <c r="G60" s="68">
        <v>0</v>
      </c>
      <c r="H60" s="68">
        <v>2</v>
      </c>
      <c r="I60" s="68">
        <v>3</v>
      </c>
      <c r="J60" s="68">
        <v>1</v>
      </c>
      <c r="K60" s="68">
        <v>3</v>
      </c>
      <c r="L60" s="68">
        <v>2</v>
      </c>
      <c r="M60" s="68">
        <v>1</v>
      </c>
      <c r="N60" s="27"/>
      <c r="O60" s="430"/>
      <c r="P60" s="430"/>
      <c r="Q60" s="430"/>
      <c r="R60" s="430"/>
      <c r="S60" s="430"/>
      <c r="T60" s="430"/>
      <c r="U60" s="430"/>
      <c r="V60" s="430"/>
      <c r="W60" s="430"/>
      <c r="X60" s="430"/>
    </row>
    <row r="61" spans="1:24">
      <c r="A61" s="55" t="s">
        <v>625</v>
      </c>
      <c r="B61" s="435">
        <v>5</v>
      </c>
      <c r="C61" s="68">
        <v>0</v>
      </c>
      <c r="D61" s="68">
        <v>0</v>
      </c>
      <c r="E61" s="68">
        <v>0</v>
      </c>
      <c r="F61" s="68">
        <v>5</v>
      </c>
      <c r="G61" s="68">
        <v>0</v>
      </c>
      <c r="H61" s="68">
        <v>0</v>
      </c>
      <c r="I61" s="68">
        <v>2</v>
      </c>
      <c r="J61" s="68">
        <v>3</v>
      </c>
      <c r="K61" s="68">
        <v>3</v>
      </c>
      <c r="L61" s="68">
        <v>2</v>
      </c>
      <c r="M61" s="68">
        <v>0</v>
      </c>
      <c r="N61" s="27"/>
      <c r="O61" s="430"/>
      <c r="P61" s="430"/>
      <c r="Q61" s="430"/>
      <c r="R61" s="430"/>
      <c r="S61" s="430"/>
      <c r="T61" s="430"/>
      <c r="U61" s="430"/>
      <c r="V61" s="430"/>
      <c r="W61" s="430"/>
      <c r="X61" s="430"/>
    </row>
    <row r="62" spans="1:24">
      <c r="A62" s="55" t="s">
        <v>348</v>
      </c>
      <c r="B62" s="435">
        <v>4</v>
      </c>
      <c r="C62" s="68">
        <v>0</v>
      </c>
      <c r="D62" s="68">
        <v>1</v>
      </c>
      <c r="E62" s="68">
        <v>0</v>
      </c>
      <c r="F62" s="68">
        <v>3</v>
      </c>
      <c r="G62" s="68">
        <v>0</v>
      </c>
      <c r="H62" s="68">
        <v>1</v>
      </c>
      <c r="I62" s="68">
        <v>1</v>
      </c>
      <c r="J62" s="68">
        <v>2</v>
      </c>
      <c r="K62" s="68">
        <v>3</v>
      </c>
      <c r="L62" s="68">
        <v>1</v>
      </c>
      <c r="M62" s="68">
        <v>0</v>
      </c>
      <c r="N62" s="27"/>
      <c r="O62" s="432"/>
      <c r="P62" s="432"/>
      <c r="Q62" s="432"/>
      <c r="R62" s="432"/>
      <c r="S62" s="432"/>
      <c r="T62" s="432"/>
      <c r="U62" s="432"/>
      <c r="V62" s="432"/>
      <c r="W62" s="432"/>
      <c r="X62" s="432"/>
    </row>
    <row r="63" spans="1:24">
      <c r="A63" s="55" t="s">
        <v>347</v>
      </c>
      <c r="B63" s="435">
        <v>4</v>
      </c>
      <c r="C63" s="68">
        <v>0</v>
      </c>
      <c r="D63" s="68">
        <v>2</v>
      </c>
      <c r="E63" s="68">
        <v>0</v>
      </c>
      <c r="F63" s="68">
        <v>2</v>
      </c>
      <c r="G63" s="68">
        <v>0</v>
      </c>
      <c r="H63" s="68">
        <v>2</v>
      </c>
      <c r="I63" s="68">
        <v>1</v>
      </c>
      <c r="J63" s="68">
        <v>1</v>
      </c>
      <c r="K63" s="68">
        <v>3</v>
      </c>
      <c r="L63" s="68">
        <v>1</v>
      </c>
      <c r="M63" s="68">
        <v>0</v>
      </c>
      <c r="N63" s="27"/>
      <c r="O63" s="430"/>
      <c r="P63" s="430"/>
      <c r="Q63" s="430"/>
      <c r="R63" s="430"/>
      <c r="S63" s="430"/>
      <c r="T63" s="430"/>
      <c r="U63" s="430"/>
      <c r="V63" s="430"/>
      <c r="W63" s="430"/>
      <c r="X63" s="430"/>
    </row>
    <row r="64" spans="1:24">
      <c r="A64" s="55" t="s">
        <v>292</v>
      </c>
      <c r="B64" s="435">
        <v>4</v>
      </c>
      <c r="C64" s="68">
        <v>2</v>
      </c>
      <c r="D64" s="68">
        <v>1</v>
      </c>
      <c r="E64" s="68">
        <v>1</v>
      </c>
      <c r="F64" s="68">
        <v>3</v>
      </c>
      <c r="G64" s="68">
        <v>1</v>
      </c>
      <c r="H64" s="68">
        <v>2</v>
      </c>
      <c r="I64" s="68">
        <v>2</v>
      </c>
      <c r="J64" s="68">
        <v>0</v>
      </c>
      <c r="K64" s="68">
        <v>2</v>
      </c>
      <c r="L64" s="68">
        <v>2</v>
      </c>
      <c r="M64" s="68">
        <v>0</v>
      </c>
      <c r="N64" s="27"/>
      <c r="O64" s="430"/>
      <c r="P64" s="430"/>
      <c r="Q64" s="430"/>
      <c r="R64" s="430"/>
      <c r="S64" s="430"/>
      <c r="T64" s="430"/>
      <c r="U64" s="430"/>
      <c r="V64" s="430"/>
      <c r="W64" s="430"/>
      <c r="X64" s="430"/>
    </row>
    <row r="65" spans="1:24">
      <c r="A65" s="55" t="s">
        <v>709</v>
      </c>
      <c r="B65" s="435">
        <v>3</v>
      </c>
      <c r="C65" s="68">
        <v>0</v>
      </c>
      <c r="D65" s="68">
        <v>0</v>
      </c>
      <c r="E65" s="68">
        <v>0</v>
      </c>
      <c r="F65" s="68">
        <v>3</v>
      </c>
      <c r="G65" s="68">
        <v>0</v>
      </c>
      <c r="H65" s="68">
        <v>0</v>
      </c>
      <c r="I65" s="68">
        <v>1</v>
      </c>
      <c r="J65" s="68">
        <v>2</v>
      </c>
      <c r="K65" s="68">
        <v>2</v>
      </c>
      <c r="L65" s="68">
        <v>0</v>
      </c>
      <c r="M65" s="68">
        <v>1</v>
      </c>
      <c r="N65" s="27"/>
      <c r="O65" s="430"/>
      <c r="P65" s="430"/>
      <c r="Q65" s="430"/>
      <c r="R65" s="430"/>
      <c r="S65" s="430"/>
      <c r="T65" s="430"/>
      <c r="U65" s="430"/>
      <c r="V65" s="430"/>
      <c r="W65" s="430"/>
      <c r="X65" s="430"/>
    </row>
    <row r="66" spans="1:24">
      <c r="A66" s="55" t="s">
        <v>352</v>
      </c>
      <c r="B66" s="435">
        <v>3</v>
      </c>
      <c r="C66" s="68">
        <v>0</v>
      </c>
      <c r="D66" s="68">
        <v>0</v>
      </c>
      <c r="E66" s="68">
        <v>0</v>
      </c>
      <c r="F66" s="68">
        <v>3</v>
      </c>
      <c r="G66" s="68">
        <v>0</v>
      </c>
      <c r="H66" s="68">
        <v>0</v>
      </c>
      <c r="I66" s="68">
        <v>3</v>
      </c>
      <c r="J66" s="68">
        <v>0</v>
      </c>
      <c r="K66" s="68">
        <v>0</v>
      </c>
      <c r="L66" s="68">
        <v>3</v>
      </c>
      <c r="M66" s="68">
        <v>0</v>
      </c>
      <c r="N66" s="27"/>
      <c r="O66" s="430"/>
      <c r="P66" s="430"/>
      <c r="Q66" s="430"/>
      <c r="R66" s="430"/>
      <c r="S66" s="430"/>
      <c r="T66" s="430"/>
      <c r="U66" s="430"/>
      <c r="V66" s="430"/>
      <c r="W66" s="430"/>
      <c r="X66" s="430"/>
    </row>
    <row r="67" spans="1:24">
      <c r="A67" s="55" t="s">
        <v>282</v>
      </c>
      <c r="B67" s="435">
        <v>3</v>
      </c>
      <c r="C67" s="68">
        <v>0</v>
      </c>
      <c r="D67" s="68">
        <v>0</v>
      </c>
      <c r="E67" s="68">
        <v>0</v>
      </c>
      <c r="F67" s="68">
        <v>3</v>
      </c>
      <c r="G67" s="68">
        <v>0</v>
      </c>
      <c r="H67" s="68">
        <v>2</v>
      </c>
      <c r="I67" s="68">
        <v>0</v>
      </c>
      <c r="J67" s="68">
        <v>1</v>
      </c>
      <c r="K67" s="68">
        <v>3</v>
      </c>
      <c r="L67" s="68">
        <v>0</v>
      </c>
      <c r="M67" s="68">
        <v>0</v>
      </c>
      <c r="N67" s="27"/>
      <c r="O67" s="430"/>
      <c r="P67" s="430"/>
      <c r="Q67" s="430"/>
      <c r="R67" s="430"/>
      <c r="S67" s="430"/>
      <c r="T67" s="430"/>
      <c r="U67" s="430"/>
      <c r="V67" s="430"/>
      <c r="W67" s="430"/>
      <c r="X67" s="430"/>
    </row>
    <row r="68" spans="1:24">
      <c r="A68" s="55" t="s">
        <v>283</v>
      </c>
      <c r="B68" s="435">
        <v>3</v>
      </c>
      <c r="C68" s="68">
        <v>0</v>
      </c>
      <c r="D68" s="68">
        <v>0</v>
      </c>
      <c r="E68" s="68">
        <v>0</v>
      </c>
      <c r="F68" s="68">
        <v>3</v>
      </c>
      <c r="G68" s="68">
        <v>0</v>
      </c>
      <c r="H68" s="68">
        <v>2</v>
      </c>
      <c r="I68" s="68">
        <v>1</v>
      </c>
      <c r="J68" s="68">
        <v>0</v>
      </c>
      <c r="K68" s="68">
        <v>2</v>
      </c>
      <c r="L68" s="68">
        <v>1</v>
      </c>
      <c r="M68" s="68">
        <v>0</v>
      </c>
      <c r="N68" s="27"/>
      <c r="O68" s="430"/>
      <c r="P68" s="430"/>
      <c r="Q68" s="430"/>
      <c r="R68" s="430"/>
      <c r="S68" s="430"/>
      <c r="T68" s="430"/>
      <c r="U68" s="430"/>
      <c r="V68" s="430"/>
      <c r="W68" s="430"/>
      <c r="X68" s="430"/>
    </row>
    <row r="69" spans="1:24">
      <c r="A69" s="55" t="s">
        <v>290</v>
      </c>
      <c r="B69" s="435">
        <v>3</v>
      </c>
      <c r="C69" s="68">
        <v>0</v>
      </c>
      <c r="D69" s="68">
        <v>1</v>
      </c>
      <c r="E69" s="68">
        <v>0</v>
      </c>
      <c r="F69" s="68">
        <v>2</v>
      </c>
      <c r="G69" s="68">
        <v>0</v>
      </c>
      <c r="H69" s="68">
        <v>2</v>
      </c>
      <c r="I69" s="68">
        <v>1</v>
      </c>
      <c r="J69" s="68">
        <v>0</v>
      </c>
      <c r="K69" s="68">
        <v>2</v>
      </c>
      <c r="L69" s="68">
        <v>1</v>
      </c>
      <c r="M69" s="68">
        <v>0</v>
      </c>
      <c r="N69" s="27"/>
      <c r="O69" s="430"/>
      <c r="P69" s="430"/>
      <c r="Q69" s="430"/>
      <c r="R69" s="430"/>
      <c r="S69" s="430"/>
      <c r="T69" s="430"/>
      <c r="U69" s="430"/>
      <c r="V69" s="430"/>
      <c r="W69" s="430"/>
      <c r="X69" s="430"/>
    </row>
    <row r="70" spans="1:24">
      <c r="A70" s="55" t="s">
        <v>286</v>
      </c>
      <c r="B70" s="435">
        <v>3</v>
      </c>
      <c r="C70" s="68">
        <v>0</v>
      </c>
      <c r="D70" s="68">
        <v>2</v>
      </c>
      <c r="E70" s="68">
        <v>0</v>
      </c>
      <c r="F70" s="68">
        <v>1</v>
      </c>
      <c r="G70" s="68">
        <v>0</v>
      </c>
      <c r="H70" s="68">
        <v>3</v>
      </c>
      <c r="I70" s="68">
        <v>0</v>
      </c>
      <c r="J70" s="68">
        <v>0</v>
      </c>
      <c r="K70" s="68">
        <v>3</v>
      </c>
      <c r="L70" s="68">
        <v>0</v>
      </c>
      <c r="M70" s="68">
        <v>0</v>
      </c>
      <c r="N70" s="27"/>
      <c r="O70" s="430"/>
      <c r="P70" s="430"/>
      <c r="Q70" s="430"/>
      <c r="R70" s="430"/>
      <c r="S70" s="430"/>
      <c r="T70" s="430"/>
      <c r="U70" s="430"/>
      <c r="V70" s="430"/>
      <c r="W70" s="430"/>
      <c r="X70" s="430"/>
    </row>
    <row r="71" spans="1:24">
      <c r="A71" s="55" t="s">
        <v>299</v>
      </c>
      <c r="B71" s="435">
        <v>3</v>
      </c>
      <c r="C71" s="68">
        <v>0</v>
      </c>
      <c r="D71" s="68">
        <v>0</v>
      </c>
      <c r="E71" s="68">
        <v>0</v>
      </c>
      <c r="F71" s="68">
        <v>3</v>
      </c>
      <c r="G71" s="68">
        <v>0</v>
      </c>
      <c r="H71" s="68">
        <v>3</v>
      </c>
      <c r="I71" s="68">
        <v>0</v>
      </c>
      <c r="J71" s="68">
        <v>0</v>
      </c>
      <c r="K71" s="68">
        <v>3</v>
      </c>
      <c r="L71" s="68">
        <v>0</v>
      </c>
      <c r="M71" s="68">
        <v>0</v>
      </c>
      <c r="N71" s="27"/>
      <c r="O71" s="430"/>
      <c r="P71" s="430"/>
      <c r="Q71" s="430"/>
      <c r="R71" s="430"/>
      <c r="S71" s="430"/>
      <c r="T71" s="430"/>
      <c r="U71" s="430"/>
      <c r="V71" s="430"/>
      <c r="W71" s="430"/>
      <c r="X71" s="430"/>
    </row>
    <row r="72" spans="1:24">
      <c r="A72" s="55" t="s">
        <v>291</v>
      </c>
      <c r="B72" s="435">
        <v>2</v>
      </c>
      <c r="C72" s="68">
        <v>0</v>
      </c>
      <c r="D72" s="68">
        <v>0</v>
      </c>
      <c r="E72" s="68">
        <v>0</v>
      </c>
      <c r="F72" s="68">
        <v>2</v>
      </c>
      <c r="G72" s="68">
        <v>0</v>
      </c>
      <c r="H72" s="68" t="s">
        <v>52</v>
      </c>
      <c r="I72" s="68" t="s">
        <v>52</v>
      </c>
      <c r="J72" s="68" t="s">
        <v>52</v>
      </c>
      <c r="K72" s="68" t="s">
        <v>52</v>
      </c>
      <c r="L72" s="68" t="s">
        <v>52</v>
      </c>
      <c r="M72" s="68" t="s">
        <v>52</v>
      </c>
      <c r="N72" s="27"/>
      <c r="O72" s="430"/>
      <c r="P72" s="430"/>
      <c r="Q72" s="430"/>
      <c r="R72" s="430"/>
      <c r="S72" s="430"/>
      <c r="T72" s="430"/>
      <c r="U72" s="430"/>
      <c r="V72" s="430"/>
      <c r="W72" s="430"/>
      <c r="X72" s="430"/>
    </row>
    <row r="73" spans="1:24">
      <c r="A73" s="55" t="s">
        <v>296</v>
      </c>
      <c r="B73" s="435">
        <v>2</v>
      </c>
      <c r="C73" s="68">
        <v>0</v>
      </c>
      <c r="D73" s="68">
        <v>0</v>
      </c>
      <c r="E73" s="68">
        <v>0</v>
      </c>
      <c r="F73" s="68">
        <v>2</v>
      </c>
      <c r="G73" s="68">
        <v>0</v>
      </c>
      <c r="H73" s="68" t="s">
        <v>52</v>
      </c>
      <c r="I73" s="68" t="s">
        <v>52</v>
      </c>
      <c r="J73" s="68" t="s">
        <v>52</v>
      </c>
      <c r="K73" s="68" t="s">
        <v>52</v>
      </c>
      <c r="L73" s="68" t="s">
        <v>52</v>
      </c>
      <c r="M73" s="68" t="s">
        <v>52</v>
      </c>
      <c r="N73" s="27"/>
      <c r="O73" s="430"/>
      <c r="P73" s="430"/>
      <c r="Q73" s="430"/>
      <c r="R73" s="430"/>
      <c r="S73" s="430"/>
      <c r="T73" s="430"/>
      <c r="U73" s="430"/>
      <c r="V73" s="430"/>
      <c r="W73" s="430"/>
      <c r="X73" s="430"/>
    </row>
    <row r="74" spans="1:24">
      <c r="A74" s="55" t="s">
        <v>326</v>
      </c>
      <c r="B74" s="435">
        <v>2</v>
      </c>
      <c r="C74" s="68">
        <v>0</v>
      </c>
      <c r="D74" s="68">
        <v>0</v>
      </c>
      <c r="E74" s="68">
        <v>0</v>
      </c>
      <c r="F74" s="68">
        <v>2</v>
      </c>
      <c r="G74" s="68">
        <v>0</v>
      </c>
      <c r="H74" s="68" t="s">
        <v>52</v>
      </c>
      <c r="I74" s="68" t="s">
        <v>52</v>
      </c>
      <c r="J74" s="68" t="s">
        <v>52</v>
      </c>
      <c r="K74" s="68" t="s">
        <v>52</v>
      </c>
      <c r="L74" s="68" t="s">
        <v>52</v>
      </c>
      <c r="M74" s="68" t="s">
        <v>52</v>
      </c>
      <c r="N74" s="27"/>
      <c r="O74" s="430"/>
      <c r="P74" s="430"/>
      <c r="Q74" s="430"/>
      <c r="R74" s="430"/>
      <c r="S74" s="430"/>
      <c r="T74" s="430"/>
      <c r="U74" s="430"/>
      <c r="V74" s="430"/>
      <c r="W74" s="430"/>
      <c r="X74" s="430"/>
    </row>
    <row r="75" spans="1:24">
      <c r="A75" s="55" t="s">
        <v>596</v>
      </c>
      <c r="B75" s="435">
        <v>1</v>
      </c>
      <c r="C75" s="68">
        <v>0</v>
      </c>
      <c r="D75" s="68">
        <v>0</v>
      </c>
      <c r="E75" s="68">
        <v>0</v>
      </c>
      <c r="F75" s="68">
        <v>1</v>
      </c>
      <c r="G75" s="68">
        <v>0</v>
      </c>
      <c r="H75" s="68" t="s">
        <v>52</v>
      </c>
      <c r="I75" s="68" t="s">
        <v>52</v>
      </c>
      <c r="J75" s="68" t="s">
        <v>52</v>
      </c>
      <c r="K75" s="68" t="s">
        <v>52</v>
      </c>
      <c r="L75" s="68" t="s">
        <v>52</v>
      </c>
      <c r="M75" s="68" t="s">
        <v>52</v>
      </c>
      <c r="N75" s="27"/>
      <c r="O75" s="430"/>
      <c r="P75" s="430"/>
      <c r="Q75" s="430"/>
      <c r="R75" s="430"/>
      <c r="S75" s="430"/>
      <c r="T75" s="430"/>
      <c r="U75" s="430"/>
      <c r="V75" s="430"/>
      <c r="W75" s="430"/>
      <c r="X75" s="430"/>
    </row>
    <row r="76" spans="1:24">
      <c r="A76" s="55" t="s">
        <v>295</v>
      </c>
      <c r="B76" s="435">
        <v>1</v>
      </c>
      <c r="C76" s="68">
        <v>0</v>
      </c>
      <c r="D76" s="68">
        <v>0</v>
      </c>
      <c r="E76" s="68">
        <v>0</v>
      </c>
      <c r="F76" s="68">
        <v>1</v>
      </c>
      <c r="G76" s="68">
        <v>0</v>
      </c>
      <c r="H76" s="68" t="s">
        <v>52</v>
      </c>
      <c r="I76" s="68" t="s">
        <v>52</v>
      </c>
      <c r="J76" s="68" t="s">
        <v>52</v>
      </c>
      <c r="K76" s="68" t="s">
        <v>52</v>
      </c>
      <c r="L76" s="68" t="s">
        <v>52</v>
      </c>
      <c r="M76" s="68" t="s">
        <v>52</v>
      </c>
      <c r="N76" s="27"/>
      <c r="O76" s="430"/>
      <c r="P76" s="430"/>
      <c r="Q76" s="430"/>
      <c r="R76" s="430"/>
      <c r="S76" s="430"/>
      <c r="T76" s="430"/>
      <c r="U76" s="430"/>
      <c r="V76" s="430"/>
      <c r="W76" s="430"/>
      <c r="X76" s="430"/>
    </row>
    <row r="77" spans="1:24">
      <c r="A77" s="55" t="s">
        <v>303</v>
      </c>
      <c r="B77" s="435">
        <v>1</v>
      </c>
      <c r="C77" s="68">
        <v>0</v>
      </c>
      <c r="D77" s="68">
        <v>0</v>
      </c>
      <c r="E77" s="68">
        <v>0</v>
      </c>
      <c r="F77" s="68">
        <v>1</v>
      </c>
      <c r="G77" s="68">
        <v>0</v>
      </c>
      <c r="H77" s="68" t="s">
        <v>52</v>
      </c>
      <c r="I77" s="68" t="s">
        <v>52</v>
      </c>
      <c r="J77" s="68" t="s">
        <v>52</v>
      </c>
      <c r="K77" s="68" t="s">
        <v>52</v>
      </c>
      <c r="L77" s="68" t="s">
        <v>52</v>
      </c>
      <c r="M77" s="68" t="s">
        <v>52</v>
      </c>
      <c r="N77" s="27"/>
      <c r="O77" s="430"/>
      <c r="P77" s="430"/>
      <c r="Q77" s="430"/>
      <c r="R77" s="430"/>
      <c r="S77" s="430"/>
      <c r="T77" s="430"/>
      <c r="U77" s="430"/>
      <c r="V77" s="430"/>
      <c r="W77" s="430"/>
      <c r="X77" s="430"/>
    </row>
    <row r="78" spans="1:24">
      <c r="A78" s="55" t="s">
        <v>297</v>
      </c>
      <c r="B78" s="435">
        <v>1</v>
      </c>
      <c r="C78" s="68">
        <v>0</v>
      </c>
      <c r="D78" s="68">
        <v>0</v>
      </c>
      <c r="E78" s="68">
        <v>0</v>
      </c>
      <c r="F78" s="68">
        <v>1</v>
      </c>
      <c r="G78" s="68">
        <v>0</v>
      </c>
      <c r="H78" s="68" t="s">
        <v>52</v>
      </c>
      <c r="I78" s="68" t="s">
        <v>52</v>
      </c>
      <c r="J78" s="68" t="s">
        <v>52</v>
      </c>
      <c r="K78" s="68" t="s">
        <v>52</v>
      </c>
      <c r="L78" s="68" t="s">
        <v>52</v>
      </c>
      <c r="M78" s="68" t="s">
        <v>52</v>
      </c>
      <c r="N78" s="27"/>
      <c r="O78" s="430"/>
      <c r="P78" s="430"/>
      <c r="Q78" s="430"/>
      <c r="R78" s="430"/>
      <c r="S78" s="430"/>
      <c r="T78" s="430"/>
      <c r="U78" s="430"/>
      <c r="V78" s="430"/>
      <c r="W78" s="430"/>
      <c r="X78" s="430"/>
    </row>
    <row r="79" spans="1:24">
      <c r="A79" s="55" t="s">
        <v>334</v>
      </c>
      <c r="B79" s="435">
        <v>1</v>
      </c>
      <c r="C79" s="68">
        <v>0</v>
      </c>
      <c r="D79" s="68">
        <v>0</v>
      </c>
      <c r="E79" s="68">
        <v>0</v>
      </c>
      <c r="F79" s="68">
        <v>1</v>
      </c>
      <c r="G79" s="68">
        <v>0</v>
      </c>
      <c r="H79" s="68" t="s">
        <v>52</v>
      </c>
      <c r="I79" s="68" t="s">
        <v>52</v>
      </c>
      <c r="J79" s="68" t="s">
        <v>52</v>
      </c>
      <c r="K79" s="68" t="s">
        <v>52</v>
      </c>
      <c r="L79" s="68" t="s">
        <v>52</v>
      </c>
      <c r="M79" s="68" t="s">
        <v>52</v>
      </c>
      <c r="N79" s="27"/>
      <c r="O79" s="430"/>
      <c r="P79" s="430"/>
      <c r="Q79" s="430"/>
      <c r="R79" s="430"/>
      <c r="S79" s="430"/>
      <c r="T79" s="430"/>
      <c r="U79" s="430"/>
      <c r="V79" s="430"/>
      <c r="W79" s="430"/>
      <c r="X79" s="430"/>
    </row>
    <row r="80" spans="1:24">
      <c r="A80" s="55" t="s">
        <v>294</v>
      </c>
      <c r="B80" s="435">
        <v>1</v>
      </c>
      <c r="C80" s="68">
        <v>0</v>
      </c>
      <c r="D80" s="68">
        <v>0</v>
      </c>
      <c r="E80" s="68">
        <v>0</v>
      </c>
      <c r="F80" s="68">
        <v>1</v>
      </c>
      <c r="G80" s="68">
        <v>0</v>
      </c>
      <c r="H80" s="68" t="s">
        <v>52</v>
      </c>
      <c r="I80" s="68" t="s">
        <v>52</v>
      </c>
      <c r="J80" s="68" t="s">
        <v>52</v>
      </c>
      <c r="K80" s="68" t="s">
        <v>52</v>
      </c>
      <c r="L80" s="68" t="s">
        <v>52</v>
      </c>
      <c r="M80" s="68" t="s">
        <v>52</v>
      </c>
      <c r="N80" s="27"/>
      <c r="O80" s="430"/>
      <c r="P80" s="430"/>
      <c r="Q80" s="430"/>
      <c r="R80" s="430"/>
      <c r="S80" s="430"/>
      <c r="T80" s="430"/>
      <c r="U80" s="430"/>
      <c r="V80" s="430"/>
      <c r="W80" s="430"/>
      <c r="X80" s="430"/>
    </row>
    <row r="81" spans="1:24">
      <c r="A81" s="55" t="s">
        <v>300</v>
      </c>
      <c r="B81" s="435">
        <v>1</v>
      </c>
      <c r="C81" s="68">
        <v>0</v>
      </c>
      <c r="D81" s="68">
        <v>0</v>
      </c>
      <c r="E81" s="68">
        <v>0</v>
      </c>
      <c r="F81" s="68">
        <v>1</v>
      </c>
      <c r="G81" s="68">
        <v>0</v>
      </c>
      <c r="H81" s="68" t="s">
        <v>52</v>
      </c>
      <c r="I81" s="68" t="s">
        <v>52</v>
      </c>
      <c r="J81" s="68" t="s">
        <v>52</v>
      </c>
      <c r="K81" s="68" t="s">
        <v>52</v>
      </c>
      <c r="L81" s="68" t="s">
        <v>52</v>
      </c>
      <c r="M81" s="68" t="s">
        <v>52</v>
      </c>
      <c r="N81" s="27"/>
      <c r="O81" s="430"/>
      <c r="P81" s="430"/>
      <c r="Q81" s="430"/>
      <c r="R81" s="430"/>
      <c r="S81" s="430"/>
      <c r="T81" s="430"/>
      <c r="U81" s="430"/>
      <c r="V81" s="430"/>
      <c r="W81" s="430"/>
      <c r="X81" s="430"/>
    </row>
    <row r="82" spans="1:24" ht="8.1" customHeight="1">
      <c r="A82" s="55"/>
      <c r="B82" s="435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27"/>
    </row>
    <row r="83" spans="1:24">
      <c r="A83" s="55" t="s">
        <v>68</v>
      </c>
      <c r="B83" s="435">
        <v>7</v>
      </c>
      <c r="C83" s="431">
        <v>0</v>
      </c>
      <c r="D83" s="431">
        <v>3</v>
      </c>
      <c r="E83" s="431">
        <v>0</v>
      </c>
      <c r="F83" s="431">
        <v>4</v>
      </c>
      <c r="G83" s="431">
        <v>0</v>
      </c>
      <c r="H83" s="431">
        <v>4</v>
      </c>
      <c r="I83" s="431">
        <v>3</v>
      </c>
      <c r="J83" s="431">
        <v>0</v>
      </c>
      <c r="K83" s="431">
        <v>4</v>
      </c>
      <c r="L83" s="431">
        <v>3</v>
      </c>
      <c r="M83" s="431">
        <v>0</v>
      </c>
      <c r="N83" s="27"/>
      <c r="O83" s="430"/>
      <c r="P83" s="430"/>
      <c r="Q83" s="430"/>
      <c r="R83" s="430"/>
      <c r="S83" s="430"/>
      <c r="T83" s="430"/>
      <c r="U83" s="430"/>
      <c r="V83" s="430"/>
      <c r="W83" s="430"/>
      <c r="X83" s="430"/>
    </row>
    <row r="84" spans="1:24">
      <c r="A84" s="57" t="s">
        <v>305</v>
      </c>
      <c r="B84" s="436">
        <v>3</v>
      </c>
      <c r="C84" s="68">
        <v>0</v>
      </c>
      <c r="D84" s="68">
        <v>0</v>
      </c>
      <c r="E84" s="68">
        <v>0</v>
      </c>
      <c r="F84" s="68">
        <v>3</v>
      </c>
      <c r="G84" s="68">
        <v>0</v>
      </c>
      <c r="H84" s="68">
        <v>1</v>
      </c>
      <c r="I84" s="68">
        <v>2</v>
      </c>
      <c r="J84" s="68">
        <v>0</v>
      </c>
      <c r="K84" s="68">
        <v>1</v>
      </c>
      <c r="L84" s="68">
        <v>2</v>
      </c>
      <c r="M84" s="68">
        <v>0</v>
      </c>
      <c r="N84" s="27"/>
      <c r="O84" s="430"/>
      <c r="P84" s="430"/>
      <c r="Q84" s="430"/>
      <c r="R84" s="430"/>
      <c r="S84" s="430"/>
      <c r="T84" s="430"/>
      <c r="U84" s="430"/>
      <c r="V84" s="430"/>
      <c r="W84" s="430"/>
      <c r="X84" s="430"/>
    </row>
    <row r="85" spans="1:24">
      <c r="A85" s="55" t="s">
        <v>327</v>
      </c>
      <c r="B85" s="435">
        <v>2</v>
      </c>
      <c r="C85" s="68">
        <v>0</v>
      </c>
      <c r="D85" s="68">
        <v>2</v>
      </c>
      <c r="E85" s="68">
        <v>0</v>
      </c>
      <c r="F85" s="68">
        <v>0</v>
      </c>
      <c r="G85" s="68">
        <v>0</v>
      </c>
      <c r="H85" s="68" t="s">
        <v>52</v>
      </c>
      <c r="I85" s="68" t="s">
        <v>52</v>
      </c>
      <c r="J85" s="68" t="s">
        <v>52</v>
      </c>
      <c r="K85" s="68" t="s">
        <v>52</v>
      </c>
      <c r="L85" s="68" t="s">
        <v>52</v>
      </c>
      <c r="M85" s="68" t="s">
        <v>52</v>
      </c>
      <c r="N85" s="27"/>
      <c r="O85" s="430"/>
      <c r="P85" s="430"/>
      <c r="Q85" s="430"/>
      <c r="R85" s="430"/>
      <c r="S85" s="430"/>
      <c r="T85" s="430"/>
      <c r="U85" s="430"/>
      <c r="V85" s="430"/>
      <c r="W85" s="430"/>
      <c r="X85" s="430"/>
    </row>
    <row r="86" spans="1:24">
      <c r="A86" s="55" t="s">
        <v>679</v>
      </c>
      <c r="B86" s="435">
        <v>1</v>
      </c>
      <c r="C86" s="68">
        <v>0</v>
      </c>
      <c r="D86" s="68">
        <v>1</v>
      </c>
      <c r="E86" s="68">
        <v>0</v>
      </c>
      <c r="F86" s="68">
        <v>0</v>
      </c>
      <c r="G86" s="68">
        <v>0</v>
      </c>
      <c r="H86" s="68" t="s">
        <v>52</v>
      </c>
      <c r="I86" s="68" t="s">
        <v>52</v>
      </c>
      <c r="J86" s="68" t="s">
        <v>52</v>
      </c>
      <c r="K86" s="68" t="s">
        <v>52</v>
      </c>
      <c r="L86" s="68" t="s">
        <v>52</v>
      </c>
      <c r="M86" s="68" t="s">
        <v>52</v>
      </c>
      <c r="N86" s="27"/>
      <c r="O86" s="430"/>
      <c r="P86" s="430"/>
      <c r="Q86" s="430"/>
      <c r="R86" s="430"/>
      <c r="S86" s="430"/>
      <c r="T86" s="430"/>
      <c r="U86" s="430"/>
      <c r="V86" s="430"/>
      <c r="W86" s="430"/>
      <c r="X86" s="430"/>
    </row>
    <row r="87" spans="1:24">
      <c r="A87" s="55" t="s">
        <v>716</v>
      </c>
      <c r="B87" s="435">
        <v>1</v>
      </c>
      <c r="C87" s="68">
        <v>0</v>
      </c>
      <c r="D87" s="68">
        <v>0</v>
      </c>
      <c r="E87" s="68">
        <v>0</v>
      </c>
      <c r="F87" s="68">
        <v>1</v>
      </c>
      <c r="G87" s="68">
        <v>0</v>
      </c>
      <c r="H87" s="68" t="s">
        <v>52</v>
      </c>
      <c r="I87" s="68" t="s">
        <v>52</v>
      </c>
      <c r="J87" s="68" t="s">
        <v>52</v>
      </c>
      <c r="K87" s="68" t="s">
        <v>52</v>
      </c>
      <c r="L87" s="68" t="s">
        <v>52</v>
      </c>
      <c r="M87" s="68" t="s">
        <v>52</v>
      </c>
      <c r="N87" s="27"/>
      <c r="O87" s="430"/>
      <c r="P87" s="430"/>
      <c r="Q87" s="430"/>
      <c r="R87" s="430"/>
      <c r="S87" s="430"/>
      <c r="T87" s="430"/>
      <c r="U87" s="430"/>
      <c r="V87" s="430"/>
      <c r="W87" s="430"/>
      <c r="X87" s="430"/>
    </row>
    <row r="88" spans="1:24" ht="8.1" customHeight="1">
      <c r="A88" s="55"/>
      <c r="B88" s="435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27"/>
    </row>
    <row r="89" spans="1:24">
      <c r="A89" s="55" t="s">
        <v>69</v>
      </c>
      <c r="B89" s="435">
        <v>79</v>
      </c>
      <c r="C89" s="431">
        <v>9</v>
      </c>
      <c r="D89" s="431">
        <v>55</v>
      </c>
      <c r="E89" s="431">
        <v>7</v>
      </c>
      <c r="F89" s="431">
        <v>24</v>
      </c>
      <c r="G89" s="431">
        <v>2</v>
      </c>
      <c r="H89" s="431">
        <v>59</v>
      </c>
      <c r="I89" s="431">
        <v>13</v>
      </c>
      <c r="J89" s="431">
        <v>7</v>
      </c>
      <c r="K89" s="431">
        <v>65</v>
      </c>
      <c r="L89" s="431">
        <v>14</v>
      </c>
      <c r="M89" s="431">
        <v>0</v>
      </c>
      <c r="N89" s="27"/>
      <c r="O89" s="430"/>
      <c r="P89" s="430"/>
      <c r="Q89" s="430"/>
      <c r="R89" s="430"/>
      <c r="S89" s="430"/>
      <c r="T89" s="430"/>
      <c r="U89" s="430"/>
      <c r="V89" s="430"/>
      <c r="W89" s="430"/>
      <c r="X89" s="430"/>
    </row>
    <row r="90" spans="1:24">
      <c r="A90" s="57" t="s">
        <v>353</v>
      </c>
      <c r="B90" s="436">
        <v>40</v>
      </c>
      <c r="C90" s="68">
        <v>4</v>
      </c>
      <c r="D90" s="68">
        <v>30</v>
      </c>
      <c r="E90" s="68">
        <v>3</v>
      </c>
      <c r="F90" s="68">
        <v>10</v>
      </c>
      <c r="G90" s="68">
        <v>1</v>
      </c>
      <c r="H90" s="68">
        <v>28</v>
      </c>
      <c r="I90" s="68">
        <v>8</v>
      </c>
      <c r="J90" s="68">
        <v>4</v>
      </c>
      <c r="K90" s="68">
        <v>32</v>
      </c>
      <c r="L90" s="68">
        <v>8</v>
      </c>
      <c r="M90" s="68">
        <v>0</v>
      </c>
      <c r="N90" s="27"/>
      <c r="O90" s="430"/>
      <c r="P90" s="430"/>
      <c r="Q90" s="430"/>
      <c r="R90" s="430"/>
      <c r="S90" s="430"/>
      <c r="T90" s="430"/>
      <c r="U90" s="430"/>
      <c r="V90" s="430"/>
      <c r="W90" s="430"/>
      <c r="X90" s="430"/>
    </row>
    <row r="91" spans="1:24">
      <c r="A91" s="55" t="s">
        <v>306</v>
      </c>
      <c r="B91" s="435">
        <v>17</v>
      </c>
      <c r="C91" s="68">
        <v>5</v>
      </c>
      <c r="D91" s="68">
        <v>13</v>
      </c>
      <c r="E91" s="68">
        <v>4</v>
      </c>
      <c r="F91" s="68">
        <v>4</v>
      </c>
      <c r="G91" s="68">
        <v>1</v>
      </c>
      <c r="H91" s="68">
        <v>13</v>
      </c>
      <c r="I91" s="68">
        <v>2</v>
      </c>
      <c r="J91" s="68">
        <v>2</v>
      </c>
      <c r="K91" s="68">
        <v>15</v>
      </c>
      <c r="L91" s="68">
        <v>2</v>
      </c>
      <c r="M91" s="68">
        <v>0</v>
      </c>
      <c r="N91" s="27"/>
      <c r="O91" s="430"/>
      <c r="P91" s="430"/>
      <c r="Q91" s="430"/>
      <c r="R91" s="430"/>
      <c r="S91" s="430"/>
      <c r="T91" s="430"/>
      <c r="U91" s="430"/>
      <c r="V91" s="430"/>
      <c r="W91" s="430"/>
      <c r="X91" s="430"/>
    </row>
    <row r="92" spans="1:24">
      <c r="A92" s="55" t="s">
        <v>354</v>
      </c>
      <c r="B92" s="435">
        <v>17</v>
      </c>
      <c r="C92" s="68">
        <v>0</v>
      </c>
      <c r="D92" s="68">
        <v>9</v>
      </c>
      <c r="E92" s="68">
        <v>0</v>
      </c>
      <c r="F92" s="68">
        <v>8</v>
      </c>
      <c r="G92" s="68">
        <v>0</v>
      </c>
      <c r="H92" s="68">
        <v>14</v>
      </c>
      <c r="I92" s="68">
        <v>2</v>
      </c>
      <c r="J92" s="68">
        <v>1</v>
      </c>
      <c r="K92" s="68">
        <v>14</v>
      </c>
      <c r="L92" s="68">
        <v>3</v>
      </c>
      <c r="M92" s="68">
        <v>0</v>
      </c>
      <c r="N92" s="27"/>
      <c r="O92" s="430"/>
      <c r="P92" s="430"/>
      <c r="Q92" s="430"/>
      <c r="R92" s="430"/>
      <c r="S92" s="430"/>
      <c r="T92" s="430"/>
      <c r="U92" s="430"/>
      <c r="V92" s="430"/>
      <c r="W92" s="430"/>
      <c r="X92" s="430"/>
    </row>
    <row r="93" spans="1:24">
      <c r="A93" s="55" t="s">
        <v>355</v>
      </c>
      <c r="B93" s="435">
        <v>2</v>
      </c>
      <c r="C93" s="68">
        <v>0</v>
      </c>
      <c r="D93" s="68">
        <v>2</v>
      </c>
      <c r="E93" s="68">
        <v>0</v>
      </c>
      <c r="F93" s="68">
        <v>0</v>
      </c>
      <c r="G93" s="68">
        <v>0</v>
      </c>
      <c r="H93" s="68" t="s">
        <v>52</v>
      </c>
      <c r="I93" s="68" t="s">
        <v>52</v>
      </c>
      <c r="J93" s="68" t="s">
        <v>52</v>
      </c>
      <c r="K93" s="68" t="s">
        <v>52</v>
      </c>
      <c r="L93" s="68" t="s">
        <v>52</v>
      </c>
      <c r="M93" s="68" t="s">
        <v>52</v>
      </c>
      <c r="N93" s="27"/>
      <c r="O93" s="430"/>
      <c r="P93" s="430"/>
      <c r="Q93" s="430"/>
      <c r="R93" s="430"/>
      <c r="S93" s="430"/>
      <c r="T93" s="430"/>
      <c r="U93" s="430"/>
      <c r="V93" s="430"/>
      <c r="W93" s="430"/>
      <c r="X93" s="430"/>
    </row>
    <row r="94" spans="1:24">
      <c r="A94" s="55" t="s">
        <v>598</v>
      </c>
      <c r="B94" s="435">
        <v>2</v>
      </c>
      <c r="C94" s="68">
        <v>0</v>
      </c>
      <c r="D94" s="68">
        <v>1</v>
      </c>
      <c r="E94" s="68">
        <v>0</v>
      </c>
      <c r="F94" s="68">
        <v>1</v>
      </c>
      <c r="G94" s="68">
        <v>0</v>
      </c>
      <c r="H94" s="68" t="s">
        <v>52</v>
      </c>
      <c r="I94" s="68" t="s">
        <v>52</v>
      </c>
      <c r="J94" s="68" t="s">
        <v>52</v>
      </c>
      <c r="K94" s="68" t="s">
        <v>52</v>
      </c>
      <c r="L94" s="68" t="s">
        <v>52</v>
      </c>
      <c r="M94" s="68" t="s">
        <v>52</v>
      </c>
      <c r="N94" s="27"/>
      <c r="O94" s="430"/>
      <c r="P94" s="430"/>
      <c r="Q94" s="430"/>
      <c r="R94" s="430"/>
      <c r="S94" s="430"/>
      <c r="T94" s="430"/>
      <c r="U94" s="430"/>
      <c r="V94" s="430"/>
      <c r="W94" s="430"/>
      <c r="X94" s="430"/>
    </row>
    <row r="95" spans="1:24">
      <c r="A95" s="55" t="s">
        <v>307</v>
      </c>
      <c r="B95" s="435">
        <v>1</v>
      </c>
      <c r="C95" s="68">
        <v>0</v>
      </c>
      <c r="D95" s="68">
        <v>0</v>
      </c>
      <c r="E95" s="68">
        <v>0</v>
      </c>
      <c r="F95" s="68">
        <v>1</v>
      </c>
      <c r="G95" s="68">
        <v>0</v>
      </c>
      <c r="H95" s="68" t="s">
        <v>52</v>
      </c>
      <c r="I95" s="68" t="s">
        <v>52</v>
      </c>
      <c r="J95" s="68" t="s">
        <v>52</v>
      </c>
      <c r="K95" s="68" t="s">
        <v>52</v>
      </c>
      <c r="L95" s="68" t="s">
        <v>52</v>
      </c>
      <c r="M95" s="68" t="s">
        <v>52</v>
      </c>
      <c r="N95" s="27"/>
      <c r="O95" s="430"/>
      <c r="P95" s="430"/>
      <c r="Q95" s="430"/>
      <c r="R95" s="430"/>
      <c r="S95" s="430"/>
      <c r="T95" s="430"/>
      <c r="U95" s="430"/>
      <c r="V95" s="430"/>
      <c r="W95" s="430"/>
      <c r="X95" s="430"/>
    </row>
    <row r="96" spans="1:24" ht="8.1" customHeight="1">
      <c r="A96" s="55"/>
      <c r="B96" s="435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27"/>
      <c r="O96" s="430"/>
      <c r="P96" s="430"/>
      <c r="Q96" s="430"/>
      <c r="R96" s="430"/>
      <c r="S96" s="430"/>
      <c r="T96" s="430"/>
      <c r="U96" s="430"/>
      <c r="V96" s="430"/>
      <c r="W96" s="430"/>
      <c r="X96" s="430"/>
    </row>
    <row r="97" spans="1:24">
      <c r="A97" s="55" t="s">
        <v>70</v>
      </c>
      <c r="B97" s="435">
        <v>1</v>
      </c>
      <c r="C97" s="431">
        <v>0</v>
      </c>
      <c r="D97" s="431">
        <v>0</v>
      </c>
      <c r="E97" s="431">
        <v>0</v>
      </c>
      <c r="F97" s="431">
        <v>1</v>
      </c>
      <c r="G97" s="431">
        <v>0</v>
      </c>
      <c r="H97" s="431" t="s">
        <v>52</v>
      </c>
      <c r="I97" s="431" t="s">
        <v>52</v>
      </c>
      <c r="J97" s="431" t="s">
        <v>52</v>
      </c>
      <c r="K97" s="431" t="s">
        <v>52</v>
      </c>
      <c r="L97" s="431" t="s">
        <v>52</v>
      </c>
      <c r="M97" s="431" t="s">
        <v>52</v>
      </c>
      <c r="N97" s="27"/>
      <c r="O97" s="430"/>
      <c r="P97" s="430"/>
      <c r="Q97" s="430"/>
      <c r="R97" s="430"/>
      <c r="S97" s="430"/>
      <c r="T97" s="430"/>
      <c r="U97" s="430"/>
      <c r="V97" s="430"/>
      <c r="W97" s="430"/>
      <c r="X97" s="430"/>
    </row>
    <row r="98" spans="1:24">
      <c r="A98" s="57" t="s">
        <v>722</v>
      </c>
      <c r="B98" s="436">
        <v>1</v>
      </c>
      <c r="C98" s="68">
        <v>0</v>
      </c>
      <c r="D98" s="68">
        <v>0</v>
      </c>
      <c r="E98" s="68">
        <v>0</v>
      </c>
      <c r="F98" s="68">
        <v>1</v>
      </c>
      <c r="G98" s="68">
        <v>0</v>
      </c>
      <c r="H98" s="68" t="s">
        <v>52</v>
      </c>
      <c r="I98" s="68" t="s">
        <v>52</v>
      </c>
      <c r="J98" s="68" t="s">
        <v>52</v>
      </c>
      <c r="K98" s="68" t="s">
        <v>52</v>
      </c>
      <c r="L98" s="68" t="s">
        <v>52</v>
      </c>
      <c r="M98" s="68" t="s">
        <v>52</v>
      </c>
      <c r="N98" s="27"/>
      <c r="O98" s="430"/>
      <c r="P98" s="430"/>
      <c r="Q98" s="430"/>
      <c r="R98" s="430"/>
      <c r="S98" s="430"/>
      <c r="T98" s="430"/>
      <c r="U98" s="430"/>
      <c r="V98" s="430"/>
      <c r="W98" s="430"/>
      <c r="X98" s="430"/>
    </row>
    <row r="99" spans="1:24" ht="8.1" customHeight="1">
      <c r="A99" s="55"/>
      <c r="B99" s="435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27"/>
    </row>
    <row r="100" spans="1:24">
      <c r="A100" s="55" t="s">
        <v>71</v>
      </c>
      <c r="B100" s="435">
        <v>11</v>
      </c>
      <c r="C100" s="431">
        <v>0</v>
      </c>
      <c r="D100" s="431">
        <v>9</v>
      </c>
      <c r="E100" s="431">
        <v>0</v>
      </c>
      <c r="F100" s="431">
        <v>2</v>
      </c>
      <c r="G100" s="431">
        <v>0</v>
      </c>
      <c r="H100" s="431">
        <v>4</v>
      </c>
      <c r="I100" s="431">
        <v>5</v>
      </c>
      <c r="J100" s="431">
        <v>2</v>
      </c>
      <c r="K100" s="431">
        <v>7</v>
      </c>
      <c r="L100" s="431">
        <v>4</v>
      </c>
      <c r="M100" s="431">
        <v>0</v>
      </c>
      <c r="N100" s="27"/>
      <c r="O100" s="430"/>
      <c r="P100" s="430"/>
      <c r="Q100" s="430"/>
      <c r="R100" s="430"/>
      <c r="S100" s="430"/>
      <c r="T100" s="430"/>
      <c r="U100" s="430"/>
      <c r="V100" s="430"/>
      <c r="W100" s="430"/>
      <c r="X100" s="430"/>
    </row>
    <row r="101" spans="1:24">
      <c r="A101" s="57" t="s">
        <v>604</v>
      </c>
      <c r="B101" s="436">
        <v>9</v>
      </c>
      <c r="C101" s="68">
        <v>0</v>
      </c>
      <c r="D101" s="68">
        <v>9</v>
      </c>
      <c r="E101" s="68">
        <v>0</v>
      </c>
      <c r="F101" s="68">
        <v>0</v>
      </c>
      <c r="G101" s="68">
        <v>0</v>
      </c>
      <c r="H101" s="68" t="s">
        <v>52</v>
      </c>
      <c r="I101" s="68" t="s">
        <v>52</v>
      </c>
      <c r="J101" s="68" t="s">
        <v>52</v>
      </c>
      <c r="K101" s="68" t="s">
        <v>52</v>
      </c>
      <c r="L101" s="68" t="s">
        <v>52</v>
      </c>
      <c r="M101" s="68" t="s">
        <v>52</v>
      </c>
      <c r="N101" s="27"/>
      <c r="O101" s="430"/>
      <c r="P101" s="430"/>
      <c r="Q101" s="430"/>
      <c r="R101" s="430"/>
      <c r="S101" s="430"/>
      <c r="T101" s="430"/>
      <c r="U101" s="430"/>
      <c r="V101" s="430"/>
      <c r="W101" s="430"/>
      <c r="X101" s="430"/>
    </row>
    <row r="102" spans="1:24">
      <c r="A102" s="55" t="s">
        <v>605</v>
      </c>
      <c r="B102" s="435">
        <v>2</v>
      </c>
      <c r="C102" s="68">
        <v>0</v>
      </c>
      <c r="D102" s="68">
        <v>0</v>
      </c>
      <c r="E102" s="68">
        <v>0</v>
      </c>
      <c r="F102" s="68">
        <v>2</v>
      </c>
      <c r="G102" s="68">
        <v>0</v>
      </c>
      <c r="H102" s="68" t="s">
        <v>52</v>
      </c>
      <c r="I102" s="68" t="s">
        <v>52</v>
      </c>
      <c r="J102" s="68" t="s">
        <v>52</v>
      </c>
      <c r="K102" s="68" t="s">
        <v>52</v>
      </c>
      <c r="L102" s="68" t="s">
        <v>52</v>
      </c>
      <c r="M102" s="68" t="s">
        <v>52</v>
      </c>
      <c r="N102" s="27"/>
      <c r="O102" s="430"/>
      <c r="P102" s="430"/>
      <c r="Q102" s="430"/>
      <c r="R102" s="430"/>
      <c r="S102" s="430"/>
      <c r="T102" s="430"/>
      <c r="U102" s="430"/>
      <c r="V102" s="430"/>
      <c r="W102" s="430"/>
      <c r="X102" s="430"/>
    </row>
    <row r="103" spans="1:24" ht="8.1" customHeight="1">
      <c r="A103" s="55"/>
      <c r="B103" s="435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27"/>
    </row>
    <row r="104" spans="1:24">
      <c r="A104" s="55" t="s">
        <v>72</v>
      </c>
      <c r="B104" s="435">
        <v>35</v>
      </c>
      <c r="C104" s="431">
        <v>7</v>
      </c>
      <c r="D104" s="431">
        <v>6</v>
      </c>
      <c r="E104" s="431">
        <v>2</v>
      </c>
      <c r="F104" s="431">
        <v>29</v>
      </c>
      <c r="G104" s="431">
        <v>5</v>
      </c>
      <c r="H104" s="431">
        <v>17</v>
      </c>
      <c r="I104" s="431">
        <v>14</v>
      </c>
      <c r="J104" s="431">
        <v>4</v>
      </c>
      <c r="K104" s="431">
        <v>21</v>
      </c>
      <c r="L104" s="431">
        <v>14</v>
      </c>
      <c r="M104" s="431">
        <v>0</v>
      </c>
      <c r="N104" s="27"/>
      <c r="O104" s="430"/>
      <c r="P104" s="430"/>
      <c r="Q104" s="430"/>
      <c r="R104" s="430"/>
      <c r="S104" s="430"/>
      <c r="T104" s="430"/>
      <c r="U104" s="430"/>
      <c r="V104" s="430"/>
      <c r="W104" s="430"/>
      <c r="X104" s="430"/>
    </row>
    <row r="105" spans="1:24">
      <c r="A105" s="57" t="s">
        <v>309</v>
      </c>
      <c r="B105" s="436">
        <v>22</v>
      </c>
      <c r="C105" s="68">
        <v>4</v>
      </c>
      <c r="D105" s="68">
        <v>4</v>
      </c>
      <c r="E105" s="68">
        <v>2</v>
      </c>
      <c r="F105" s="68">
        <v>18</v>
      </c>
      <c r="G105" s="68">
        <v>2</v>
      </c>
      <c r="H105" s="68">
        <v>12</v>
      </c>
      <c r="I105" s="68">
        <v>8</v>
      </c>
      <c r="J105" s="68">
        <v>2</v>
      </c>
      <c r="K105" s="68">
        <v>14</v>
      </c>
      <c r="L105" s="68">
        <v>8</v>
      </c>
      <c r="M105" s="68">
        <v>0</v>
      </c>
      <c r="N105" s="27"/>
      <c r="O105" s="430"/>
      <c r="P105" s="430"/>
      <c r="Q105" s="430"/>
      <c r="R105" s="430"/>
      <c r="S105" s="430"/>
      <c r="T105" s="430"/>
      <c r="U105" s="430"/>
      <c r="V105" s="430"/>
      <c r="W105" s="430"/>
      <c r="X105" s="430"/>
    </row>
    <row r="106" spans="1:24">
      <c r="A106" s="55" t="s">
        <v>330</v>
      </c>
      <c r="B106" s="435">
        <v>5</v>
      </c>
      <c r="C106" s="68">
        <v>2</v>
      </c>
      <c r="D106" s="68">
        <v>1</v>
      </c>
      <c r="E106" s="68">
        <v>0</v>
      </c>
      <c r="F106" s="68">
        <v>4</v>
      </c>
      <c r="G106" s="68">
        <v>2</v>
      </c>
      <c r="H106" s="68">
        <v>2</v>
      </c>
      <c r="I106" s="68">
        <v>2</v>
      </c>
      <c r="J106" s="68">
        <v>1</v>
      </c>
      <c r="K106" s="68">
        <v>2</v>
      </c>
      <c r="L106" s="68">
        <v>3</v>
      </c>
      <c r="M106" s="68">
        <v>0</v>
      </c>
      <c r="N106" s="27"/>
      <c r="O106" s="430"/>
      <c r="P106" s="430"/>
      <c r="Q106" s="430"/>
      <c r="R106" s="430"/>
      <c r="S106" s="430"/>
      <c r="T106" s="430"/>
      <c r="U106" s="430"/>
      <c r="V106" s="430"/>
      <c r="W106" s="430"/>
      <c r="X106" s="430"/>
    </row>
    <row r="107" spans="1:24">
      <c r="A107" s="55" t="s">
        <v>310</v>
      </c>
      <c r="B107" s="435">
        <v>2</v>
      </c>
      <c r="C107" s="68">
        <v>1</v>
      </c>
      <c r="D107" s="68">
        <v>1</v>
      </c>
      <c r="E107" s="68">
        <v>0</v>
      </c>
      <c r="F107" s="68">
        <v>1</v>
      </c>
      <c r="G107" s="68">
        <v>1</v>
      </c>
      <c r="H107" s="68" t="s">
        <v>52</v>
      </c>
      <c r="I107" s="68" t="s">
        <v>52</v>
      </c>
      <c r="J107" s="68" t="s">
        <v>52</v>
      </c>
      <c r="K107" s="68" t="s">
        <v>52</v>
      </c>
      <c r="L107" s="68" t="s">
        <v>52</v>
      </c>
      <c r="M107" s="68" t="s">
        <v>52</v>
      </c>
      <c r="N107" s="27"/>
      <c r="O107" s="430"/>
      <c r="P107" s="430"/>
      <c r="Q107" s="430"/>
      <c r="R107" s="430"/>
      <c r="S107" s="430"/>
      <c r="T107" s="430"/>
      <c r="U107" s="430"/>
      <c r="V107" s="430"/>
      <c r="W107" s="430"/>
      <c r="X107" s="430"/>
    </row>
    <row r="108" spans="1:24">
      <c r="A108" s="55" t="s">
        <v>408</v>
      </c>
      <c r="B108" s="435">
        <v>2</v>
      </c>
      <c r="C108" s="68">
        <v>0</v>
      </c>
      <c r="D108" s="68">
        <v>0</v>
      </c>
      <c r="E108" s="68">
        <v>0</v>
      </c>
      <c r="F108" s="68">
        <v>2</v>
      </c>
      <c r="G108" s="68">
        <v>0</v>
      </c>
      <c r="H108" s="68" t="s">
        <v>52</v>
      </c>
      <c r="I108" s="68" t="s">
        <v>52</v>
      </c>
      <c r="J108" s="68" t="s">
        <v>52</v>
      </c>
      <c r="K108" s="68" t="s">
        <v>52</v>
      </c>
      <c r="L108" s="68" t="s">
        <v>52</v>
      </c>
      <c r="M108" s="68" t="s">
        <v>52</v>
      </c>
      <c r="N108" s="27"/>
      <c r="O108" s="430"/>
      <c r="P108" s="430"/>
      <c r="Q108" s="430"/>
      <c r="R108" s="430"/>
      <c r="S108" s="430"/>
      <c r="T108" s="430"/>
      <c r="U108" s="430"/>
      <c r="V108" s="430"/>
      <c r="W108" s="430"/>
      <c r="X108" s="430"/>
    </row>
    <row r="109" spans="1:24">
      <c r="A109" s="55" t="s">
        <v>723</v>
      </c>
      <c r="B109" s="435">
        <v>1</v>
      </c>
      <c r="C109" s="68">
        <v>0</v>
      </c>
      <c r="D109" s="68">
        <v>0</v>
      </c>
      <c r="E109" s="68">
        <v>0</v>
      </c>
      <c r="F109" s="68">
        <v>1</v>
      </c>
      <c r="G109" s="68">
        <v>0</v>
      </c>
      <c r="H109" s="68" t="s">
        <v>52</v>
      </c>
      <c r="I109" s="68" t="s">
        <v>52</v>
      </c>
      <c r="J109" s="68" t="s">
        <v>52</v>
      </c>
      <c r="K109" s="68" t="s">
        <v>52</v>
      </c>
      <c r="L109" s="68" t="s">
        <v>52</v>
      </c>
      <c r="M109" s="68" t="s">
        <v>52</v>
      </c>
      <c r="N109" s="27"/>
      <c r="O109" s="430"/>
      <c r="P109" s="430"/>
      <c r="Q109" s="430"/>
      <c r="R109" s="430"/>
      <c r="S109" s="430"/>
      <c r="T109" s="430"/>
      <c r="U109" s="430"/>
      <c r="V109" s="430"/>
      <c r="W109" s="430"/>
      <c r="X109" s="430"/>
    </row>
    <row r="110" spans="1:24">
      <c r="A110" s="55" t="s">
        <v>362</v>
      </c>
      <c r="B110" s="435">
        <v>1</v>
      </c>
      <c r="C110" s="68">
        <v>0</v>
      </c>
      <c r="D110" s="68">
        <v>0</v>
      </c>
      <c r="E110" s="68">
        <v>0</v>
      </c>
      <c r="F110" s="68">
        <v>1</v>
      </c>
      <c r="G110" s="68">
        <v>0</v>
      </c>
      <c r="H110" s="68" t="s">
        <v>52</v>
      </c>
      <c r="I110" s="68" t="s">
        <v>52</v>
      </c>
      <c r="J110" s="68" t="s">
        <v>52</v>
      </c>
      <c r="K110" s="68" t="s">
        <v>52</v>
      </c>
      <c r="L110" s="68" t="s">
        <v>52</v>
      </c>
      <c r="M110" s="68" t="s">
        <v>52</v>
      </c>
      <c r="N110" s="27"/>
      <c r="O110" s="430"/>
      <c r="P110" s="430"/>
      <c r="Q110" s="430"/>
      <c r="R110" s="430"/>
      <c r="S110" s="430"/>
      <c r="T110" s="430"/>
      <c r="U110" s="430"/>
      <c r="V110" s="430"/>
      <c r="W110" s="430"/>
      <c r="X110" s="430"/>
    </row>
    <row r="111" spans="1:24">
      <c r="A111" s="56" t="s">
        <v>331</v>
      </c>
      <c r="B111" s="435">
        <v>1</v>
      </c>
      <c r="C111" s="68">
        <v>0</v>
      </c>
      <c r="D111" s="68">
        <v>0</v>
      </c>
      <c r="E111" s="68">
        <v>0</v>
      </c>
      <c r="F111" s="68">
        <v>1</v>
      </c>
      <c r="G111" s="68">
        <v>0</v>
      </c>
      <c r="H111" s="68" t="s">
        <v>52</v>
      </c>
      <c r="I111" s="68" t="s">
        <v>52</v>
      </c>
      <c r="J111" s="68" t="s">
        <v>52</v>
      </c>
      <c r="K111" s="68" t="s">
        <v>52</v>
      </c>
      <c r="L111" s="68" t="s">
        <v>52</v>
      </c>
      <c r="M111" s="68" t="s">
        <v>52</v>
      </c>
      <c r="N111" s="27"/>
      <c r="O111" s="430"/>
      <c r="P111" s="430"/>
      <c r="Q111" s="430"/>
      <c r="R111" s="430"/>
      <c r="S111" s="430"/>
      <c r="T111" s="430"/>
      <c r="U111" s="430"/>
      <c r="V111" s="430"/>
      <c r="W111" s="430"/>
      <c r="X111" s="430"/>
    </row>
    <row r="112" spans="1:24">
      <c r="A112" s="55" t="s">
        <v>314</v>
      </c>
      <c r="B112" s="435">
        <v>1</v>
      </c>
      <c r="C112" s="68">
        <v>0</v>
      </c>
      <c r="D112" s="68">
        <v>0</v>
      </c>
      <c r="E112" s="68">
        <v>0</v>
      </c>
      <c r="F112" s="68">
        <v>1</v>
      </c>
      <c r="G112" s="68">
        <v>0</v>
      </c>
      <c r="H112" s="68" t="s">
        <v>52</v>
      </c>
      <c r="I112" s="68" t="s">
        <v>52</v>
      </c>
      <c r="J112" s="68" t="s">
        <v>52</v>
      </c>
      <c r="K112" s="68" t="s">
        <v>52</v>
      </c>
      <c r="L112" s="68" t="s">
        <v>52</v>
      </c>
      <c r="M112" s="68" t="s">
        <v>52</v>
      </c>
      <c r="N112" s="27"/>
      <c r="O112" s="430"/>
      <c r="P112" s="430"/>
      <c r="Q112" s="430"/>
      <c r="R112" s="430"/>
      <c r="S112" s="430"/>
      <c r="T112" s="430"/>
      <c r="U112" s="430"/>
      <c r="V112" s="430"/>
      <c r="W112" s="430"/>
      <c r="X112" s="430"/>
    </row>
    <row r="113" spans="1:24" ht="8.1" customHeight="1">
      <c r="A113" s="55"/>
      <c r="B113" s="435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27"/>
    </row>
    <row r="114" spans="1:24">
      <c r="A114" s="55" t="s">
        <v>119</v>
      </c>
      <c r="B114" s="435">
        <v>1</v>
      </c>
      <c r="C114" s="431">
        <v>0</v>
      </c>
      <c r="D114" s="431">
        <v>1</v>
      </c>
      <c r="E114" s="431">
        <v>0</v>
      </c>
      <c r="F114" s="431">
        <v>0</v>
      </c>
      <c r="G114" s="431">
        <v>0</v>
      </c>
      <c r="H114" s="431" t="s">
        <v>52</v>
      </c>
      <c r="I114" s="431" t="s">
        <v>52</v>
      </c>
      <c r="J114" s="431" t="s">
        <v>52</v>
      </c>
      <c r="K114" s="431" t="s">
        <v>52</v>
      </c>
      <c r="L114" s="431" t="s">
        <v>52</v>
      </c>
      <c r="M114" s="431" t="s">
        <v>52</v>
      </c>
      <c r="N114" s="27"/>
      <c r="O114" s="430"/>
      <c r="P114" s="430"/>
      <c r="Q114" s="430"/>
      <c r="R114" s="430"/>
      <c r="S114" s="430"/>
      <c r="T114" s="430"/>
      <c r="U114" s="430"/>
      <c r="V114" s="430"/>
      <c r="W114" s="430"/>
      <c r="X114" s="430"/>
    </row>
    <row r="115" spans="1:24">
      <c r="A115" s="57" t="s">
        <v>600</v>
      </c>
      <c r="B115" s="436">
        <v>1</v>
      </c>
      <c r="C115" s="68">
        <v>0</v>
      </c>
      <c r="D115" s="68">
        <v>1</v>
      </c>
      <c r="E115" s="68">
        <v>0</v>
      </c>
      <c r="F115" s="68">
        <v>0</v>
      </c>
      <c r="G115" s="68">
        <v>0</v>
      </c>
      <c r="H115" s="68" t="s">
        <v>52</v>
      </c>
      <c r="I115" s="68" t="s">
        <v>52</v>
      </c>
      <c r="J115" s="68" t="s">
        <v>52</v>
      </c>
      <c r="K115" s="68" t="s">
        <v>52</v>
      </c>
      <c r="L115" s="68" t="s">
        <v>52</v>
      </c>
      <c r="M115" s="68" t="s">
        <v>52</v>
      </c>
      <c r="N115" s="27"/>
      <c r="O115" s="430"/>
      <c r="P115" s="430"/>
      <c r="Q115" s="430"/>
      <c r="R115" s="430"/>
      <c r="S115" s="430"/>
      <c r="T115" s="430"/>
      <c r="U115" s="430"/>
      <c r="V115" s="430"/>
      <c r="W115" s="430"/>
      <c r="X115" s="430"/>
    </row>
    <row r="116" spans="1:24" ht="8.1" customHeight="1">
      <c r="A116" s="55"/>
      <c r="B116" s="435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27"/>
    </row>
    <row r="117" spans="1:24">
      <c r="A117" s="55" t="s">
        <v>74</v>
      </c>
      <c r="B117" s="435">
        <v>16</v>
      </c>
      <c r="C117" s="431">
        <v>0</v>
      </c>
      <c r="D117" s="431">
        <v>12</v>
      </c>
      <c r="E117" s="431">
        <v>0</v>
      </c>
      <c r="F117" s="431">
        <v>4</v>
      </c>
      <c r="G117" s="431">
        <v>0</v>
      </c>
      <c r="H117" s="431">
        <v>10</v>
      </c>
      <c r="I117" s="431">
        <v>5</v>
      </c>
      <c r="J117" s="431">
        <v>1</v>
      </c>
      <c r="K117" s="431">
        <v>9</v>
      </c>
      <c r="L117" s="431">
        <v>7</v>
      </c>
      <c r="M117" s="431">
        <v>0</v>
      </c>
      <c r="N117" s="27"/>
      <c r="O117" s="430"/>
      <c r="P117" s="430"/>
      <c r="Q117" s="430"/>
      <c r="R117" s="430"/>
      <c r="S117" s="430"/>
      <c r="T117" s="430"/>
      <c r="U117" s="430"/>
      <c r="V117" s="430"/>
      <c r="W117" s="430"/>
      <c r="X117" s="430"/>
    </row>
    <row r="118" spans="1:24">
      <c r="A118" s="57" t="s">
        <v>724</v>
      </c>
      <c r="B118" s="436">
        <v>4</v>
      </c>
      <c r="C118" s="68">
        <v>0</v>
      </c>
      <c r="D118" s="68">
        <v>2</v>
      </c>
      <c r="E118" s="68">
        <v>0</v>
      </c>
      <c r="F118" s="68">
        <v>2</v>
      </c>
      <c r="G118" s="68">
        <v>0</v>
      </c>
      <c r="H118" s="68">
        <v>0</v>
      </c>
      <c r="I118" s="68">
        <v>3</v>
      </c>
      <c r="J118" s="68">
        <v>1</v>
      </c>
      <c r="K118" s="68">
        <v>0</v>
      </c>
      <c r="L118" s="68">
        <v>4</v>
      </c>
      <c r="M118" s="68">
        <v>0</v>
      </c>
      <c r="N118" s="27"/>
      <c r="O118" s="430"/>
      <c r="P118" s="430"/>
      <c r="Q118" s="430"/>
      <c r="R118" s="430"/>
      <c r="S118" s="430"/>
      <c r="T118" s="430"/>
      <c r="U118" s="430"/>
      <c r="V118" s="430"/>
      <c r="W118" s="430"/>
      <c r="X118" s="430"/>
    </row>
    <row r="119" spans="1:24">
      <c r="A119" s="55" t="s">
        <v>316</v>
      </c>
      <c r="B119" s="435">
        <v>4</v>
      </c>
      <c r="C119" s="68">
        <v>0</v>
      </c>
      <c r="D119" s="68">
        <v>4</v>
      </c>
      <c r="E119" s="68">
        <v>0</v>
      </c>
      <c r="F119" s="68">
        <v>0</v>
      </c>
      <c r="G119" s="68">
        <v>0</v>
      </c>
      <c r="H119" s="68">
        <v>4</v>
      </c>
      <c r="I119" s="68">
        <v>0</v>
      </c>
      <c r="J119" s="68">
        <v>0</v>
      </c>
      <c r="K119" s="68">
        <v>4</v>
      </c>
      <c r="L119" s="68">
        <v>0</v>
      </c>
      <c r="M119" s="68">
        <v>0</v>
      </c>
      <c r="N119" s="27"/>
      <c r="O119" s="430"/>
      <c r="P119" s="430"/>
      <c r="Q119" s="430"/>
      <c r="R119" s="430"/>
      <c r="S119" s="430"/>
      <c r="T119" s="430"/>
      <c r="U119" s="430"/>
      <c r="V119" s="430"/>
      <c r="W119" s="430"/>
      <c r="X119" s="430"/>
    </row>
    <row r="120" spans="1:24">
      <c r="A120" s="55" t="s">
        <v>363</v>
      </c>
      <c r="B120" s="435">
        <v>2</v>
      </c>
      <c r="C120" s="68">
        <v>0</v>
      </c>
      <c r="D120" s="68">
        <v>1</v>
      </c>
      <c r="E120" s="68">
        <v>0</v>
      </c>
      <c r="F120" s="68">
        <v>1</v>
      </c>
      <c r="G120" s="68">
        <v>0</v>
      </c>
      <c r="H120" s="68" t="s">
        <v>52</v>
      </c>
      <c r="I120" s="68" t="s">
        <v>52</v>
      </c>
      <c r="J120" s="68" t="s">
        <v>52</v>
      </c>
      <c r="K120" s="68" t="s">
        <v>52</v>
      </c>
      <c r="L120" s="68" t="s">
        <v>52</v>
      </c>
      <c r="M120" s="68" t="s">
        <v>52</v>
      </c>
      <c r="N120" s="27"/>
      <c r="O120" s="430"/>
      <c r="P120" s="430"/>
      <c r="Q120" s="430"/>
      <c r="R120" s="430"/>
      <c r="S120" s="430"/>
      <c r="T120" s="430"/>
      <c r="U120" s="430"/>
      <c r="V120" s="430"/>
      <c r="W120" s="430"/>
      <c r="X120" s="430"/>
    </row>
    <row r="121" spans="1:24">
      <c r="A121" s="55" t="s">
        <v>388</v>
      </c>
      <c r="B121" s="435">
        <v>2</v>
      </c>
      <c r="C121" s="68">
        <v>0</v>
      </c>
      <c r="D121" s="68">
        <v>1</v>
      </c>
      <c r="E121" s="68">
        <v>0</v>
      </c>
      <c r="F121" s="68">
        <v>1</v>
      </c>
      <c r="G121" s="68">
        <v>0</v>
      </c>
      <c r="H121" s="68" t="s">
        <v>52</v>
      </c>
      <c r="I121" s="68" t="s">
        <v>52</v>
      </c>
      <c r="J121" s="68" t="s">
        <v>52</v>
      </c>
      <c r="K121" s="68" t="s">
        <v>52</v>
      </c>
      <c r="L121" s="68" t="s">
        <v>52</v>
      </c>
      <c r="M121" s="68" t="s">
        <v>52</v>
      </c>
      <c r="N121" s="27"/>
      <c r="O121" s="430"/>
      <c r="P121" s="430"/>
      <c r="Q121" s="430"/>
      <c r="R121" s="430"/>
      <c r="S121" s="430"/>
      <c r="T121" s="430"/>
      <c r="U121" s="430"/>
      <c r="V121" s="430"/>
      <c r="W121" s="430"/>
      <c r="X121" s="430"/>
    </row>
    <row r="122" spans="1:24">
      <c r="A122" s="55" t="s">
        <v>370</v>
      </c>
      <c r="B122" s="435">
        <v>1</v>
      </c>
      <c r="C122" s="68">
        <v>0</v>
      </c>
      <c r="D122" s="68">
        <v>1</v>
      </c>
      <c r="E122" s="68">
        <v>0</v>
      </c>
      <c r="F122" s="68">
        <v>0</v>
      </c>
      <c r="G122" s="68">
        <v>0</v>
      </c>
      <c r="H122" s="68" t="s">
        <v>52</v>
      </c>
      <c r="I122" s="68" t="s">
        <v>52</v>
      </c>
      <c r="J122" s="68" t="s">
        <v>52</v>
      </c>
      <c r="K122" s="68" t="s">
        <v>52</v>
      </c>
      <c r="L122" s="68" t="s">
        <v>52</v>
      </c>
      <c r="M122" s="68" t="s">
        <v>52</v>
      </c>
      <c r="N122" s="27"/>
      <c r="O122" s="430"/>
      <c r="P122" s="430"/>
      <c r="Q122" s="430"/>
      <c r="R122" s="430"/>
      <c r="S122" s="430"/>
      <c r="T122" s="430"/>
      <c r="U122" s="430"/>
      <c r="V122" s="430"/>
      <c r="W122" s="430"/>
      <c r="X122" s="430"/>
    </row>
    <row r="123" spans="1:24">
      <c r="A123" s="55" t="s">
        <v>365</v>
      </c>
      <c r="B123" s="435">
        <v>1</v>
      </c>
      <c r="C123" s="68">
        <v>0</v>
      </c>
      <c r="D123" s="68">
        <v>1</v>
      </c>
      <c r="E123" s="68">
        <v>0</v>
      </c>
      <c r="F123" s="68">
        <v>0</v>
      </c>
      <c r="G123" s="68">
        <v>0</v>
      </c>
      <c r="H123" s="68" t="s">
        <v>52</v>
      </c>
      <c r="I123" s="68" t="s">
        <v>52</v>
      </c>
      <c r="J123" s="68" t="s">
        <v>52</v>
      </c>
      <c r="K123" s="68" t="s">
        <v>52</v>
      </c>
      <c r="L123" s="68" t="s">
        <v>52</v>
      </c>
      <c r="M123" s="68" t="s">
        <v>52</v>
      </c>
      <c r="N123" s="27"/>
      <c r="O123" s="430"/>
      <c r="P123" s="430"/>
      <c r="Q123" s="430"/>
      <c r="R123" s="430"/>
      <c r="S123" s="430"/>
      <c r="T123" s="430"/>
      <c r="U123" s="430"/>
      <c r="V123" s="430"/>
      <c r="W123" s="430"/>
      <c r="X123" s="430"/>
    </row>
    <row r="124" spans="1:24">
      <c r="A124" s="55" t="s">
        <v>725</v>
      </c>
      <c r="B124" s="435">
        <v>1</v>
      </c>
      <c r="C124" s="68">
        <v>0</v>
      </c>
      <c r="D124" s="68">
        <v>1</v>
      </c>
      <c r="E124" s="68">
        <v>0</v>
      </c>
      <c r="F124" s="68">
        <v>0</v>
      </c>
      <c r="G124" s="68">
        <v>0</v>
      </c>
      <c r="H124" s="68" t="s">
        <v>52</v>
      </c>
      <c r="I124" s="68" t="s">
        <v>52</v>
      </c>
      <c r="J124" s="68" t="s">
        <v>52</v>
      </c>
      <c r="K124" s="68" t="s">
        <v>52</v>
      </c>
      <c r="L124" s="68" t="s">
        <v>52</v>
      </c>
      <c r="M124" s="68" t="s">
        <v>52</v>
      </c>
      <c r="N124" s="27"/>
      <c r="O124" s="430"/>
      <c r="P124" s="430"/>
      <c r="Q124" s="430"/>
      <c r="R124" s="430"/>
      <c r="S124" s="430"/>
      <c r="T124" s="430"/>
      <c r="U124" s="430"/>
      <c r="V124" s="430"/>
      <c r="W124" s="430"/>
      <c r="X124" s="430"/>
    </row>
    <row r="125" spans="1:24">
      <c r="A125" s="55" t="s">
        <v>373</v>
      </c>
      <c r="B125" s="435">
        <v>1</v>
      </c>
      <c r="C125" s="68">
        <v>0</v>
      </c>
      <c r="D125" s="68">
        <v>1</v>
      </c>
      <c r="E125" s="68">
        <v>0</v>
      </c>
      <c r="F125" s="68">
        <v>0</v>
      </c>
      <c r="G125" s="68">
        <v>0</v>
      </c>
      <c r="H125" s="68" t="s">
        <v>52</v>
      </c>
      <c r="I125" s="68" t="s">
        <v>52</v>
      </c>
      <c r="J125" s="68" t="s">
        <v>52</v>
      </c>
      <c r="K125" s="68" t="s">
        <v>52</v>
      </c>
      <c r="L125" s="68" t="s">
        <v>52</v>
      </c>
      <c r="M125" s="68" t="s">
        <v>52</v>
      </c>
      <c r="N125" s="27"/>
      <c r="O125" s="430"/>
      <c r="P125" s="430"/>
      <c r="Q125" s="430"/>
      <c r="R125" s="430"/>
      <c r="S125" s="430"/>
      <c r="T125" s="430"/>
      <c r="U125" s="430"/>
      <c r="V125" s="430"/>
      <c r="W125" s="430"/>
      <c r="X125" s="430"/>
    </row>
    <row r="126" spans="1:24" ht="8.1" customHeight="1">
      <c r="A126" s="55"/>
      <c r="B126" s="435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27"/>
    </row>
    <row r="127" spans="1:24">
      <c r="A127" s="55" t="s">
        <v>45</v>
      </c>
      <c r="B127" s="435">
        <v>11</v>
      </c>
      <c r="C127" s="431">
        <v>0</v>
      </c>
      <c r="D127" s="431">
        <v>3</v>
      </c>
      <c r="E127" s="431">
        <v>0</v>
      </c>
      <c r="F127" s="431">
        <v>8</v>
      </c>
      <c r="G127" s="431">
        <v>0</v>
      </c>
      <c r="H127" s="431">
        <v>5</v>
      </c>
      <c r="I127" s="431">
        <v>2</v>
      </c>
      <c r="J127" s="431">
        <v>4</v>
      </c>
      <c r="K127" s="431">
        <v>9</v>
      </c>
      <c r="L127" s="431">
        <v>2</v>
      </c>
      <c r="M127" s="431">
        <v>0</v>
      </c>
      <c r="N127" s="27"/>
      <c r="O127" s="430"/>
      <c r="P127" s="430"/>
      <c r="Q127" s="430"/>
      <c r="R127" s="430"/>
      <c r="S127" s="430"/>
      <c r="T127" s="430"/>
      <c r="U127" s="430"/>
      <c r="V127" s="430"/>
      <c r="W127" s="430"/>
      <c r="X127" s="430"/>
    </row>
    <row r="128" spans="1:24">
      <c r="A128" s="57" t="s">
        <v>319</v>
      </c>
      <c r="B128" s="436">
        <v>7</v>
      </c>
      <c r="C128" s="68">
        <v>0</v>
      </c>
      <c r="D128" s="68">
        <v>2</v>
      </c>
      <c r="E128" s="68">
        <v>0</v>
      </c>
      <c r="F128" s="68">
        <v>5</v>
      </c>
      <c r="G128" s="68">
        <v>0</v>
      </c>
      <c r="H128" s="68">
        <v>2</v>
      </c>
      <c r="I128" s="68">
        <v>1</v>
      </c>
      <c r="J128" s="68">
        <v>4</v>
      </c>
      <c r="K128" s="68">
        <v>6</v>
      </c>
      <c r="L128" s="68">
        <v>1</v>
      </c>
      <c r="M128" s="68">
        <v>0</v>
      </c>
      <c r="N128" s="27"/>
      <c r="O128" s="430"/>
      <c r="P128" s="430"/>
      <c r="Q128" s="430"/>
      <c r="R128" s="430"/>
      <c r="S128" s="430"/>
      <c r="T128" s="430"/>
      <c r="U128" s="430"/>
      <c r="V128" s="430"/>
      <c r="W128" s="430"/>
      <c r="X128" s="430"/>
    </row>
    <row r="129" spans="1:24">
      <c r="A129" s="55" t="s">
        <v>321</v>
      </c>
      <c r="B129" s="435">
        <v>2</v>
      </c>
      <c r="C129" s="68">
        <v>0</v>
      </c>
      <c r="D129" s="68">
        <v>1</v>
      </c>
      <c r="E129" s="68">
        <v>0</v>
      </c>
      <c r="F129" s="68">
        <v>1</v>
      </c>
      <c r="G129" s="68">
        <v>0</v>
      </c>
      <c r="H129" s="68" t="s">
        <v>52</v>
      </c>
      <c r="I129" s="68" t="s">
        <v>52</v>
      </c>
      <c r="J129" s="68" t="s">
        <v>52</v>
      </c>
      <c r="K129" s="68" t="s">
        <v>52</v>
      </c>
      <c r="L129" s="68" t="s">
        <v>52</v>
      </c>
      <c r="M129" s="68" t="s">
        <v>52</v>
      </c>
      <c r="N129" s="27"/>
      <c r="O129" s="430"/>
      <c r="P129" s="430"/>
      <c r="Q129" s="430"/>
      <c r="R129" s="430"/>
      <c r="S129" s="430"/>
      <c r="T129" s="430"/>
      <c r="U129" s="430"/>
      <c r="V129" s="430"/>
      <c r="W129" s="430"/>
      <c r="X129" s="430"/>
    </row>
    <row r="130" spans="1:24">
      <c r="A130" s="55" t="s">
        <v>374</v>
      </c>
      <c r="B130" s="435">
        <v>1</v>
      </c>
      <c r="C130" s="68">
        <v>0</v>
      </c>
      <c r="D130" s="68">
        <v>0</v>
      </c>
      <c r="E130" s="68">
        <v>0</v>
      </c>
      <c r="F130" s="68">
        <v>1</v>
      </c>
      <c r="G130" s="68">
        <v>0</v>
      </c>
      <c r="H130" s="68" t="s">
        <v>52</v>
      </c>
      <c r="I130" s="68" t="s">
        <v>52</v>
      </c>
      <c r="J130" s="68" t="s">
        <v>52</v>
      </c>
      <c r="K130" s="68" t="s">
        <v>52</v>
      </c>
      <c r="L130" s="68" t="s">
        <v>52</v>
      </c>
      <c r="M130" s="68" t="s">
        <v>52</v>
      </c>
      <c r="N130" s="27"/>
      <c r="O130" s="430"/>
      <c r="P130" s="430"/>
      <c r="Q130" s="430"/>
      <c r="R130" s="430"/>
      <c r="S130" s="430"/>
      <c r="T130" s="430"/>
      <c r="U130" s="430"/>
      <c r="V130" s="430"/>
      <c r="W130" s="430"/>
      <c r="X130" s="430"/>
    </row>
    <row r="131" spans="1:24">
      <c r="A131" s="55" t="s">
        <v>718</v>
      </c>
      <c r="B131" s="435">
        <v>1</v>
      </c>
      <c r="C131" s="68">
        <v>0</v>
      </c>
      <c r="D131" s="68">
        <v>0</v>
      </c>
      <c r="E131" s="68">
        <v>0</v>
      </c>
      <c r="F131" s="68">
        <v>1</v>
      </c>
      <c r="G131" s="68">
        <v>0</v>
      </c>
      <c r="H131" s="68" t="s">
        <v>52</v>
      </c>
      <c r="I131" s="68" t="s">
        <v>52</v>
      </c>
      <c r="J131" s="68" t="s">
        <v>52</v>
      </c>
      <c r="K131" s="68" t="s">
        <v>52</v>
      </c>
      <c r="L131" s="68" t="s">
        <v>52</v>
      </c>
      <c r="M131" s="68" t="s">
        <v>52</v>
      </c>
      <c r="N131" s="27"/>
      <c r="O131" s="430"/>
      <c r="P131" s="430"/>
      <c r="Q131" s="430"/>
      <c r="R131" s="430"/>
      <c r="S131" s="430"/>
      <c r="T131" s="430"/>
      <c r="U131" s="430"/>
      <c r="V131" s="430"/>
      <c r="W131" s="430"/>
      <c r="X131" s="430"/>
    </row>
    <row r="132" spans="1:24">
      <c r="A132" s="527" t="s">
        <v>733</v>
      </c>
      <c r="B132" s="527"/>
      <c r="C132" s="527"/>
      <c r="D132" s="527"/>
      <c r="E132" s="527"/>
      <c r="F132" s="527"/>
      <c r="G132" s="527"/>
      <c r="H132" s="527"/>
      <c r="I132" s="527"/>
      <c r="J132" s="527"/>
      <c r="K132" s="527"/>
      <c r="L132" s="527"/>
      <c r="M132" s="527"/>
      <c r="N132" s="27"/>
      <c r="O132" s="430"/>
      <c r="P132" s="430"/>
      <c r="Q132" s="430"/>
      <c r="R132" s="430"/>
      <c r="S132" s="430"/>
      <c r="T132" s="430"/>
      <c r="U132" s="430"/>
      <c r="V132" s="430"/>
      <c r="W132" s="430"/>
      <c r="X132" s="430"/>
    </row>
    <row r="134" spans="1:24">
      <c r="A134" s="428"/>
      <c r="B134" s="428"/>
      <c r="C134" s="428"/>
      <c r="D134" s="428"/>
      <c r="E134" s="428"/>
      <c r="F134" s="428"/>
      <c r="G134" s="428"/>
      <c r="H134" s="428"/>
      <c r="I134" s="428"/>
      <c r="J134" s="428"/>
      <c r="K134" s="428"/>
      <c r="L134" s="428"/>
    </row>
  </sheetData>
  <mergeCells count="6">
    <mergeCell ref="A132:M132"/>
    <mergeCell ref="A1:M1"/>
    <mergeCell ref="A2:M2"/>
    <mergeCell ref="J3:M3"/>
    <mergeCell ref="H4:J4"/>
    <mergeCell ref="K4:M4"/>
  </mergeCells>
  <pageMargins left="0.78740157499999996" right="0.78740157499999996" top="0.984251969" bottom="0.984251969" header="0.4921259845" footer="0.4921259845"/>
  <pageSetup paperSize="9" scale="89" fitToHeight="0" orientation="portrait" r:id="rId1"/>
  <headerFooter alignWithMargins="0"/>
  <rowBreaks count="2" manualBreakCount="2">
    <brk id="53" max="12" man="1"/>
    <brk id="103" max="12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80"/>
  <sheetViews>
    <sheetView zoomScaleNormal="100" workbookViewId="0">
      <selection activeCell="A105" sqref="A105"/>
    </sheetView>
  </sheetViews>
  <sheetFormatPr baseColWidth="10" defaultRowHeight="13.2"/>
  <cols>
    <col min="1" max="1" width="32.88671875" style="402" customWidth="1"/>
    <col min="2" max="3" width="8.6640625" style="402" customWidth="1"/>
    <col min="4" max="4" width="12.33203125" style="402" customWidth="1"/>
    <col min="5" max="6" width="8.6640625" style="402" customWidth="1"/>
    <col min="7" max="7" width="13.6640625" style="402" customWidth="1"/>
    <col min="8" max="8" width="13.33203125" style="402" customWidth="1"/>
    <col min="9" max="256" width="11.5546875" style="402"/>
    <col min="257" max="257" width="32.88671875" style="402" customWidth="1"/>
    <col min="258" max="259" width="8.6640625" style="402" customWidth="1"/>
    <col min="260" max="260" width="12.33203125" style="402" customWidth="1"/>
    <col min="261" max="262" width="8.6640625" style="402" customWidth="1"/>
    <col min="263" max="263" width="13.6640625" style="402" customWidth="1"/>
    <col min="264" max="264" width="13.33203125" style="402" customWidth="1"/>
    <col min="265" max="512" width="11.5546875" style="402"/>
    <col min="513" max="513" width="32.88671875" style="402" customWidth="1"/>
    <col min="514" max="515" width="8.6640625" style="402" customWidth="1"/>
    <col min="516" max="516" width="12.33203125" style="402" customWidth="1"/>
    <col min="517" max="518" width="8.6640625" style="402" customWidth="1"/>
    <col min="519" max="519" width="13.6640625" style="402" customWidth="1"/>
    <col min="520" max="520" width="13.33203125" style="402" customWidth="1"/>
    <col min="521" max="768" width="11.5546875" style="402"/>
    <col min="769" max="769" width="32.88671875" style="402" customWidth="1"/>
    <col min="770" max="771" width="8.6640625" style="402" customWidth="1"/>
    <col min="772" max="772" width="12.33203125" style="402" customWidth="1"/>
    <col min="773" max="774" width="8.6640625" style="402" customWidth="1"/>
    <col min="775" max="775" width="13.6640625" style="402" customWidth="1"/>
    <col min="776" max="776" width="13.33203125" style="402" customWidth="1"/>
    <col min="777" max="1024" width="11.5546875" style="402"/>
    <col min="1025" max="1025" width="32.88671875" style="402" customWidth="1"/>
    <col min="1026" max="1027" width="8.6640625" style="402" customWidth="1"/>
    <col min="1028" max="1028" width="12.33203125" style="402" customWidth="1"/>
    <col min="1029" max="1030" width="8.6640625" style="402" customWidth="1"/>
    <col min="1031" max="1031" width="13.6640625" style="402" customWidth="1"/>
    <col min="1032" max="1032" width="13.33203125" style="402" customWidth="1"/>
    <col min="1033" max="1280" width="11.5546875" style="402"/>
    <col min="1281" max="1281" width="32.88671875" style="402" customWidth="1"/>
    <col min="1282" max="1283" width="8.6640625" style="402" customWidth="1"/>
    <col min="1284" max="1284" width="12.33203125" style="402" customWidth="1"/>
    <col min="1285" max="1286" width="8.6640625" style="402" customWidth="1"/>
    <col min="1287" max="1287" width="13.6640625" style="402" customWidth="1"/>
    <col min="1288" max="1288" width="13.33203125" style="402" customWidth="1"/>
    <col min="1289" max="1536" width="11.5546875" style="402"/>
    <col min="1537" max="1537" width="32.88671875" style="402" customWidth="1"/>
    <col min="1538" max="1539" width="8.6640625" style="402" customWidth="1"/>
    <col min="1540" max="1540" width="12.33203125" style="402" customWidth="1"/>
    <col min="1541" max="1542" width="8.6640625" style="402" customWidth="1"/>
    <col min="1543" max="1543" width="13.6640625" style="402" customWidth="1"/>
    <col min="1544" max="1544" width="13.33203125" style="402" customWidth="1"/>
    <col min="1545" max="1792" width="11.5546875" style="402"/>
    <col min="1793" max="1793" width="32.88671875" style="402" customWidth="1"/>
    <col min="1794" max="1795" width="8.6640625" style="402" customWidth="1"/>
    <col min="1796" max="1796" width="12.33203125" style="402" customWidth="1"/>
    <col min="1797" max="1798" width="8.6640625" style="402" customWidth="1"/>
    <col min="1799" max="1799" width="13.6640625" style="402" customWidth="1"/>
    <col min="1800" max="1800" width="13.33203125" style="402" customWidth="1"/>
    <col min="1801" max="2048" width="11.5546875" style="402"/>
    <col min="2049" max="2049" width="32.88671875" style="402" customWidth="1"/>
    <col min="2050" max="2051" width="8.6640625" style="402" customWidth="1"/>
    <col min="2052" max="2052" width="12.33203125" style="402" customWidth="1"/>
    <col min="2053" max="2054" width="8.6640625" style="402" customWidth="1"/>
    <col min="2055" max="2055" width="13.6640625" style="402" customWidth="1"/>
    <col min="2056" max="2056" width="13.33203125" style="402" customWidth="1"/>
    <col min="2057" max="2304" width="11.5546875" style="402"/>
    <col min="2305" max="2305" width="32.88671875" style="402" customWidth="1"/>
    <col min="2306" max="2307" width="8.6640625" style="402" customWidth="1"/>
    <col min="2308" max="2308" width="12.33203125" style="402" customWidth="1"/>
    <col min="2309" max="2310" width="8.6640625" style="402" customWidth="1"/>
    <col min="2311" max="2311" width="13.6640625" style="402" customWidth="1"/>
    <col min="2312" max="2312" width="13.33203125" style="402" customWidth="1"/>
    <col min="2313" max="2560" width="11.5546875" style="402"/>
    <col min="2561" max="2561" width="32.88671875" style="402" customWidth="1"/>
    <col min="2562" max="2563" width="8.6640625" style="402" customWidth="1"/>
    <col min="2564" max="2564" width="12.33203125" style="402" customWidth="1"/>
    <col min="2565" max="2566" width="8.6640625" style="402" customWidth="1"/>
    <col min="2567" max="2567" width="13.6640625" style="402" customWidth="1"/>
    <col min="2568" max="2568" width="13.33203125" style="402" customWidth="1"/>
    <col min="2569" max="2816" width="11.5546875" style="402"/>
    <col min="2817" max="2817" width="32.88671875" style="402" customWidth="1"/>
    <col min="2818" max="2819" width="8.6640625" style="402" customWidth="1"/>
    <col min="2820" max="2820" width="12.33203125" style="402" customWidth="1"/>
    <col min="2821" max="2822" width="8.6640625" style="402" customWidth="1"/>
    <col min="2823" max="2823" width="13.6640625" style="402" customWidth="1"/>
    <col min="2824" max="2824" width="13.33203125" style="402" customWidth="1"/>
    <col min="2825" max="3072" width="11.5546875" style="402"/>
    <col min="3073" max="3073" width="32.88671875" style="402" customWidth="1"/>
    <col min="3074" max="3075" width="8.6640625" style="402" customWidth="1"/>
    <col min="3076" max="3076" width="12.33203125" style="402" customWidth="1"/>
    <col min="3077" max="3078" width="8.6640625" style="402" customWidth="1"/>
    <col min="3079" max="3079" width="13.6640625" style="402" customWidth="1"/>
    <col min="3080" max="3080" width="13.33203125" style="402" customWidth="1"/>
    <col min="3081" max="3328" width="11.5546875" style="402"/>
    <col min="3329" max="3329" width="32.88671875" style="402" customWidth="1"/>
    <col min="3330" max="3331" width="8.6640625" style="402" customWidth="1"/>
    <col min="3332" max="3332" width="12.33203125" style="402" customWidth="1"/>
    <col min="3333" max="3334" width="8.6640625" style="402" customWidth="1"/>
    <col min="3335" max="3335" width="13.6640625" style="402" customWidth="1"/>
    <col min="3336" max="3336" width="13.33203125" style="402" customWidth="1"/>
    <col min="3337" max="3584" width="11.5546875" style="402"/>
    <col min="3585" max="3585" width="32.88671875" style="402" customWidth="1"/>
    <col min="3586" max="3587" width="8.6640625" style="402" customWidth="1"/>
    <col min="3588" max="3588" width="12.33203125" style="402" customWidth="1"/>
    <col min="3589" max="3590" width="8.6640625" style="402" customWidth="1"/>
    <col min="3591" max="3591" width="13.6640625" style="402" customWidth="1"/>
    <col min="3592" max="3592" width="13.33203125" style="402" customWidth="1"/>
    <col min="3593" max="3840" width="11.5546875" style="402"/>
    <col min="3841" max="3841" width="32.88671875" style="402" customWidth="1"/>
    <col min="3842" max="3843" width="8.6640625" style="402" customWidth="1"/>
    <col min="3844" max="3844" width="12.33203125" style="402" customWidth="1"/>
    <col min="3845" max="3846" width="8.6640625" style="402" customWidth="1"/>
    <col min="3847" max="3847" width="13.6640625" style="402" customWidth="1"/>
    <col min="3848" max="3848" width="13.33203125" style="402" customWidth="1"/>
    <col min="3849" max="4096" width="11.5546875" style="402"/>
    <col min="4097" max="4097" width="32.88671875" style="402" customWidth="1"/>
    <col min="4098" max="4099" width="8.6640625" style="402" customWidth="1"/>
    <col min="4100" max="4100" width="12.33203125" style="402" customWidth="1"/>
    <col min="4101" max="4102" width="8.6640625" style="402" customWidth="1"/>
    <col min="4103" max="4103" width="13.6640625" style="402" customWidth="1"/>
    <col min="4104" max="4104" width="13.33203125" style="402" customWidth="1"/>
    <col min="4105" max="4352" width="11.5546875" style="402"/>
    <col min="4353" max="4353" width="32.88671875" style="402" customWidth="1"/>
    <col min="4354" max="4355" width="8.6640625" style="402" customWidth="1"/>
    <col min="4356" max="4356" width="12.33203125" style="402" customWidth="1"/>
    <col min="4357" max="4358" width="8.6640625" style="402" customWidth="1"/>
    <col min="4359" max="4359" width="13.6640625" style="402" customWidth="1"/>
    <col min="4360" max="4360" width="13.33203125" style="402" customWidth="1"/>
    <col min="4361" max="4608" width="11.5546875" style="402"/>
    <col min="4609" max="4609" width="32.88671875" style="402" customWidth="1"/>
    <col min="4610" max="4611" width="8.6640625" style="402" customWidth="1"/>
    <col min="4612" max="4612" width="12.33203125" style="402" customWidth="1"/>
    <col min="4613" max="4614" width="8.6640625" style="402" customWidth="1"/>
    <col min="4615" max="4615" width="13.6640625" style="402" customWidth="1"/>
    <col min="4616" max="4616" width="13.33203125" style="402" customWidth="1"/>
    <col min="4617" max="4864" width="11.5546875" style="402"/>
    <col min="4865" max="4865" width="32.88671875" style="402" customWidth="1"/>
    <col min="4866" max="4867" width="8.6640625" style="402" customWidth="1"/>
    <col min="4868" max="4868" width="12.33203125" style="402" customWidth="1"/>
    <col min="4869" max="4870" width="8.6640625" style="402" customWidth="1"/>
    <col min="4871" max="4871" width="13.6640625" style="402" customWidth="1"/>
    <col min="4872" max="4872" width="13.33203125" style="402" customWidth="1"/>
    <col min="4873" max="5120" width="11.5546875" style="402"/>
    <col min="5121" max="5121" width="32.88671875" style="402" customWidth="1"/>
    <col min="5122" max="5123" width="8.6640625" style="402" customWidth="1"/>
    <col min="5124" max="5124" width="12.33203125" style="402" customWidth="1"/>
    <col min="5125" max="5126" width="8.6640625" style="402" customWidth="1"/>
    <col min="5127" max="5127" width="13.6640625" style="402" customWidth="1"/>
    <col min="5128" max="5128" width="13.33203125" style="402" customWidth="1"/>
    <col min="5129" max="5376" width="11.5546875" style="402"/>
    <col min="5377" max="5377" width="32.88671875" style="402" customWidth="1"/>
    <col min="5378" max="5379" width="8.6640625" style="402" customWidth="1"/>
    <col min="5380" max="5380" width="12.33203125" style="402" customWidth="1"/>
    <col min="5381" max="5382" width="8.6640625" style="402" customWidth="1"/>
    <col min="5383" max="5383" width="13.6640625" style="402" customWidth="1"/>
    <col min="5384" max="5384" width="13.33203125" style="402" customWidth="1"/>
    <col min="5385" max="5632" width="11.5546875" style="402"/>
    <col min="5633" max="5633" width="32.88671875" style="402" customWidth="1"/>
    <col min="5634" max="5635" width="8.6640625" style="402" customWidth="1"/>
    <col min="5636" max="5636" width="12.33203125" style="402" customWidth="1"/>
    <col min="5637" max="5638" width="8.6640625" style="402" customWidth="1"/>
    <col min="5639" max="5639" width="13.6640625" style="402" customWidth="1"/>
    <col min="5640" max="5640" width="13.33203125" style="402" customWidth="1"/>
    <col min="5641" max="5888" width="11.5546875" style="402"/>
    <col min="5889" max="5889" width="32.88671875" style="402" customWidth="1"/>
    <col min="5890" max="5891" width="8.6640625" style="402" customWidth="1"/>
    <col min="5892" max="5892" width="12.33203125" style="402" customWidth="1"/>
    <col min="5893" max="5894" width="8.6640625" style="402" customWidth="1"/>
    <col min="5895" max="5895" width="13.6640625" style="402" customWidth="1"/>
    <col min="5896" max="5896" width="13.33203125" style="402" customWidth="1"/>
    <col min="5897" max="6144" width="11.5546875" style="402"/>
    <col min="6145" max="6145" width="32.88671875" style="402" customWidth="1"/>
    <col min="6146" max="6147" width="8.6640625" style="402" customWidth="1"/>
    <col min="6148" max="6148" width="12.33203125" style="402" customWidth="1"/>
    <col min="6149" max="6150" width="8.6640625" style="402" customWidth="1"/>
    <col min="6151" max="6151" width="13.6640625" style="402" customWidth="1"/>
    <col min="6152" max="6152" width="13.33203125" style="402" customWidth="1"/>
    <col min="6153" max="6400" width="11.5546875" style="402"/>
    <col min="6401" max="6401" width="32.88671875" style="402" customWidth="1"/>
    <col min="6402" max="6403" width="8.6640625" style="402" customWidth="1"/>
    <col min="6404" max="6404" width="12.33203125" style="402" customWidth="1"/>
    <col min="6405" max="6406" width="8.6640625" style="402" customWidth="1"/>
    <col min="6407" max="6407" width="13.6640625" style="402" customWidth="1"/>
    <col min="6408" max="6408" width="13.33203125" style="402" customWidth="1"/>
    <col min="6409" max="6656" width="11.5546875" style="402"/>
    <col min="6657" max="6657" width="32.88671875" style="402" customWidth="1"/>
    <col min="6658" max="6659" width="8.6640625" style="402" customWidth="1"/>
    <col min="6660" max="6660" width="12.33203125" style="402" customWidth="1"/>
    <col min="6661" max="6662" width="8.6640625" style="402" customWidth="1"/>
    <col min="6663" max="6663" width="13.6640625" style="402" customWidth="1"/>
    <col min="6664" max="6664" width="13.33203125" style="402" customWidth="1"/>
    <col min="6665" max="6912" width="11.5546875" style="402"/>
    <col min="6913" max="6913" width="32.88671875" style="402" customWidth="1"/>
    <col min="6914" max="6915" width="8.6640625" style="402" customWidth="1"/>
    <col min="6916" max="6916" width="12.33203125" style="402" customWidth="1"/>
    <col min="6917" max="6918" width="8.6640625" style="402" customWidth="1"/>
    <col min="6919" max="6919" width="13.6640625" style="402" customWidth="1"/>
    <col min="6920" max="6920" width="13.33203125" style="402" customWidth="1"/>
    <col min="6921" max="7168" width="11.5546875" style="402"/>
    <col min="7169" max="7169" width="32.88671875" style="402" customWidth="1"/>
    <col min="7170" max="7171" width="8.6640625" style="402" customWidth="1"/>
    <col min="7172" max="7172" width="12.33203125" style="402" customWidth="1"/>
    <col min="7173" max="7174" width="8.6640625" style="402" customWidth="1"/>
    <col min="7175" max="7175" width="13.6640625" style="402" customWidth="1"/>
    <col min="7176" max="7176" width="13.33203125" style="402" customWidth="1"/>
    <col min="7177" max="7424" width="11.5546875" style="402"/>
    <col min="7425" max="7425" width="32.88671875" style="402" customWidth="1"/>
    <col min="7426" max="7427" width="8.6640625" style="402" customWidth="1"/>
    <col min="7428" max="7428" width="12.33203125" style="402" customWidth="1"/>
    <col min="7429" max="7430" width="8.6640625" style="402" customWidth="1"/>
    <col min="7431" max="7431" width="13.6640625" style="402" customWidth="1"/>
    <col min="7432" max="7432" width="13.33203125" style="402" customWidth="1"/>
    <col min="7433" max="7680" width="11.5546875" style="402"/>
    <col min="7681" max="7681" width="32.88671875" style="402" customWidth="1"/>
    <col min="7682" max="7683" width="8.6640625" style="402" customWidth="1"/>
    <col min="7684" max="7684" width="12.33203125" style="402" customWidth="1"/>
    <col min="7685" max="7686" width="8.6640625" style="402" customWidth="1"/>
    <col min="7687" max="7687" width="13.6640625" style="402" customWidth="1"/>
    <col min="7688" max="7688" width="13.33203125" style="402" customWidth="1"/>
    <col min="7689" max="7936" width="11.5546875" style="402"/>
    <col min="7937" max="7937" width="32.88671875" style="402" customWidth="1"/>
    <col min="7938" max="7939" width="8.6640625" style="402" customWidth="1"/>
    <col min="7940" max="7940" width="12.33203125" style="402" customWidth="1"/>
    <col min="7941" max="7942" width="8.6640625" style="402" customWidth="1"/>
    <col min="7943" max="7943" width="13.6640625" style="402" customWidth="1"/>
    <col min="7944" max="7944" width="13.33203125" style="402" customWidth="1"/>
    <col min="7945" max="8192" width="11.5546875" style="402"/>
    <col min="8193" max="8193" width="32.88671875" style="402" customWidth="1"/>
    <col min="8194" max="8195" width="8.6640625" style="402" customWidth="1"/>
    <col min="8196" max="8196" width="12.33203125" style="402" customWidth="1"/>
    <col min="8197" max="8198" width="8.6640625" style="402" customWidth="1"/>
    <col min="8199" max="8199" width="13.6640625" style="402" customWidth="1"/>
    <col min="8200" max="8200" width="13.33203125" style="402" customWidth="1"/>
    <col min="8201" max="8448" width="11.5546875" style="402"/>
    <col min="8449" max="8449" width="32.88671875" style="402" customWidth="1"/>
    <col min="8450" max="8451" width="8.6640625" style="402" customWidth="1"/>
    <col min="8452" max="8452" width="12.33203125" style="402" customWidth="1"/>
    <col min="8453" max="8454" width="8.6640625" style="402" customWidth="1"/>
    <col min="8455" max="8455" width="13.6640625" style="402" customWidth="1"/>
    <col min="8456" max="8456" width="13.33203125" style="402" customWidth="1"/>
    <col min="8457" max="8704" width="11.5546875" style="402"/>
    <col min="8705" max="8705" width="32.88671875" style="402" customWidth="1"/>
    <col min="8706" max="8707" width="8.6640625" style="402" customWidth="1"/>
    <col min="8708" max="8708" width="12.33203125" style="402" customWidth="1"/>
    <col min="8709" max="8710" width="8.6640625" style="402" customWidth="1"/>
    <col min="8711" max="8711" width="13.6640625" style="402" customWidth="1"/>
    <col min="8712" max="8712" width="13.33203125" style="402" customWidth="1"/>
    <col min="8713" max="8960" width="11.5546875" style="402"/>
    <col min="8961" max="8961" width="32.88671875" style="402" customWidth="1"/>
    <col min="8962" max="8963" width="8.6640625" style="402" customWidth="1"/>
    <col min="8964" max="8964" width="12.33203125" style="402" customWidth="1"/>
    <col min="8965" max="8966" width="8.6640625" style="402" customWidth="1"/>
    <col min="8967" max="8967" width="13.6640625" style="402" customWidth="1"/>
    <col min="8968" max="8968" width="13.33203125" style="402" customWidth="1"/>
    <col min="8969" max="9216" width="11.5546875" style="402"/>
    <col min="9217" max="9217" width="32.88671875" style="402" customWidth="1"/>
    <col min="9218" max="9219" width="8.6640625" style="402" customWidth="1"/>
    <col min="9220" max="9220" width="12.33203125" style="402" customWidth="1"/>
    <col min="9221" max="9222" width="8.6640625" style="402" customWidth="1"/>
    <col min="9223" max="9223" width="13.6640625" style="402" customWidth="1"/>
    <col min="9224" max="9224" width="13.33203125" style="402" customWidth="1"/>
    <col min="9225" max="9472" width="11.5546875" style="402"/>
    <col min="9473" max="9473" width="32.88671875" style="402" customWidth="1"/>
    <col min="9474" max="9475" width="8.6640625" style="402" customWidth="1"/>
    <col min="9476" max="9476" width="12.33203125" style="402" customWidth="1"/>
    <col min="9477" max="9478" width="8.6640625" style="402" customWidth="1"/>
    <col min="9479" max="9479" width="13.6640625" style="402" customWidth="1"/>
    <col min="9480" max="9480" width="13.33203125" style="402" customWidth="1"/>
    <col min="9481" max="9728" width="11.5546875" style="402"/>
    <col min="9729" max="9729" width="32.88671875" style="402" customWidth="1"/>
    <col min="9730" max="9731" width="8.6640625" style="402" customWidth="1"/>
    <col min="9732" max="9732" width="12.33203125" style="402" customWidth="1"/>
    <col min="9733" max="9734" width="8.6640625" style="402" customWidth="1"/>
    <col min="9735" max="9735" width="13.6640625" style="402" customWidth="1"/>
    <col min="9736" max="9736" width="13.33203125" style="402" customWidth="1"/>
    <col min="9737" max="9984" width="11.5546875" style="402"/>
    <col min="9985" max="9985" width="32.88671875" style="402" customWidth="1"/>
    <col min="9986" max="9987" width="8.6640625" style="402" customWidth="1"/>
    <col min="9988" max="9988" width="12.33203125" style="402" customWidth="1"/>
    <col min="9989" max="9990" width="8.6640625" style="402" customWidth="1"/>
    <col min="9991" max="9991" width="13.6640625" style="402" customWidth="1"/>
    <col min="9992" max="9992" width="13.33203125" style="402" customWidth="1"/>
    <col min="9993" max="10240" width="11.5546875" style="402"/>
    <col min="10241" max="10241" width="32.88671875" style="402" customWidth="1"/>
    <col min="10242" max="10243" width="8.6640625" style="402" customWidth="1"/>
    <col min="10244" max="10244" width="12.33203125" style="402" customWidth="1"/>
    <col min="10245" max="10246" width="8.6640625" style="402" customWidth="1"/>
    <col min="10247" max="10247" width="13.6640625" style="402" customWidth="1"/>
    <col min="10248" max="10248" width="13.33203125" style="402" customWidth="1"/>
    <col min="10249" max="10496" width="11.5546875" style="402"/>
    <col min="10497" max="10497" width="32.88671875" style="402" customWidth="1"/>
    <col min="10498" max="10499" width="8.6640625" style="402" customWidth="1"/>
    <col min="10500" max="10500" width="12.33203125" style="402" customWidth="1"/>
    <col min="10501" max="10502" width="8.6640625" style="402" customWidth="1"/>
    <col min="10503" max="10503" width="13.6640625" style="402" customWidth="1"/>
    <col min="10504" max="10504" width="13.33203125" style="402" customWidth="1"/>
    <col min="10505" max="10752" width="11.5546875" style="402"/>
    <col min="10753" max="10753" width="32.88671875" style="402" customWidth="1"/>
    <col min="10754" max="10755" width="8.6640625" style="402" customWidth="1"/>
    <col min="10756" max="10756" width="12.33203125" style="402" customWidth="1"/>
    <col min="10757" max="10758" width="8.6640625" style="402" customWidth="1"/>
    <col min="10759" max="10759" width="13.6640625" style="402" customWidth="1"/>
    <col min="10760" max="10760" width="13.33203125" style="402" customWidth="1"/>
    <col min="10761" max="11008" width="11.5546875" style="402"/>
    <col min="11009" max="11009" width="32.88671875" style="402" customWidth="1"/>
    <col min="11010" max="11011" width="8.6640625" style="402" customWidth="1"/>
    <col min="11012" max="11012" width="12.33203125" style="402" customWidth="1"/>
    <col min="11013" max="11014" width="8.6640625" style="402" customWidth="1"/>
    <col min="11015" max="11015" width="13.6640625" style="402" customWidth="1"/>
    <col min="11016" max="11016" width="13.33203125" style="402" customWidth="1"/>
    <col min="11017" max="11264" width="11.5546875" style="402"/>
    <col min="11265" max="11265" width="32.88671875" style="402" customWidth="1"/>
    <col min="11266" max="11267" width="8.6640625" style="402" customWidth="1"/>
    <col min="11268" max="11268" width="12.33203125" style="402" customWidth="1"/>
    <col min="11269" max="11270" width="8.6640625" style="402" customWidth="1"/>
    <col min="11271" max="11271" width="13.6640625" style="402" customWidth="1"/>
    <col min="11272" max="11272" width="13.33203125" style="402" customWidth="1"/>
    <col min="11273" max="11520" width="11.5546875" style="402"/>
    <col min="11521" max="11521" width="32.88671875" style="402" customWidth="1"/>
    <col min="11522" max="11523" width="8.6640625" style="402" customWidth="1"/>
    <col min="11524" max="11524" width="12.33203125" style="402" customWidth="1"/>
    <col min="11525" max="11526" width="8.6640625" style="402" customWidth="1"/>
    <col min="11527" max="11527" width="13.6640625" style="402" customWidth="1"/>
    <col min="11528" max="11528" width="13.33203125" style="402" customWidth="1"/>
    <col min="11529" max="11776" width="11.5546875" style="402"/>
    <col min="11777" max="11777" width="32.88671875" style="402" customWidth="1"/>
    <col min="11778" max="11779" width="8.6640625" style="402" customWidth="1"/>
    <col min="11780" max="11780" width="12.33203125" style="402" customWidth="1"/>
    <col min="11781" max="11782" width="8.6640625" style="402" customWidth="1"/>
    <col min="11783" max="11783" width="13.6640625" style="402" customWidth="1"/>
    <col min="11784" max="11784" width="13.33203125" style="402" customWidth="1"/>
    <col min="11785" max="12032" width="11.5546875" style="402"/>
    <col min="12033" max="12033" width="32.88671875" style="402" customWidth="1"/>
    <col min="12034" max="12035" width="8.6640625" style="402" customWidth="1"/>
    <col min="12036" max="12036" width="12.33203125" style="402" customWidth="1"/>
    <col min="12037" max="12038" width="8.6640625" style="402" customWidth="1"/>
    <col min="12039" max="12039" width="13.6640625" style="402" customWidth="1"/>
    <col min="12040" max="12040" width="13.33203125" style="402" customWidth="1"/>
    <col min="12041" max="12288" width="11.5546875" style="402"/>
    <col min="12289" max="12289" width="32.88671875" style="402" customWidth="1"/>
    <col min="12290" max="12291" width="8.6640625" style="402" customWidth="1"/>
    <col min="12292" max="12292" width="12.33203125" style="402" customWidth="1"/>
    <col min="12293" max="12294" width="8.6640625" style="402" customWidth="1"/>
    <col min="12295" max="12295" width="13.6640625" style="402" customWidth="1"/>
    <col min="12296" max="12296" width="13.33203125" style="402" customWidth="1"/>
    <col min="12297" max="12544" width="11.5546875" style="402"/>
    <col min="12545" max="12545" width="32.88671875" style="402" customWidth="1"/>
    <col min="12546" max="12547" width="8.6640625" style="402" customWidth="1"/>
    <col min="12548" max="12548" width="12.33203125" style="402" customWidth="1"/>
    <col min="12549" max="12550" width="8.6640625" style="402" customWidth="1"/>
    <col min="12551" max="12551" width="13.6640625" style="402" customWidth="1"/>
    <col min="12552" max="12552" width="13.33203125" style="402" customWidth="1"/>
    <col min="12553" max="12800" width="11.5546875" style="402"/>
    <col min="12801" max="12801" width="32.88671875" style="402" customWidth="1"/>
    <col min="12802" max="12803" width="8.6640625" style="402" customWidth="1"/>
    <col min="12804" max="12804" width="12.33203125" style="402" customWidth="1"/>
    <col min="12805" max="12806" width="8.6640625" style="402" customWidth="1"/>
    <col min="12807" max="12807" width="13.6640625" style="402" customWidth="1"/>
    <col min="12808" max="12808" width="13.33203125" style="402" customWidth="1"/>
    <col min="12809" max="13056" width="11.5546875" style="402"/>
    <col min="13057" max="13057" width="32.88671875" style="402" customWidth="1"/>
    <col min="13058" max="13059" width="8.6640625" style="402" customWidth="1"/>
    <col min="13060" max="13060" width="12.33203125" style="402" customWidth="1"/>
    <col min="13061" max="13062" width="8.6640625" style="402" customWidth="1"/>
    <col min="13063" max="13063" width="13.6640625" style="402" customWidth="1"/>
    <col min="13064" max="13064" width="13.33203125" style="402" customWidth="1"/>
    <col min="13065" max="13312" width="11.5546875" style="402"/>
    <col min="13313" max="13313" width="32.88671875" style="402" customWidth="1"/>
    <col min="13314" max="13315" width="8.6640625" style="402" customWidth="1"/>
    <col min="13316" max="13316" width="12.33203125" style="402" customWidth="1"/>
    <col min="13317" max="13318" width="8.6640625" style="402" customWidth="1"/>
    <col min="13319" max="13319" width="13.6640625" style="402" customWidth="1"/>
    <col min="13320" max="13320" width="13.33203125" style="402" customWidth="1"/>
    <col min="13321" max="13568" width="11.5546875" style="402"/>
    <col min="13569" max="13569" width="32.88671875" style="402" customWidth="1"/>
    <col min="13570" max="13571" width="8.6640625" style="402" customWidth="1"/>
    <col min="13572" max="13572" width="12.33203125" style="402" customWidth="1"/>
    <col min="13573" max="13574" width="8.6640625" style="402" customWidth="1"/>
    <col min="13575" max="13575" width="13.6640625" style="402" customWidth="1"/>
    <col min="13576" max="13576" width="13.33203125" style="402" customWidth="1"/>
    <col min="13577" max="13824" width="11.5546875" style="402"/>
    <col min="13825" max="13825" width="32.88671875" style="402" customWidth="1"/>
    <col min="13826" max="13827" width="8.6640625" style="402" customWidth="1"/>
    <col min="13828" max="13828" width="12.33203125" style="402" customWidth="1"/>
    <col min="13829" max="13830" width="8.6640625" style="402" customWidth="1"/>
    <col min="13831" max="13831" width="13.6640625" style="402" customWidth="1"/>
    <col min="13832" max="13832" width="13.33203125" style="402" customWidth="1"/>
    <col min="13833" max="14080" width="11.5546875" style="402"/>
    <col min="14081" max="14081" width="32.88671875" style="402" customWidth="1"/>
    <col min="14082" max="14083" width="8.6640625" style="402" customWidth="1"/>
    <col min="14084" max="14084" width="12.33203125" style="402" customWidth="1"/>
    <col min="14085" max="14086" width="8.6640625" style="402" customWidth="1"/>
    <col min="14087" max="14087" width="13.6640625" style="402" customWidth="1"/>
    <col min="14088" max="14088" width="13.33203125" style="402" customWidth="1"/>
    <col min="14089" max="14336" width="11.5546875" style="402"/>
    <col min="14337" max="14337" width="32.88671875" style="402" customWidth="1"/>
    <col min="14338" max="14339" width="8.6640625" style="402" customWidth="1"/>
    <col min="14340" max="14340" width="12.33203125" style="402" customWidth="1"/>
    <col min="14341" max="14342" width="8.6640625" style="402" customWidth="1"/>
    <col min="14343" max="14343" width="13.6640625" style="402" customWidth="1"/>
    <col min="14344" max="14344" width="13.33203125" style="402" customWidth="1"/>
    <col min="14345" max="14592" width="11.5546875" style="402"/>
    <col min="14593" max="14593" width="32.88671875" style="402" customWidth="1"/>
    <col min="14594" max="14595" width="8.6640625" style="402" customWidth="1"/>
    <col min="14596" max="14596" width="12.33203125" style="402" customWidth="1"/>
    <col min="14597" max="14598" width="8.6640625" style="402" customWidth="1"/>
    <col min="14599" max="14599" width="13.6640625" style="402" customWidth="1"/>
    <col min="14600" max="14600" width="13.33203125" style="402" customWidth="1"/>
    <col min="14601" max="14848" width="11.5546875" style="402"/>
    <col min="14849" max="14849" width="32.88671875" style="402" customWidth="1"/>
    <col min="14850" max="14851" width="8.6640625" style="402" customWidth="1"/>
    <col min="14852" max="14852" width="12.33203125" style="402" customWidth="1"/>
    <col min="14853" max="14854" width="8.6640625" style="402" customWidth="1"/>
    <col min="14855" max="14855" width="13.6640625" style="402" customWidth="1"/>
    <col min="14856" max="14856" width="13.33203125" style="402" customWidth="1"/>
    <col min="14857" max="15104" width="11.5546875" style="402"/>
    <col min="15105" max="15105" width="32.88671875" style="402" customWidth="1"/>
    <col min="15106" max="15107" width="8.6640625" style="402" customWidth="1"/>
    <col min="15108" max="15108" width="12.33203125" style="402" customWidth="1"/>
    <col min="15109" max="15110" width="8.6640625" style="402" customWidth="1"/>
    <col min="15111" max="15111" width="13.6640625" style="402" customWidth="1"/>
    <col min="15112" max="15112" width="13.33203125" style="402" customWidth="1"/>
    <col min="15113" max="15360" width="11.5546875" style="402"/>
    <col min="15361" max="15361" width="32.88671875" style="402" customWidth="1"/>
    <col min="15362" max="15363" width="8.6640625" style="402" customWidth="1"/>
    <col min="15364" max="15364" width="12.33203125" style="402" customWidth="1"/>
    <col min="15365" max="15366" width="8.6640625" style="402" customWidth="1"/>
    <col min="15367" max="15367" width="13.6640625" style="402" customWidth="1"/>
    <col min="15368" max="15368" width="13.33203125" style="402" customWidth="1"/>
    <col min="15369" max="15616" width="11.5546875" style="402"/>
    <col min="15617" max="15617" width="32.88671875" style="402" customWidth="1"/>
    <col min="15618" max="15619" width="8.6640625" style="402" customWidth="1"/>
    <col min="15620" max="15620" width="12.33203125" style="402" customWidth="1"/>
    <col min="15621" max="15622" width="8.6640625" style="402" customWidth="1"/>
    <col min="15623" max="15623" width="13.6640625" style="402" customWidth="1"/>
    <col min="15624" max="15624" width="13.33203125" style="402" customWidth="1"/>
    <col min="15625" max="15872" width="11.5546875" style="402"/>
    <col min="15873" max="15873" width="32.88671875" style="402" customWidth="1"/>
    <col min="15874" max="15875" width="8.6640625" style="402" customWidth="1"/>
    <col min="15876" max="15876" width="12.33203125" style="402" customWidth="1"/>
    <col min="15877" max="15878" width="8.6640625" style="402" customWidth="1"/>
    <col min="15879" max="15879" width="13.6640625" style="402" customWidth="1"/>
    <col min="15880" max="15880" width="13.33203125" style="402" customWidth="1"/>
    <col min="15881" max="16128" width="11.5546875" style="402"/>
    <col min="16129" max="16129" width="32.88671875" style="402" customWidth="1"/>
    <col min="16130" max="16131" width="8.6640625" style="402" customWidth="1"/>
    <col min="16132" max="16132" width="12.33203125" style="402" customWidth="1"/>
    <col min="16133" max="16134" width="8.6640625" style="402" customWidth="1"/>
    <col min="16135" max="16135" width="13.6640625" style="402" customWidth="1"/>
    <col min="16136" max="16136" width="13.33203125" style="402" customWidth="1"/>
    <col min="16137" max="16384" width="11.5546875" style="402"/>
  </cols>
  <sheetData>
    <row r="1" spans="1:7" ht="31.5" customHeight="1">
      <c r="A1" s="531" t="s">
        <v>410</v>
      </c>
      <c r="B1" s="531"/>
      <c r="C1" s="534"/>
      <c r="D1" s="534"/>
      <c r="E1" s="534"/>
      <c r="F1" s="534"/>
      <c r="G1" s="534"/>
    </row>
    <row r="2" spans="1:7">
      <c r="A2" s="538" t="s">
        <v>644</v>
      </c>
      <c r="B2" s="538"/>
      <c r="C2" s="538"/>
      <c r="D2" s="538"/>
      <c r="E2" s="538"/>
      <c r="F2" s="538"/>
      <c r="G2" s="538"/>
    </row>
    <row r="3" spans="1:7">
      <c r="F3" s="539" t="s">
        <v>411</v>
      </c>
      <c r="G3" s="536"/>
    </row>
    <row r="4" spans="1:7" ht="18" customHeight="1">
      <c r="B4" s="571" t="s">
        <v>117</v>
      </c>
      <c r="C4" s="579"/>
      <c r="D4" s="579"/>
      <c r="E4" s="571" t="s">
        <v>48</v>
      </c>
      <c r="F4" s="579"/>
      <c r="G4" s="579"/>
    </row>
    <row r="5" spans="1:7" ht="18" customHeight="1">
      <c r="B5" s="403" t="s">
        <v>7</v>
      </c>
      <c r="C5" s="171" t="s">
        <v>638</v>
      </c>
      <c r="D5" s="403" t="s">
        <v>11</v>
      </c>
      <c r="E5" s="403" t="s">
        <v>7</v>
      </c>
      <c r="F5" s="171" t="s">
        <v>638</v>
      </c>
      <c r="G5" s="403" t="s">
        <v>11</v>
      </c>
    </row>
    <row r="6" spans="1:7" ht="13.8" thickBot="1">
      <c r="A6" s="1" t="s">
        <v>412</v>
      </c>
      <c r="B6" s="440">
        <v>593.32000000000005</v>
      </c>
      <c r="C6" s="441">
        <v>407.08</v>
      </c>
      <c r="D6" s="441">
        <v>186.24</v>
      </c>
      <c r="E6" s="441">
        <v>45.09</v>
      </c>
      <c r="F6" s="441">
        <v>44.18</v>
      </c>
      <c r="G6" s="441">
        <v>47.23</v>
      </c>
    </row>
    <row r="7" spans="1:7">
      <c r="A7" s="442" t="s">
        <v>115</v>
      </c>
      <c r="B7" s="460">
        <v>293.45</v>
      </c>
      <c r="C7" s="443">
        <v>240.44</v>
      </c>
      <c r="D7" s="443">
        <v>53.010000000000005</v>
      </c>
      <c r="E7" s="443">
        <v>44.51</v>
      </c>
      <c r="F7" s="443">
        <v>44.65</v>
      </c>
      <c r="G7" s="443">
        <v>43.82</v>
      </c>
    </row>
    <row r="8" spans="1:7">
      <c r="A8" s="402" t="s">
        <v>2</v>
      </c>
      <c r="B8" s="460">
        <v>77.77</v>
      </c>
      <c r="C8" s="443">
        <v>40.28</v>
      </c>
      <c r="D8" s="443">
        <v>37.49</v>
      </c>
      <c r="E8" s="443">
        <v>46.33</v>
      </c>
      <c r="F8" s="443">
        <v>44.41</v>
      </c>
      <c r="G8" s="443">
        <v>48.67</v>
      </c>
    </row>
    <row r="9" spans="1:7">
      <c r="A9" s="402" t="s">
        <v>3</v>
      </c>
      <c r="B9" s="460">
        <v>78.8</v>
      </c>
      <c r="C9" s="443">
        <v>46.13</v>
      </c>
      <c r="D9" s="443">
        <v>32.67</v>
      </c>
      <c r="E9" s="443">
        <v>45.55</v>
      </c>
      <c r="F9" s="443">
        <v>43.49</v>
      </c>
      <c r="G9" s="443">
        <v>48.12</v>
      </c>
    </row>
    <row r="10" spans="1:7">
      <c r="A10" s="402" t="s">
        <v>97</v>
      </c>
      <c r="B10" s="460">
        <v>11.81</v>
      </c>
      <c r="C10" s="443">
        <v>9.5299999999999994</v>
      </c>
      <c r="D10" s="443">
        <v>2.29</v>
      </c>
      <c r="E10" s="443">
        <v>41.36</v>
      </c>
      <c r="F10" s="443">
        <v>41.42</v>
      </c>
      <c r="G10" s="443">
        <v>41</v>
      </c>
    </row>
    <row r="11" spans="1:7">
      <c r="A11" s="402" t="s">
        <v>108</v>
      </c>
      <c r="B11" s="460">
        <v>86.14</v>
      </c>
      <c r="C11" s="443">
        <v>40.78</v>
      </c>
      <c r="D11" s="443">
        <v>45.36</v>
      </c>
      <c r="E11" s="443">
        <v>45.86</v>
      </c>
      <c r="F11" s="443">
        <v>42.7</v>
      </c>
      <c r="G11" s="443">
        <v>48.88</v>
      </c>
    </row>
    <row r="12" spans="1:7">
      <c r="A12" s="27" t="s">
        <v>6</v>
      </c>
      <c r="B12" s="460">
        <v>10.039999999999999</v>
      </c>
      <c r="C12" s="443">
        <v>4.38</v>
      </c>
      <c r="D12" s="443">
        <v>5.66</v>
      </c>
      <c r="E12" s="443">
        <v>49.1</v>
      </c>
      <c r="F12" s="443">
        <v>45.73</v>
      </c>
      <c r="G12" s="443">
        <v>53.22</v>
      </c>
    </row>
    <row r="13" spans="1:7">
      <c r="A13" s="19" t="s">
        <v>118</v>
      </c>
      <c r="B13" s="460">
        <v>17.100000000000001</v>
      </c>
      <c r="C13" s="443">
        <v>9.58</v>
      </c>
      <c r="D13" s="443">
        <v>7.52</v>
      </c>
      <c r="E13" s="443">
        <v>45.83</v>
      </c>
      <c r="F13" s="443">
        <v>46.63</v>
      </c>
      <c r="G13" s="443">
        <v>44.85</v>
      </c>
    </row>
    <row r="14" spans="1:7">
      <c r="A14" s="402" t="s">
        <v>98</v>
      </c>
      <c r="B14" s="460">
        <v>18.21</v>
      </c>
      <c r="C14" s="443">
        <v>15.96</v>
      </c>
      <c r="D14" s="443">
        <v>2.2400000000000002</v>
      </c>
      <c r="E14" s="443">
        <v>43.26</v>
      </c>
      <c r="F14" s="443">
        <v>42.21</v>
      </c>
      <c r="G14" s="443">
        <v>51.67</v>
      </c>
    </row>
    <row r="15" spans="1:7">
      <c r="B15" s="460"/>
      <c r="C15" s="443"/>
      <c r="D15" s="443"/>
      <c r="E15" s="443"/>
      <c r="F15" s="443"/>
      <c r="G15" s="443"/>
    </row>
    <row r="16" spans="1:7" ht="13.8" thickBot="1">
      <c r="A16" s="178" t="s">
        <v>49</v>
      </c>
      <c r="B16" s="461">
        <v>559.91999999999996</v>
      </c>
      <c r="C16" s="444">
        <v>379.2</v>
      </c>
      <c r="D16" s="444">
        <v>180.72</v>
      </c>
      <c r="E16" s="444">
        <v>45.27</v>
      </c>
      <c r="F16" s="444">
        <v>44.33</v>
      </c>
      <c r="G16" s="444">
        <v>47.37</v>
      </c>
    </row>
    <row r="17" spans="1:7" ht="3.9" customHeight="1">
      <c r="A17" s="172"/>
      <c r="B17" s="462"/>
      <c r="C17" s="445"/>
      <c r="D17" s="445"/>
      <c r="E17" s="445"/>
      <c r="F17" s="445"/>
      <c r="G17" s="445"/>
    </row>
    <row r="18" spans="1:7">
      <c r="A18" s="402" t="s">
        <v>115</v>
      </c>
      <c r="B18" s="463">
        <v>277.69</v>
      </c>
      <c r="C18" s="446">
        <v>225.88</v>
      </c>
      <c r="D18" s="446">
        <v>51.81</v>
      </c>
      <c r="E18" s="446">
        <v>44.34</v>
      </c>
      <c r="F18" s="446">
        <v>44.43</v>
      </c>
      <c r="G18" s="446">
        <v>43.91</v>
      </c>
    </row>
    <row r="19" spans="1:7">
      <c r="A19" s="173" t="s">
        <v>38</v>
      </c>
      <c r="B19" s="464">
        <v>30.35</v>
      </c>
      <c r="C19" s="447">
        <v>24.56</v>
      </c>
      <c r="D19" s="447">
        <v>5.79</v>
      </c>
      <c r="E19" s="447">
        <v>49</v>
      </c>
      <c r="F19" s="447">
        <v>49.35</v>
      </c>
      <c r="G19" s="447">
        <v>47.25</v>
      </c>
    </row>
    <row r="20" spans="1:7">
      <c r="A20" s="47" t="s">
        <v>37</v>
      </c>
      <c r="B20" s="465">
        <v>29.57</v>
      </c>
      <c r="C20" s="448">
        <v>21.6</v>
      </c>
      <c r="D20" s="448">
        <v>7.97</v>
      </c>
      <c r="E20" s="448">
        <v>47.21</v>
      </c>
      <c r="F20" s="448">
        <v>47.67</v>
      </c>
      <c r="G20" s="448">
        <v>45.22</v>
      </c>
    </row>
    <row r="21" spans="1:7">
      <c r="A21" s="47" t="s">
        <v>39</v>
      </c>
      <c r="B21" s="465">
        <v>15.75</v>
      </c>
      <c r="C21" s="448">
        <v>12.74</v>
      </c>
      <c r="D21" s="448">
        <v>3.01</v>
      </c>
      <c r="E21" s="448">
        <v>40.590000000000003</v>
      </c>
      <c r="F21" s="448">
        <v>39.82</v>
      </c>
      <c r="G21" s="448">
        <v>44.17</v>
      </c>
    </row>
    <row r="22" spans="1:7">
      <c r="A22" s="47" t="s">
        <v>36</v>
      </c>
      <c r="B22" s="465">
        <v>37.36</v>
      </c>
      <c r="C22" s="448">
        <v>30.72</v>
      </c>
      <c r="D22" s="448">
        <v>6.64</v>
      </c>
      <c r="E22" s="448">
        <v>45.58</v>
      </c>
      <c r="F22" s="449">
        <v>46.15</v>
      </c>
      <c r="G22" s="449">
        <v>42.45</v>
      </c>
    </row>
    <row r="23" spans="1:7">
      <c r="A23" s="47" t="s">
        <v>40</v>
      </c>
      <c r="B23" s="465">
        <v>44.84</v>
      </c>
      <c r="C23" s="448">
        <v>37.76</v>
      </c>
      <c r="D23" s="448">
        <v>7.08</v>
      </c>
      <c r="E23" s="448">
        <v>38.92</v>
      </c>
      <c r="F23" s="449">
        <v>38.380000000000003</v>
      </c>
      <c r="G23" s="449">
        <v>42.78</v>
      </c>
    </row>
    <row r="24" spans="1:7">
      <c r="A24" s="47" t="s">
        <v>41</v>
      </c>
      <c r="B24" s="465">
        <v>4.55</v>
      </c>
      <c r="C24" s="448">
        <v>3.51</v>
      </c>
      <c r="D24" s="448">
        <v>1.04</v>
      </c>
      <c r="E24" s="448">
        <v>41.11</v>
      </c>
      <c r="F24" s="449">
        <v>47.5</v>
      </c>
      <c r="G24" s="449">
        <v>28.33</v>
      </c>
    </row>
    <row r="25" spans="1:7">
      <c r="A25" s="47" t="s">
        <v>42</v>
      </c>
      <c r="B25" s="465">
        <v>23.88</v>
      </c>
      <c r="C25" s="448">
        <v>18.28</v>
      </c>
      <c r="D25" s="448">
        <v>5.6</v>
      </c>
      <c r="E25" s="448">
        <v>44.47</v>
      </c>
      <c r="F25" s="449">
        <v>43.84</v>
      </c>
      <c r="G25" s="449">
        <v>47.83</v>
      </c>
    </row>
    <row r="26" spans="1:7">
      <c r="A26" s="47" t="s">
        <v>75</v>
      </c>
      <c r="B26" s="465">
        <v>11.03</v>
      </c>
      <c r="C26" s="448">
        <v>10.34</v>
      </c>
      <c r="D26" s="448">
        <v>0.69</v>
      </c>
      <c r="E26" s="448">
        <v>44.86</v>
      </c>
      <c r="F26" s="449">
        <v>46.25</v>
      </c>
      <c r="G26" s="449">
        <v>31</v>
      </c>
    </row>
    <row r="27" spans="1:7">
      <c r="A27" s="47" t="s">
        <v>43</v>
      </c>
      <c r="B27" s="465">
        <v>25.35</v>
      </c>
      <c r="C27" s="448">
        <v>19.46</v>
      </c>
      <c r="D27" s="448">
        <v>5.9</v>
      </c>
      <c r="E27" s="448">
        <v>45.69</v>
      </c>
      <c r="F27" s="449">
        <v>45.1</v>
      </c>
      <c r="G27" s="449">
        <v>47.67</v>
      </c>
    </row>
    <row r="28" spans="1:7">
      <c r="A28" s="47" t="s">
        <v>55</v>
      </c>
      <c r="B28" s="465">
        <v>8.08</v>
      </c>
      <c r="C28" s="448">
        <v>7.12</v>
      </c>
      <c r="D28" s="448">
        <v>0.97</v>
      </c>
      <c r="E28" s="448">
        <v>44.13</v>
      </c>
      <c r="F28" s="449">
        <v>44</v>
      </c>
      <c r="G28" s="449">
        <v>45</v>
      </c>
    </row>
    <row r="29" spans="1:7">
      <c r="A29" s="47" t="s">
        <v>56</v>
      </c>
      <c r="B29" s="465">
        <v>14.66</v>
      </c>
      <c r="C29" s="448">
        <v>11.75</v>
      </c>
      <c r="D29" s="448">
        <v>2.91</v>
      </c>
      <c r="E29" s="448">
        <v>46.29</v>
      </c>
      <c r="F29" s="449">
        <v>45.78</v>
      </c>
      <c r="G29" s="449">
        <v>47.83</v>
      </c>
    </row>
    <row r="30" spans="1:7">
      <c r="A30" s="47" t="s">
        <v>57</v>
      </c>
      <c r="B30" s="465">
        <v>10.23</v>
      </c>
      <c r="C30" s="448">
        <v>8.02</v>
      </c>
      <c r="D30" s="448">
        <v>2.2200000000000002</v>
      </c>
      <c r="E30" s="448">
        <v>44.13</v>
      </c>
      <c r="F30" s="449">
        <v>44.09</v>
      </c>
      <c r="G30" s="449">
        <v>44.2</v>
      </c>
    </row>
    <row r="31" spans="1:7">
      <c r="A31" s="47" t="s">
        <v>44</v>
      </c>
      <c r="B31" s="465">
        <v>22.03</v>
      </c>
      <c r="C31" s="448">
        <v>20.03</v>
      </c>
      <c r="D31" s="448">
        <v>2.0099999999999998</v>
      </c>
      <c r="E31" s="448">
        <v>44.29</v>
      </c>
      <c r="F31" s="449">
        <v>45.03</v>
      </c>
      <c r="G31" s="449">
        <v>31</v>
      </c>
    </row>
    <row r="32" spans="1:7">
      <c r="A32" s="50"/>
      <c r="B32" s="465"/>
      <c r="C32" s="448"/>
      <c r="D32" s="448"/>
      <c r="E32" s="448"/>
      <c r="F32" s="449"/>
      <c r="G32" s="449"/>
    </row>
    <row r="33" spans="1:8">
      <c r="A33" s="27" t="s">
        <v>2</v>
      </c>
      <c r="B33" s="463">
        <v>77.77</v>
      </c>
      <c r="C33" s="446">
        <v>40.28</v>
      </c>
      <c r="D33" s="446">
        <v>37.49</v>
      </c>
      <c r="E33" s="446">
        <v>46.33</v>
      </c>
      <c r="F33" s="450">
        <v>44.41</v>
      </c>
      <c r="G33" s="450">
        <v>48.67</v>
      </c>
    </row>
    <row r="34" spans="1:8">
      <c r="A34" s="174" t="s">
        <v>37</v>
      </c>
      <c r="B34" s="464">
        <v>28.31</v>
      </c>
      <c r="C34" s="447">
        <v>16.29</v>
      </c>
      <c r="D34" s="447">
        <v>12.03</v>
      </c>
      <c r="E34" s="447">
        <v>45.88</v>
      </c>
      <c r="F34" s="451">
        <v>43.97</v>
      </c>
      <c r="G34" s="451">
        <v>48.89</v>
      </c>
    </row>
    <row r="35" spans="1:8">
      <c r="A35" s="50" t="s">
        <v>36</v>
      </c>
      <c r="B35" s="465">
        <v>20.39</v>
      </c>
      <c r="C35" s="448">
        <v>11.35</v>
      </c>
      <c r="D35" s="448">
        <v>9.0299999999999994</v>
      </c>
      <c r="E35" s="448">
        <v>46.7</v>
      </c>
      <c r="F35" s="449">
        <v>47.18</v>
      </c>
      <c r="G35" s="449">
        <v>46</v>
      </c>
    </row>
    <row r="36" spans="1:8">
      <c r="A36" s="50" t="s">
        <v>42</v>
      </c>
      <c r="B36" s="465">
        <v>29.07</v>
      </c>
      <c r="C36" s="448">
        <v>12.63</v>
      </c>
      <c r="D36" s="448">
        <v>16.440000000000001</v>
      </c>
      <c r="E36" s="448">
        <v>46.51</v>
      </c>
      <c r="F36" s="449">
        <v>42.23</v>
      </c>
      <c r="G36" s="449">
        <v>50</v>
      </c>
    </row>
    <row r="37" spans="1:8">
      <c r="A37" s="50"/>
      <c r="B37" s="465"/>
      <c r="C37" s="448"/>
      <c r="D37" s="448"/>
      <c r="E37" s="448"/>
      <c r="F37" s="449"/>
      <c r="G37" s="449"/>
    </row>
    <row r="38" spans="1:8">
      <c r="A38" s="27" t="s">
        <v>3</v>
      </c>
      <c r="B38" s="465">
        <v>78.8</v>
      </c>
      <c r="C38" s="448">
        <v>46.13</v>
      </c>
      <c r="D38" s="448">
        <v>32.67</v>
      </c>
      <c r="E38" s="448">
        <v>45.55</v>
      </c>
      <c r="F38" s="450">
        <v>43.49</v>
      </c>
      <c r="G38" s="450">
        <v>48.12</v>
      </c>
    </row>
    <row r="39" spans="1:8">
      <c r="A39" s="174" t="s">
        <v>38</v>
      </c>
      <c r="B39" s="464">
        <v>14.07</v>
      </c>
      <c r="C39" s="447">
        <v>8.9499999999999993</v>
      </c>
      <c r="D39" s="447">
        <v>5.13</v>
      </c>
      <c r="E39" s="447">
        <v>45.33</v>
      </c>
      <c r="F39" s="451">
        <v>41.3</v>
      </c>
      <c r="G39" s="451">
        <v>51.54</v>
      </c>
    </row>
    <row r="40" spans="1:8">
      <c r="A40" s="50" t="s">
        <v>37</v>
      </c>
      <c r="B40" s="465">
        <v>14.89</v>
      </c>
      <c r="C40" s="448">
        <v>9.6199999999999992</v>
      </c>
      <c r="D40" s="448">
        <v>5.27</v>
      </c>
      <c r="E40" s="448">
        <v>46.86</v>
      </c>
      <c r="F40" s="449">
        <v>44.53</v>
      </c>
      <c r="G40" s="449">
        <v>50.45</v>
      </c>
      <c r="H40" s="176"/>
    </row>
    <row r="41" spans="1:8">
      <c r="A41" s="50" t="s">
        <v>36</v>
      </c>
      <c r="B41" s="465">
        <v>15.16</v>
      </c>
      <c r="C41" s="448">
        <v>8.4499999999999993</v>
      </c>
      <c r="D41" s="448">
        <v>6.71</v>
      </c>
      <c r="E41" s="448">
        <v>46.35</v>
      </c>
      <c r="F41" s="449">
        <v>42.62</v>
      </c>
      <c r="G41" s="449">
        <v>50.08</v>
      </c>
    </row>
    <row r="42" spans="1:8">
      <c r="A42" s="50" t="s">
        <v>40</v>
      </c>
      <c r="B42" s="465">
        <v>12.16</v>
      </c>
      <c r="C42" s="448">
        <v>4.42</v>
      </c>
      <c r="D42" s="448">
        <v>7.75</v>
      </c>
      <c r="E42" s="448">
        <v>45.28</v>
      </c>
      <c r="F42" s="449">
        <v>45.33</v>
      </c>
      <c r="G42" s="449">
        <v>45.24</v>
      </c>
    </row>
    <row r="43" spans="1:8">
      <c r="A43" s="50" t="s">
        <v>42</v>
      </c>
      <c r="B43" s="465">
        <v>22.52</v>
      </c>
      <c r="C43" s="448">
        <v>14.7</v>
      </c>
      <c r="D43" s="448">
        <v>7.82</v>
      </c>
      <c r="E43" s="448">
        <v>44.51</v>
      </c>
      <c r="F43" s="449">
        <v>43.88</v>
      </c>
      <c r="G43" s="449">
        <v>46</v>
      </c>
    </row>
    <row r="44" spans="1:8">
      <c r="A44" s="50"/>
      <c r="B44" s="465"/>
      <c r="C44" s="448"/>
      <c r="D44" s="448"/>
      <c r="E44" s="448"/>
      <c r="F44" s="449"/>
      <c r="G44" s="449"/>
    </row>
    <row r="45" spans="1:8">
      <c r="A45" s="47" t="s">
        <v>102</v>
      </c>
      <c r="B45" s="465">
        <v>80.31</v>
      </c>
      <c r="C45" s="448">
        <v>36.99</v>
      </c>
      <c r="D45" s="448">
        <v>43.32</v>
      </c>
      <c r="E45" s="448">
        <v>47.07</v>
      </c>
      <c r="F45" s="448">
        <v>44.85</v>
      </c>
      <c r="G45" s="448">
        <v>48.97</v>
      </c>
    </row>
    <row r="46" spans="1:8">
      <c r="A46" s="27" t="s">
        <v>6</v>
      </c>
      <c r="B46" s="466">
        <v>10.039999999999999</v>
      </c>
      <c r="C46" s="452">
        <v>4.38</v>
      </c>
      <c r="D46" s="452">
        <v>5.66</v>
      </c>
      <c r="E46" s="452">
        <v>49.1</v>
      </c>
      <c r="F46" s="450">
        <v>45.73</v>
      </c>
      <c r="G46" s="450">
        <v>53.22</v>
      </c>
    </row>
    <row r="47" spans="1:8">
      <c r="A47" s="19" t="s">
        <v>118</v>
      </c>
      <c r="B47" s="463">
        <v>17.100000000000001</v>
      </c>
      <c r="C47" s="450">
        <v>9.58</v>
      </c>
      <c r="D47" s="450">
        <v>7.52</v>
      </c>
      <c r="E47" s="450">
        <v>45.83</v>
      </c>
      <c r="F47" s="450">
        <v>46.63</v>
      </c>
      <c r="G47" s="450">
        <v>44.85</v>
      </c>
    </row>
    <row r="48" spans="1:8">
      <c r="A48" s="402" t="s">
        <v>98</v>
      </c>
      <c r="B48" s="460">
        <v>18.21</v>
      </c>
      <c r="C48" s="443">
        <v>15.96</v>
      </c>
      <c r="D48" s="443">
        <v>2.2400000000000002</v>
      </c>
      <c r="E48" s="443">
        <v>43.26</v>
      </c>
      <c r="F48" s="443">
        <v>42.21</v>
      </c>
      <c r="G48" s="443">
        <v>51.67</v>
      </c>
    </row>
    <row r="49" spans="1:7">
      <c r="B49" s="460"/>
      <c r="C49" s="443"/>
      <c r="D49" s="443"/>
      <c r="E49" s="443"/>
      <c r="F49" s="443"/>
      <c r="G49" s="443"/>
    </row>
    <row r="50" spans="1:7" ht="13.8" thickBot="1">
      <c r="A50" s="178" t="s">
        <v>50</v>
      </c>
      <c r="B50" s="461">
        <v>33.4</v>
      </c>
      <c r="C50" s="444">
        <v>27.88</v>
      </c>
      <c r="D50" s="444">
        <v>5.52</v>
      </c>
      <c r="E50" s="444">
        <v>42.77</v>
      </c>
      <c r="F50" s="444">
        <v>42.52</v>
      </c>
      <c r="G50" s="444">
        <v>43.92</v>
      </c>
    </row>
    <row r="51" spans="1:7" ht="3.9" customHeight="1">
      <c r="A51" s="398"/>
      <c r="B51" s="465"/>
      <c r="C51" s="448"/>
      <c r="D51" s="448"/>
      <c r="E51" s="448"/>
      <c r="F51" s="448"/>
      <c r="G51" s="448"/>
    </row>
    <row r="52" spans="1:7">
      <c r="A52" s="402" t="s">
        <v>115</v>
      </c>
      <c r="B52" s="463">
        <v>15.76</v>
      </c>
      <c r="C52" s="446">
        <v>14.56</v>
      </c>
      <c r="D52" s="446">
        <v>1.2</v>
      </c>
      <c r="E52" s="446">
        <v>47.23</v>
      </c>
      <c r="F52" s="446">
        <v>48.04</v>
      </c>
      <c r="G52" s="446">
        <v>42</v>
      </c>
    </row>
    <row r="53" spans="1:7">
      <c r="A53" s="173" t="s">
        <v>37</v>
      </c>
      <c r="B53" s="464">
        <v>6.48</v>
      </c>
      <c r="C53" s="447">
        <v>5.36</v>
      </c>
      <c r="D53" s="447">
        <v>1.1200000000000001</v>
      </c>
      <c r="E53" s="447">
        <v>41.73</v>
      </c>
      <c r="F53" s="447">
        <v>41.13</v>
      </c>
      <c r="G53" s="447">
        <v>43.33</v>
      </c>
    </row>
    <row r="54" spans="1:7">
      <c r="A54" s="402" t="s">
        <v>40</v>
      </c>
      <c r="B54" s="463">
        <v>9.2799999999999994</v>
      </c>
      <c r="C54" s="446">
        <v>9.1999999999999993</v>
      </c>
      <c r="D54" s="446">
        <v>0.08</v>
      </c>
      <c r="E54" s="446">
        <v>50.42</v>
      </c>
      <c r="F54" s="446">
        <v>51.11</v>
      </c>
      <c r="G54" s="446">
        <v>38</v>
      </c>
    </row>
    <row r="55" spans="1:7" ht="6" customHeight="1">
      <c r="B55" s="463"/>
      <c r="C55" s="446"/>
      <c r="D55" s="446"/>
      <c r="E55" s="446"/>
      <c r="F55" s="446"/>
      <c r="G55" s="446"/>
    </row>
    <row r="56" spans="1:7">
      <c r="A56" s="27" t="s">
        <v>4</v>
      </c>
      <c r="B56" s="465">
        <v>11.81</v>
      </c>
      <c r="C56" s="448">
        <v>9.5299999999999994</v>
      </c>
      <c r="D56" s="448">
        <v>2.29</v>
      </c>
      <c r="E56" s="448">
        <v>41.36</v>
      </c>
      <c r="F56" s="450">
        <v>41.42</v>
      </c>
      <c r="G56" s="450">
        <v>41</v>
      </c>
    </row>
    <row r="57" spans="1:7">
      <c r="A57" s="173" t="s">
        <v>37</v>
      </c>
      <c r="B57" s="464">
        <v>8.3000000000000007</v>
      </c>
      <c r="C57" s="447">
        <v>6.01</v>
      </c>
      <c r="D57" s="447">
        <v>2.29</v>
      </c>
      <c r="E57" s="447">
        <v>34.17</v>
      </c>
      <c r="F57" s="451">
        <v>32.21</v>
      </c>
      <c r="G57" s="451">
        <v>41</v>
      </c>
    </row>
    <row r="58" spans="1:7">
      <c r="A58" s="402" t="s">
        <v>40</v>
      </c>
      <c r="B58" s="465">
        <v>3.52</v>
      </c>
      <c r="C58" s="448">
        <v>3.52</v>
      </c>
      <c r="D58" s="448">
        <v>0</v>
      </c>
      <c r="E58" s="448">
        <v>54.3</v>
      </c>
      <c r="F58" s="450">
        <v>54.3</v>
      </c>
      <c r="G58" s="450">
        <v>0</v>
      </c>
    </row>
    <row r="59" spans="1:7" ht="6" customHeight="1">
      <c r="A59" s="50"/>
      <c r="B59" s="465"/>
      <c r="C59" s="448"/>
      <c r="D59" s="448"/>
      <c r="E59" s="448"/>
      <c r="F59" s="449"/>
      <c r="G59" s="449"/>
    </row>
    <row r="60" spans="1:7">
      <c r="A60" s="47" t="s">
        <v>413</v>
      </c>
      <c r="B60" s="465">
        <v>5.83</v>
      </c>
      <c r="C60" s="448">
        <v>3.79</v>
      </c>
      <c r="D60" s="448">
        <v>2.04</v>
      </c>
      <c r="E60" s="448">
        <v>36.880000000000003</v>
      </c>
      <c r="F60" s="448">
        <v>31.91</v>
      </c>
      <c r="G60" s="448">
        <v>47.8</v>
      </c>
    </row>
    <row r="61" spans="1:7">
      <c r="A61" s="527" t="s">
        <v>733</v>
      </c>
      <c r="B61" s="527"/>
      <c r="C61" s="527"/>
      <c r="D61" s="527"/>
      <c r="E61" s="527"/>
      <c r="F61" s="527"/>
      <c r="G61" s="527"/>
    </row>
    <row r="62" spans="1:7" s="520" customFormat="1">
      <c r="A62" s="525"/>
      <c r="B62" s="525"/>
      <c r="C62" s="525"/>
      <c r="D62" s="525"/>
      <c r="E62" s="525"/>
      <c r="F62" s="525"/>
      <c r="G62" s="525"/>
    </row>
    <row r="63" spans="1:7">
      <c r="A63" s="175" t="s">
        <v>78</v>
      </c>
    </row>
    <row r="64" spans="1:7" ht="27.75" customHeight="1">
      <c r="A64" s="577" t="s">
        <v>639</v>
      </c>
      <c r="B64" s="578"/>
      <c r="C64" s="578"/>
      <c r="D64" s="578"/>
      <c r="E64" s="578"/>
      <c r="F64" s="578"/>
      <c r="G64" s="578"/>
    </row>
    <row r="65" spans="1:7">
      <c r="A65" s="577" t="s">
        <v>640</v>
      </c>
      <c r="B65" s="578"/>
      <c r="C65" s="578"/>
      <c r="D65" s="578"/>
      <c r="E65" s="578"/>
      <c r="F65" s="578"/>
      <c r="G65" s="578"/>
    </row>
    <row r="68" spans="1:7">
      <c r="B68" s="176"/>
      <c r="C68" s="176"/>
      <c r="D68" s="176"/>
    </row>
    <row r="69" spans="1:7">
      <c r="B69" s="176"/>
      <c r="C69" s="176"/>
      <c r="D69" s="176"/>
    </row>
    <row r="79" spans="1:7">
      <c r="B79" s="428"/>
      <c r="C79" s="428"/>
      <c r="D79" s="428"/>
      <c r="E79" s="428"/>
      <c r="F79" s="428"/>
      <c r="G79" s="428"/>
    </row>
    <row r="80" spans="1:7">
      <c r="B80" s="428"/>
      <c r="C80" s="428"/>
      <c r="D80" s="428"/>
      <c r="E80" s="428"/>
      <c r="F80" s="428"/>
      <c r="G80" s="428"/>
    </row>
  </sheetData>
  <mergeCells count="8">
    <mergeCell ref="A65:G65"/>
    <mergeCell ref="A1:G1"/>
    <mergeCell ref="A2:G2"/>
    <mergeCell ref="F3:G3"/>
    <mergeCell ref="B4:D4"/>
    <mergeCell ref="E4:G4"/>
    <mergeCell ref="A64:G64"/>
    <mergeCell ref="A61:G61"/>
  </mergeCells>
  <pageMargins left="0.78740157480314965" right="0.78740157480314965" top="0.98425196850393704" bottom="0.98425196850393704" header="0.51181102362204722" footer="0.51181102362204722"/>
  <pageSetup paperSize="9" scale="82" fitToWidth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63"/>
  <sheetViews>
    <sheetView zoomScaleNormal="100" workbookViewId="0">
      <selection activeCell="A111" sqref="A111"/>
    </sheetView>
  </sheetViews>
  <sheetFormatPr baseColWidth="10" defaultRowHeight="13.2"/>
  <cols>
    <col min="1" max="1" width="27.33203125" style="402" customWidth="1"/>
    <col min="2" max="13" width="5.6640625" style="179" customWidth="1"/>
    <col min="14" max="14" width="0" style="402" hidden="1" customWidth="1"/>
    <col min="15" max="256" width="11.5546875" style="402"/>
    <col min="257" max="257" width="27.33203125" style="402" customWidth="1"/>
    <col min="258" max="269" width="5.6640625" style="402" customWidth="1"/>
    <col min="270" max="270" width="0" style="402" hidden="1" customWidth="1"/>
    <col min="271" max="512" width="11.5546875" style="402"/>
    <col min="513" max="513" width="27.33203125" style="402" customWidth="1"/>
    <col min="514" max="525" width="5.6640625" style="402" customWidth="1"/>
    <col min="526" max="526" width="0" style="402" hidden="1" customWidth="1"/>
    <col min="527" max="768" width="11.5546875" style="402"/>
    <col min="769" max="769" width="27.33203125" style="402" customWidth="1"/>
    <col min="770" max="781" width="5.6640625" style="402" customWidth="1"/>
    <col min="782" max="782" width="0" style="402" hidden="1" customWidth="1"/>
    <col min="783" max="1024" width="11.5546875" style="402"/>
    <col min="1025" max="1025" width="27.33203125" style="402" customWidth="1"/>
    <col min="1026" max="1037" width="5.6640625" style="402" customWidth="1"/>
    <col min="1038" max="1038" width="0" style="402" hidden="1" customWidth="1"/>
    <col min="1039" max="1280" width="11.5546875" style="402"/>
    <col min="1281" max="1281" width="27.33203125" style="402" customWidth="1"/>
    <col min="1282" max="1293" width="5.6640625" style="402" customWidth="1"/>
    <col min="1294" max="1294" width="0" style="402" hidden="1" customWidth="1"/>
    <col min="1295" max="1536" width="11.5546875" style="402"/>
    <col min="1537" max="1537" width="27.33203125" style="402" customWidth="1"/>
    <col min="1538" max="1549" width="5.6640625" style="402" customWidth="1"/>
    <col min="1550" max="1550" width="0" style="402" hidden="1" customWidth="1"/>
    <col min="1551" max="1792" width="11.5546875" style="402"/>
    <col min="1793" max="1793" width="27.33203125" style="402" customWidth="1"/>
    <col min="1794" max="1805" width="5.6640625" style="402" customWidth="1"/>
    <col min="1806" max="1806" width="0" style="402" hidden="1" customWidth="1"/>
    <col min="1807" max="2048" width="11.5546875" style="402"/>
    <col min="2049" max="2049" width="27.33203125" style="402" customWidth="1"/>
    <col min="2050" max="2061" width="5.6640625" style="402" customWidth="1"/>
    <col min="2062" max="2062" width="0" style="402" hidden="1" customWidth="1"/>
    <col min="2063" max="2304" width="11.5546875" style="402"/>
    <col min="2305" max="2305" width="27.33203125" style="402" customWidth="1"/>
    <col min="2306" max="2317" width="5.6640625" style="402" customWidth="1"/>
    <col min="2318" max="2318" width="0" style="402" hidden="1" customWidth="1"/>
    <col min="2319" max="2560" width="11.5546875" style="402"/>
    <col min="2561" max="2561" width="27.33203125" style="402" customWidth="1"/>
    <col min="2562" max="2573" width="5.6640625" style="402" customWidth="1"/>
    <col min="2574" max="2574" width="0" style="402" hidden="1" customWidth="1"/>
    <col min="2575" max="2816" width="11.5546875" style="402"/>
    <col min="2817" max="2817" width="27.33203125" style="402" customWidth="1"/>
    <col min="2818" max="2829" width="5.6640625" style="402" customWidth="1"/>
    <col min="2830" max="2830" width="0" style="402" hidden="1" customWidth="1"/>
    <col min="2831" max="3072" width="11.5546875" style="402"/>
    <col min="3073" max="3073" width="27.33203125" style="402" customWidth="1"/>
    <col min="3074" max="3085" width="5.6640625" style="402" customWidth="1"/>
    <col min="3086" max="3086" width="0" style="402" hidden="1" customWidth="1"/>
    <col min="3087" max="3328" width="11.5546875" style="402"/>
    <col min="3329" max="3329" width="27.33203125" style="402" customWidth="1"/>
    <col min="3330" max="3341" width="5.6640625" style="402" customWidth="1"/>
    <col min="3342" max="3342" width="0" style="402" hidden="1" customWidth="1"/>
    <col min="3343" max="3584" width="11.5546875" style="402"/>
    <col min="3585" max="3585" width="27.33203125" style="402" customWidth="1"/>
    <col min="3586" max="3597" width="5.6640625" style="402" customWidth="1"/>
    <col min="3598" max="3598" width="0" style="402" hidden="1" customWidth="1"/>
    <col min="3599" max="3840" width="11.5546875" style="402"/>
    <col min="3841" max="3841" width="27.33203125" style="402" customWidth="1"/>
    <col min="3842" max="3853" width="5.6640625" style="402" customWidth="1"/>
    <col min="3854" max="3854" width="0" style="402" hidden="1" customWidth="1"/>
    <col min="3855" max="4096" width="11.5546875" style="402"/>
    <col min="4097" max="4097" width="27.33203125" style="402" customWidth="1"/>
    <col min="4098" max="4109" width="5.6640625" style="402" customWidth="1"/>
    <col min="4110" max="4110" width="0" style="402" hidden="1" customWidth="1"/>
    <col min="4111" max="4352" width="11.5546875" style="402"/>
    <col min="4353" max="4353" width="27.33203125" style="402" customWidth="1"/>
    <col min="4354" max="4365" width="5.6640625" style="402" customWidth="1"/>
    <col min="4366" max="4366" width="0" style="402" hidden="1" customWidth="1"/>
    <col min="4367" max="4608" width="11.5546875" style="402"/>
    <col min="4609" max="4609" width="27.33203125" style="402" customWidth="1"/>
    <col min="4610" max="4621" width="5.6640625" style="402" customWidth="1"/>
    <col min="4622" max="4622" width="0" style="402" hidden="1" customWidth="1"/>
    <col min="4623" max="4864" width="11.5546875" style="402"/>
    <col min="4865" max="4865" width="27.33203125" style="402" customWidth="1"/>
    <col min="4866" max="4877" width="5.6640625" style="402" customWidth="1"/>
    <col min="4878" max="4878" width="0" style="402" hidden="1" customWidth="1"/>
    <col min="4879" max="5120" width="11.5546875" style="402"/>
    <col min="5121" max="5121" width="27.33203125" style="402" customWidth="1"/>
    <col min="5122" max="5133" width="5.6640625" style="402" customWidth="1"/>
    <col min="5134" max="5134" width="0" style="402" hidden="1" customWidth="1"/>
    <col min="5135" max="5376" width="11.5546875" style="402"/>
    <col min="5377" max="5377" width="27.33203125" style="402" customWidth="1"/>
    <col min="5378" max="5389" width="5.6640625" style="402" customWidth="1"/>
    <col min="5390" max="5390" width="0" style="402" hidden="1" customWidth="1"/>
    <col min="5391" max="5632" width="11.5546875" style="402"/>
    <col min="5633" max="5633" width="27.33203125" style="402" customWidth="1"/>
    <col min="5634" max="5645" width="5.6640625" style="402" customWidth="1"/>
    <col min="5646" max="5646" width="0" style="402" hidden="1" customWidth="1"/>
    <col min="5647" max="5888" width="11.5546875" style="402"/>
    <col min="5889" max="5889" width="27.33203125" style="402" customWidth="1"/>
    <col min="5890" max="5901" width="5.6640625" style="402" customWidth="1"/>
    <col min="5902" max="5902" width="0" style="402" hidden="1" customWidth="1"/>
    <col min="5903" max="6144" width="11.5546875" style="402"/>
    <col min="6145" max="6145" width="27.33203125" style="402" customWidth="1"/>
    <col min="6146" max="6157" width="5.6640625" style="402" customWidth="1"/>
    <col min="6158" max="6158" width="0" style="402" hidden="1" customWidth="1"/>
    <col min="6159" max="6400" width="11.5546875" style="402"/>
    <col min="6401" max="6401" width="27.33203125" style="402" customWidth="1"/>
    <col min="6402" max="6413" width="5.6640625" style="402" customWidth="1"/>
    <col min="6414" max="6414" width="0" style="402" hidden="1" customWidth="1"/>
    <col min="6415" max="6656" width="11.5546875" style="402"/>
    <col min="6657" max="6657" width="27.33203125" style="402" customWidth="1"/>
    <col min="6658" max="6669" width="5.6640625" style="402" customWidth="1"/>
    <col min="6670" max="6670" width="0" style="402" hidden="1" customWidth="1"/>
    <col min="6671" max="6912" width="11.5546875" style="402"/>
    <col min="6913" max="6913" width="27.33203125" style="402" customWidth="1"/>
    <col min="6914" max="6925" width="5.6640625" style="402" customWidth="1"/>
    <col min="6926" max="6926" width="0" style="402" hidden="1" customWidth="1"/>
    <col min="6927" max="7168" width="11.5546875" style="402"/>
    <col min="7169" max="7169" width="27.33203125" style="402" customWidth="1"/>
    <col min="7170" max="7181" width="5.6640625" style="402" customWidth="1"/>
    <col min="7182" max="7182" width="0" style="402" hidden="1" customWidth="1"/>
    <col min="7183" max="7424" width="11.5546875" style="402"/>
    <col min="7425" max="7425" width="27.33203125" style="402" customWidth="1"/>
    <col min="7426" max="7437" width="5.6640625" style="402" customWidth="1"/>
    <col min="7438" max="7438" width="0" style="402" hidden="1" customWidth="1"/>
    <col min="7439" max="7680" width="11.5546875" style="402"/>
    <col min="7681" max="7681" width="27.33203125" style="402" customWidth="1"/>
    <col min="7682" max="7693" width="5.6640625" style="402" customWidth="1"/>
    <col min="7694" max="7694" width="0" style="402" hidden="1" customWidth="1"/>
    <col min="7695" max="7936" width="11.5546875" style="402"/>
    <col min="7937" max="7937" width="27.33203125" style="402" customWidth="1"/>
    <col min="7938" max="7949" width="5.6640625" style="402" customWidth="1"/>
    <col min="7950" max="7950" width="0" style="402" hidden="1" customWidth="1"/>
    <col min="7951" max="8192" width="11.5546875" style="402"/>
    <col min="8193" max="8193" width="27.33203125" style="402" customWidth="1"/>
    <col min="8194" max="8205" width="5.6640625" style="402" customWidth="1"/>
    <col min="8206" max="8206" width="0" style="402" hidden="1" customWidth="1"/>
    <col min="8207" max="8448" width="11.5546875" style="402"/>
    <col min="8449" max="8449" width="27.33203125" style="402" customWidth="1"/>
    <col min="8450" max="8461" width="5.6640625" style="402" customWidth="1"/>
    <col min="8462" max="8462" width="0" style="402" hidden="1" customWidth="1"/>
    <col min="8463" max="8704" width="11.5546875" style="402"/>
    <col min="8705" max="8705" width="27.33203125" style="402" customWidth="1"/>
    <col min="8706" max="8717" width="5.6640625" style="402" customWidth="1"/>
    <col min="8718" max="8718" width="0" style="402" hidden="1" customWidth="1"/>
    <col min="8719" max="8960" width="11.5546875" style="402"/>
    <col min="8961" max="8961" width="27.33203125" style="402" customWidth="1"/>
    <col min="8962" max="8973" width="5.6640625" style="402" customWidth="1"/>
    <col min="8974" max="8974" width="0" style="402" hidden="1" customWidth="1"/>
    <col min="8975" max="9216" width="11.5546875" style="402"/>
    <col min="9217" max="9217" width="27.33203125" style="402" customWidth="1"/>
    <col min="9218" max="9229" width="5.6640625" style="402" customWidth="1"/>
    <col min="9230" max="9230" width="0" style="402" hidden="1" customWidth="1"/>
    <col min="9231" max="9472" width="11.5546875" style="402"/>
    <col min="9473" max="9473" width="27.33203125" style="402" customWidth="1"/>
    <col min="9474" max="9485" width="5.6640625" style="402" customWidth="1"/>
    <col min="9486" max="9486" width="0" style="402" hidden="1" customWidth="1"/>
    <col min="9487" max="9728" width="11.5546875" style="402"/>
    <col min="9729" max="9729" width="27.33203125" style="402" customWidth="1"/>
    <col min="9730" max="9741" width="5.6640625" style="402" customWidth="1"/>
    <col min="9742" max="9742" width="0" style="402" hidden="1" customWidth="1"/>
    <col min="9743" max="9984" width="11.5546875" style="402"/>
    <col min="9985" max="9985" width="27.33203125" style="402" customWidth="1"/>
    <col min="9986" max="9997" width="5.6640625" style="402" customWidth="1"/>
    <col min="9998" max="9998" width="0" style="402" hidden="1" customWidth="1"/>
    <col min="9999" max="10240" width="11.5546875" style="402"/>
    <col min="10241" max="10241" width="27.33203125" style="402" customWidth="1"/>
    <col min="10242" max="10253" width="5.6640625" style="402" customWidth="1"/>
    <col min="10254" max="10254" width="0" style="402" hidden="1" customWidth="1"/>
    <col min="10255" max="10496" width="11.5546875" style="402"/>
    <col min="10497" max="10497" width="27.33203125" style="402" customWidth="1"/>
    <col min="10498" max="10509" width="5.6640625" style="402" customWidth="1"/>
    <col min="10510" max="10510" width="0" style="402" hidden="1" customWidth="1"/>
    <col min="10511" max="10752" width="11.5546875" style="402"/>
    <col min="10753" max="10753" width="27.33203125" style="402" customWidth="1"/>
    <col min="10754" max="10765" width="5.6640625" style="402" customWidth="1"/>
    <col min="10766" max="10766" width="0" style="402" hidden="1" customWidth="1"/>
    <col min="10767" max="11008" width="11.5546875" style="402"/>
    <col min="11009" max="11009" width="27.33203125" style="402" customWidth="1"/>
    <col min="11010" max="11021" width="5.6640625" style="402" customWidth="1"/>
    <col min="11022" max="11022" width="0" style="402" hidden="1" customWidth="1"/>
    <col min="11023" max="11264" width="11.5546875" style="402"/>
    <col min="11265" max="11265" width="27.33203125" style="402" customWidth="1"/>
    <col min="11266" max="11277" width="5.6640625" style="402" customWidth="1"/>
    <col min="11278" max="11278" width="0" style="402" hidden="1" customWidth="1"/>
    <col min="11279" max="11520" width="11.5546875" style="402"/>
    <col min="11521" max="11521" width="27.33203125" style="402" customWidth="1"/>
    <col min="11522" max="11533" width="5.6640625" style="402" customWidth="1"/>
    <col min="11534" max="11534" width="0" style="402" hidden="1" customWidth="1"/>
    <col min="11535" max="11776" width="11.5546875" style="402"/>
    <col min="11777" max="11777" width="27.33203125" style="402" customWidth="1"/>
    <col min="11778" max="11789" width="5.6640625" style="402" customWidth="1"/>
    <col min="11790" max="11790" width="0" style="402" hidden="1" customWidth="1"/>
    <col min="11791" max="12032" width="11.5546875" style="402"/>
    <col min="12033" max="12033" width="27.33203125" style="402" customWidth="1"/>
    <col min="12034" max="12045" width="5.6640625" style="402" customWidth="1"/>
    <col min="12046" max="12046" width="0" style="402" hidden="1" customWidth="1"/>
    <col min="12047" max="12288" width="11.5546875" style="402"/>
    <col min="12289" max="12289" width="27.33203125" style="402" customWidth="1"/>
    <col min="12290" max="12301" width="5.6640625" style="402" customWidth="1"/>
    <col min="12302" max="12302" width="0" style="402" hidden="1" customWidth="1"/>
    <col min="12303" max="12544" width="11.5546875" style="402"/>
    <col min="12545" max="12545" width="27.33203125" style="402" customWidth="1"/>
    <col min="12546" max="12557" width="5.6640625" style="402" customWidth="1"/>
    <col min="12558" max="12558" width="0" style="402" hidden="1" customWidth="1"/>
    <col min="12559" max="12800" width="11.5546875" style="402"/>
    <col min="12801" max="12801" width="27.33203125" style="402" customWidth="1"/>
    <col min="12802" max="12813" width="5.6640625" style="402" customWidth="1"/>
    <col min="12814" max="12814" width="0" style="402" hidden="1" customWidth="1"/>
    <col min="12815" max="13056" width="11.5546875" style="402"/>
    <col min="13057" max="13057" width="27.33203125" style="402" customWidth="1"/>
    <col min="13058" max="13069" width="5.6640625" style="402" customWidth="1"/>
    <col min="13070" max="13070" width="0" style="402" hidden="1" customWidth="1"/>
    <col min="13071" max="13312" width="11.5546875" style="402"/>
    <col min="13313" max="13313" width="27.33203125" style="402" customWidth="1"/>
    <col min="13314" max="13325" width="5.6640625" style="402" customWidth="1"/>
    <col min="13326" max="13326" width="0" style="402" hidden="1" customWidth="1"/>
    <col min="13327" max="13568" width="11.5546875" style="402"/>
    <col min="13569" max="13569" width="27.33203125" style="402" customWidth="1"/>
    <col min="13570" max="13581" width="5.6640625" style="402" customWidth="1"/>
    <col min="13582" max="13582" width="0" style="402" hidden="1" customWidth="1"/>
    <col min="13583" max="13824" width="11.5546875" style="402"/>
    <col min="13825" max="13825" width="27.33203125" style="402" customWidth="1"/>
    <col min="13826" max="13837" width="5.6640625" style="402" customWidth="1"/>
    <col min="13838" max="13838" width="0" style="402" hidden="1" customWidth="1"/>
    <col min="13839" max="14080" width="11.5546875" style="402"/>
    <col min="14081" max="14081" width="27.33203125" style="402" customWidth="1"/>
    <col min="14082" max="14093" width="5.6640625" style="402" customWidth="1"/>
    <col min="14094" max="14094" width="0" style="402" hidden="1" customWidth="1"/>
    <col min="14095" max="14336" width="11.5546875" style="402"/>
    <col min="14337" max="14337" width="27.33203125" style="402" customWidth="1"/>
    <col min="14338" max="14349" width="5.6640625" style="402" customWidth="1"/>
    <col min="14350" max="14350" width="0" style="402" hidden="1" customWidth="1"/>
    <col min="14351" max="14592" width="11.5546875" style="402"/>
    <col min="14593" max="14593" width="27.33203125" style="402" customWidth="1"/>
    <col min="14594" max="14605" width="5.6640625" style="402" customWidth="1"/>
    <col min="14606" max="14606" width="0" style="402" hidden="1" customWidth="1"/>
    <col min="14607" max="14848" width="11.5546875" style="402"/>
    <col min="14849" max="14849" width="27.33203125" style="402" customWidth="1"/>
    <col min="14850" max="14861" width="5.6640625" style="402" customWidth="1"/>
    <col min="14862" max="14862" width="0" style="402" hidden="1" customWidth="1"/>
    <col min="14863" max="15104" width="11.5546875" style="402"/>
    <col min="15105" max="15105" width="27.33203125" style="402" customWidth="1"/>
    <col min="15106" max="15117" width="5.6640625" style="402" customWidth="1"/>
    <col min="15118" max="15118" width="0" style="402" hidden="1" customWidth="1"/>
    <col min="15119" max="15360" width="11.5546875" style="402"/>
    <col min="15361" max="15361" width="27.33203125" style="402" customWidth="1"/>
    <col min="15362" max="15373" width="5.6640625" style="402" customWidth="1"/>
    <col min="15374" max="15374" width="0" style="402" hidden="1" customWidth="1"/>
    <col min="15375" max="15616" width="11.5546875" style="402"/>
    <col min="15617" max="15617" width="27.33203125" style="402" customWidth="1"/>
    <col min="15618" max="15629" width="5.6640625" style="402" customWidth="1"/>
    <col min="15630" max="15630" width="0" style="402" hidden="1" customWidth="1"/>
    <col min="15631" max="15872" width="11.5546875" style="402"/>
    <col min="15873" max="15873" width="27.33203125" style="402" customWidth="1"/>
    <col min="15874" max="15885" width="5.6640625" style="402" customWidth="1"/>
    <col min="15886" max="15886" width="0" style="402" hidden="1" customWidth="1"/>
    <col min="15887" max="16128" width="11.5546875" style="402"/>
    <col min="16129" max="16129" width="27.33203125" style="402" customWidth="1"/>
    <col min="16130" max="16141" width="5.6640625" style="402" customWidth="1"/>
    <col min="16142" max="16142" width="0" style="402" hidden="1" customWidth="1"/>
    <col min="16143" max="16384" width="11.5546875" style="402"/>
  </cols>
  <sheetData>
    <row r="1" spans="1:13" ht="37.5" customHeight="1">
      <c r="A1" s="531" t="s">
        <v>414</v>
      </c>
      <c r="B1" s="531"/>
      <c r="C1" s="531"/>
      <c r="D1" s="531"/>
      <c r="E1" s="536"/>
      <c r="F1" s="536"/>
      <c r="G1" s="536"/>
      <c r="H1" s="536"/>
      <c r="I1" s="536"/>
      <c r="J1" s="536"/>
      <c r="K1" s="536"/>
      <c r="L1" s="536"/>
      <c r="M1" s="536"/>
    </row>
    <row r="2" spans="1:13">
      <c r="A2" s="538" t="s">
        <v>644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</row>
    <row r="3" spans="1:13"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0" t="s">
        <v>415</v>
      </c>
    </row>
    <row r="4" spans="1:13" ht="29.25" customHeight="1">
      <c r="B4" s="581" t="s">
        <v>416</v>
      </c>
      <c r="C4" s="581"/>
      <c r="D4" s="581"/>
      <c r="E4" s="582" t="s">
        <v>417</v>
      </c>
      <c r="F4" s="582"/>
      <c r="G4" s="582"/>
      <c r="H4" s="582" t="s">
        <v>418</v>
      </c>
      <c r="I4" s="582"/>
      <c r="J4" s="582"/>
      <c r="K4" s="582" t="s">
        <v>419</v>
      </c>
      <c r="L4" s="582"/>
      <c r="M4" s="582"/>
    </row>
    <row r="5" spans="1:13">
      <c r="B5" s="49" t="s">
        <v>10</v>
      </c>
      <c r="C5" s="405" t="s">
        <v>110</v>
      </c>
      <c r="D5" s="405" t="s">
        <v>109</v>
      </c>
      <c r="E5" s="49" t="s">
        <v>10</v>
      </c>
      <c r="F5" s="405" t="s">
        <v>110</v>
      </c>
      <c r="G5" s="405" t="s">
        <v>109</v>
      </c>
      <c r="H5" s="49" t="s">
        <v>10</v>
      </c>
      <c r="I5" s="405" t="s">
        <v>110</v>
      </c>
      <c r="J5" s="405" t="s">
        <v>109</v>
      </c>
      <c r="K5" s="49" t="s">
        <v>10</v>
      </c>
      <c r="L5" s="405" t="s">
        <v>110</v>
      </c>
      <c r="M5" s="405" t="s">
        <v>109</v>
      </c>
    </row>
    <row r="6" spans="1:13" ht="13.8" thickBot="1">
      <c r="A6" s="453" t="s">
        <v>412</v>
      </c>
      <c r="B6" s="467">
        <v>593.32000000000005</v>
      </c>
      <c r="C6" s="454">
        <v>407.08</v>
      </c>
      <c r="D6" s="454">
        <v>186.24</v>
      </c>
      <c r="E6" s="467">
        <v>551.83000000000004</v>
      </c>
      <c r="F6" s="454">
        <v>388.66</v>
      </c>
      <c r="G6" s="454">
        <v>163.16999999999999</v>
      </c>
      <c r="H6" s="467">
        <v>22.77</v>
      </c>
      <c r="I6" s="454">
        <v>5.58</v>
      </c>
      <c r="J6" s="454">
        <v>17.190000000000001</v>
      </c>
      <c r="K6" s="467">
        <v>18.72</v>
      </c>
      <c r="L6" s="454">
        <v>12.84</v>
      </c>
      <c r="M6" s="454">
        <v>5.88</v>
      </c>
    </row>
    <row r="7" spans="1:13">
      <c r="A7" s="402" t="s">
        <v>115</v>
      </c>
      <c r="B7" s="468">
        <v>293.45</v>
      </c>
      <c r="C7" s="177">
        <v>240.44</v>
      </c>
      <c r="D7" s="177">
        <v>53.010000000000005</v>
      </c>
      <c r="E7" s="468">
        <v>277.95</v>
      </c>
      <c r="F7" s="177">
        <v>234.07999999999998</v>
      </c>
      <c r="G7" s="177">
        <v>43.870000000000005</v>
      </c>
      <c r="H7" s="468">
        <v>10.72</v>
      </c>
      <c r="I7" s="177">
        <v>1.65</v>
      </c>
      <c r="J7" s="177">
        <v>9.07</v>
      </c>
      <c r="K7" s="468">
        <v>4.79</v>
      </c>
      <c r="L7" s="177">
        <v>4.72</v>
      </c>
      <c r="M7" s="177">
        <v>7.0000000000000007E-2</v>
      </c>
    </row>
    <row r="8" spans="1:13">
      <c r="A8" s="27" t="s">
        <v>2</v>
      </c>
      <c r="B8" s="468">
        <v>77.77</v>
      </c>
      <c r="C8" s="177">
        <v>40.28</v>
      </c>
      <c r="D8" s="177">
        <v>37.49</v>
      </c>
      <c r="E8" s="468">
        <v>72.62</v>
      </c>
      <c r="F8" s="177">
        <v>39.130000000000003</v>
      </c>
      <c r="G8" s="177">
        <v>33.479999999999997</v>
      </c>
      <c r="H8" s="468">
        <v>2.52</v>
      </c>
      <c r="I8" s="177">
        <v>0.75</v>
      </c>
      <c r="J8" s="177">
        <v>1.77</v>
      </c>
      <c r="K8" s="468">
        <v>2.64</v>
      </c>
      <c r="L8" s="177">
        <v>0.4</v>
      </c>
      <c r="M8" s="177">
        <v>2.2400000000000002</v>
      </c>
    </row>
    <row r="9" spans="1:13">
      <c r="A9" s="27" t="s">
        <v>3</v>
      </c>
      <c r="B9" s="468">
        <v>78.8</v>
      </c>
      <c r="C9" s="177">
        <v>46.13</v>
      </c>
      <c r="D9" s="177">
        <v>32.67</v>
      </c>
      <c r="E9" s="468">
        <v>69.89</v>
      </c>
      <c r="F9" s="177">
        <v>41.57</v>
      </c>
      <c r="G9" s="177">
        <v>28.32</v>
      </c>
      <c r="H9" s="468">
        <v>3.3</v>
      </c>
      <c r="I9" s="177">
        <v>0.95</v>
      </c>
      <c r="J9" s="177">
        <v>2.36</v>
      </c>
      <c r="K9" s="468">
        <v>5.6</v>
      </c>
      <c r="L9" s="177">
        <v>3.62</v>
      </c>
      <c r="M9" s="177">
        <v>1.98</v>
      </c>
    </row>
    <row r="10" spans="1:13">
      <c r="A10" s="47" t="s">
        <v>97</v>
      </c>
      <c r="B10" s="468">
        <v>11.81</v>
      </c>
      <c r="C10" s="177">
        <v>9.5299999999999994</v>
      </c>
      <c r="D10" s="177">
        <v>2.29</v>
      </c>
      <c r="E10" s="468">
        <v>11.07</v>
      </c>
      <c r="F10" s="177">
        <v>8.7899999999999991</v>
      </c>
      <c r="G10" s="177">
        <v>2.29</v>
      </c>
      <c r="H10" s="468">
        <v>0.74</v>
      </c>
      <c r="I10" s="177">
        <v>0.74</v>
      </c>
      <c r="J10" s="177">
        <v>0</v>
      </c>
      <c r="K10" s="468">
        <v>0</v>
      </c>
      <c r="L10" s="177">
        <v>0</v>
      </c>
      <c r="M10" s="177">
        <v>0</v>
      </c>
    </row>
    <row r="11" spans="1:13">
      <c r="A11" s="47" t="s">
        <v>108</v>
      </c>
      <c r="B11" s="468">
        <v>86.14</v>
      </c>
      <c r="C11" s="177">
        <v>40.78</v>
      </c>
      <c r="D11" s="177">
        <v>45.36</v>
      </c>
      <c r="E11" s="468">
        <v>77.95</v>
      </c>
      <c r="F11" s="177">
        <v>36.83</v>
      </c>
      <c r="G11" s="177">
        <v>41.12</v>
      </c>
      <c r="H11" s="468">
        <v>3.16</v>
      </c>
      <c r="I11" s="177">
        <v>0.5</v>
      </c>
      <c r="J11" s="177">
        <v>2.66</v>
      </c>
      <c r="K11" s="468">
        <v>5.03</v>
      </c>
      <c r="L11" s="177">
        <v>3.45</v>
      </c>
      <c r="M11" s="177">
        <v>1.58</v>
      </c>
    </row>
    <row r="12" spans="1:13">
      <c r="A12" s="27" t="s">
        <v>6</v>
      </c>
      <c r="B12" s="468">
        <v>10.039999999999999</v>
      </c>
      <c r="C12" s="177">
        <v>4.38</v>
      </c>
      <c r="D12" s="177">
        <v>5.66</v>
      </c>
      <c r="E12" s="468">
        <v>9.2899999999999991</v>
      </c>
      <c r="F12" s="177">
        <v>4.3099999999999996</v>
      </c>
      <c r="G12" s="177">
        <v>4.9800000000000004</v>
      </c>
      <c r="H12" s="468">
        <v>0.68</v>
      </c>
      <c r="I12" s="177">
        <v>0</v>
      </c>
      <c r="J12" s="177">
        <v>0.68</v>
      </c>
      <c r="K12" s="468">
        <v>7.0000000000000007E-2</v>
      </c>
      <c r="L12" s="177">
        <v>7.0000000000000007E-2</v>
      </c>
      <c r="M12" s="177">
        <v>0</v>
      </c>
    </row>
    <row r="13" spans="1:13">
      <c r="A13" s="19" t="s">
        <v>118</v>
      </c>
      <c r="B13" s="468">
        <v>17.100000000000001</v>
      </c>
      <c r="C13" s="177">
        <v>9.58</v>
      </c>
      <c r="D13" s="177">
        <v>7.52</v>
      </c>
      <c r="E13" s="468">
        <v>15.85</v>
      </c>
      <c r="F13" s="177">
        <v>8.99</v>
      </c>
      <c r="G13" s="177">
        <v>6.86</v>
      </c>
      <c r="H13" s="468">
        <v>0.66</v>
      </c>
      <c r="I13" s="177">
        <v>0</v>
      </c>
      <c r="J13" s="177">
        <v>0.66</v>
      </c>
      <c r="K13" s="468">
        <v>0.59</v>
      </c>
      <c r="L13" s="177">
        <v>0.59</v>
      </c>
      <c r="M13" s="177">
        <v>0</v>
      </c>
    </row>
    <row r="14" spans="1:13">
      <c r="A14" s="402" t="s">
        <v>98</v>
      </c>
      <c r="B14" s="468">
        <v>18.21</v>
      </c>
      <c r="C14" s="177">
        <v>15.96</v>
      </c>
      <c r="D14" s="177">
        <v>2.2400000000000002</v>
      </c>
      <c r="E14" s="468">
        <v>17.21</v>
      </c>
      <c r="F14" s="177">
        <v>14.96</v>
      </c>
      <c r="G14" s="177">
        <v>2.2400000000000002</v>
      </c>
      <c r="H14" s="468">
        <v>1</v>
      </c>
      <c r="I14" s="177">
        <v>1</v>
      </c>
      <c r="J14" s="177">
        <v>0</v>
      </c>
      <c r="K14" s="468">
        <v>0</v>
      </c>
      <c r="L14" s="177">
        <v>0</v>
      </c>
      <c r="M14" s="177">
        <v>0</v>
      </c>
    </row>
    <row r="15" spans="1:13">
      <c r="B15" s="468"/>
      <c r="C15" s="177"/>
      <c r="D15" s="177"/>
      <c r="E15" s="468"/>
      <c r="F15" s="177"/>
      <c r="G15" s="177"/>
      <c r="H15" s="468"/>
      <c r="I15" s="177"/>
      <c r="J15" s="177"/>
      <c r="K15" s="468"/>
      <c r="L15" s="177"/>
      <c r="M15" s="177"/>
    </row>
    <row r="16" spans="1:13" ht="13.8" thickBot="1">
      <c r="A16" s="455" t="s">
        <v>49</v>
      </c>
      <c r="B16" s="467">
        <v>559.91999999999996</v>
      </c>
      <c r="C16" s="454">
        <v>379.2</v>
      </c>
      <c r="D16" s="454">
        <v>180.72</v>
      </c>
      <c r="E16" s="467">
        <v>524.75</v>
      </c>
      <c r="F16" s="454">
        <v>366.1</v>
      </c>
      <c r="G16" s="454">
        <v>158.65</v>
      </c>
      <c r="H16" s="467">
        <v>20.53</v>
      </c>
      <c r="I16" s="454">
        <v>4.34</v>
      </c>
      <c r="J16" s="454">
        <v>16.190000000000001</v>
      </c>
      <c r="K16" s="467">
        <v>14.64</v>
      </c>
      <c r="L16" s="454">
        <v>8.76</v>
      </c>
      <c r="M16" s="454">
        <v>5.88</v>
      </c>
    </row>
    <row r="17" spans="1:13" ht="6" customHeight="1">
      <c r="A17" s="50"/>
      <c r="B17" s="468"/>
      <c r="C17" s="177"/>
      <c r="D17" s="177"/>
      <c r="E17" s="468"/>
      <c r="F17" s="177"/>
      <c r="G17" s="177"/>
      <c r="H17" s="468"/>
      <c r="I17" s="177"/>
      <c r="J17" s="177"/>
      <c r="K17" s="468"/>
      <c r="L17" s="177"/>
      <c r="M17" s="177"/>
    </row>
    <row r="18" spans="1:13">
      <c r="A18" s="402" t="s">
        <v>115</v>
      </c>
      <c r="B18" s="468">
        <v>277.69</v>
      </c>
      <c r="C18" s="177">
        <v>225.88</v>
      </c>
      <c r="D18" s="177">
        <v>51.81</v>
      </c>
      <c r="E18" s="468">
        <v>267.27</v>
      </c>
      <c r="F18" s="177">
        <v>223.6</v>
      </c>
      <c r="G18" s="177">
        <v>43.67</v>
      </c>
      <c r="H18" s="468">
        <v>9.7200000000000006</v>
      </c>
      <c r="I18" s="177">
        <v>1.65</v>
      </c>
      <c r="J18" s="177">
        <v>8.07</v>
      </c>
      <c r="K18" s="468">
        <v>0.71</v>
      </c>
      <c r="L18" s="177">
        <v>0.64</v>
      </c>
      <c r="M18" s="177">
        <v>7.0000000000000007E-2</v>
      </c>
    </row>
    <row r="19" spans="1:13">
      <c r="A19" s="173" t="s">
        <v>38</v>
      </c>
      <c r="B19" s="469">
        <v>30.35</v>
      </c>
      <c r="C19" s="456">
        <v>24.56</v>
      </c>
      <c r="D19" s="456">
        <v>5.79</v>
      </c>
      <c r="E19" s="469">
        <v>29.3</v>
      </c>
      <c r="F19" s="456">
        <v>24.56</v>
      </c>
      <c r="G19" s="456">
        <v>4.7300000000000004</v>
      </c>
      <c r="H19" s="469">
        <v>1.05</v>
      </c>
      <c r="I19" s="456">
        <v>0</v>
      </c>
      <c r="J19" s="456">
        <v>1.05</v>
      </c>
      <c r="K19" s="469">
        <v>0</v>
      </c>
      <c r="L19" s="456">
        <v>0</v>
      </c>
      <c r="M19" s="456">
        <v>0</v>
      </c>
    </row>
    <row r="20" spans="1:13">
      <c r="A20" s="47" t="s">
        <v>37</v>
      </c>
      <c r="B20" s="468">
        <v>29.57</v>
      </c>
      <c r="C20" s="177">
        <v>21.6</v>
      </c>
      <c r="D20" s="177">
        <v>7.97</v>
      </c>
      <c r="E20" s="468">
        <v>28.38</v>
      </c>
      <c r="F20" s="177">
        <v>21.6</v>
      </c>
      <c r="G20" s="177">
        <v>6.78</v>
      </c>
      <c r="H20" s="468">
        <v>1.19</v>
      </c>
      <c r="I20" s="177">
        <v>0</v>
      </c>
      <c r="J20" s="177">
        <v>1.19</v>
      </c>
      <c r="K20" s="468">
        <v>0</v>
      </c>
      <c r="L20" s="177">
        <v>0</v>
      </c>
      <c r="M20" s="177">
        <v>0</v>
      </c>
    </row>
    <row r="21" spans="1:13">
      <c r="A21" s="47" t="s">
        <v>39</v>
      </c>
      <c r="B21" s="468">
        <v>15.75</v>
      </c>
      <c r="C21" s="177">
        <v>12.74</v>
      </c>
      <c r="D21" s="177">
        <v>3.01</v>
      </c>
      <c r="E21" s="468">
        <v>15.05</v>
      </c>
      <c r="F21" s="177">
        <v>12.74</v>
      </c>
      <c r="G21" s="177">
        <v>2.31</v>
      </c>
      <c r="H21" s="468">
        <v>0.67</v>
      </c>
      <c r="I21" s="177">
        <v>0</v>
      </c>
      <c r="J21" s="177">
        <v>0.67</v>
      </c>
      <c r="K21" s="468">
        <v>0.03</v>
      </c>
      <c r="L21" s="177">
        <v>0</v>
      </c>
      <c r="M21" s="177">
        <v>0.03</v>
      </c>
    </row>
    <row r="22" spans="1:13">
      <c r="A22" s="47" t="s">
        <v>36</v>
      </c>
      <c r="B22" s="468">
        <v>37.36</v>
      </c>
      <c r="C22" s="177">
        <v>30.72</v>
      </c>
      <c r="D22" s="177">
        <v>6.64</v>
      </c>
      <c r="E22" s="468">
        <v>35.67</v>
      </c>
      <c r="F22" s="177">
        <v>30.22</v>
      </c>
      <c r="G22" s="177">
        <v>5.45</v>
      </c>
      <c r="H22" s="468">
        <v>1.19</v>
      </c>
      <c r="I22" s="177">
        <v>0</v>
      </c>
      <c r="J22" s="177">
        <v>1.19</v>
      </c>
      <c r="K22" s="468">
        <v>0.5</v>
      </c>
      <c r="L22" s="177">
        <v>0.5</v>
      </c>
      <c r="M22" s="177">
        <v>0</v>
      </c>
    </row>
    <row r="23" spans="1:13">
      <c r="A23" s="47" t="s">
        <v>40</v>
      </c>
      <c r="B23" s="468">
        <v>44.84</v>
      </c>
      <c r="C23" s="177">
        <v>37.76</v>
      </c>
      <c r="D23" s="177">
        <v>7.08</v>
      </c>
      <c r="E23" s="468">
        <v>43.51</v>
      </c>
      <c r="F23" s="177">
        <v>37.43</v>
      </c>
      <c r="G23" s="177">
        <v>6.08</v>
      </c>
      <c r="H23" s="468">
        <v>1.26</v>
      </c>
      <c r="I23" s="177">
        <v>0.26</v>
      </c>
      <c r="J23" s="177">
        <v>1</v>
      </c>
      <c r="K23" s="468">
        <v>7.0000000000000007E-2</v>
      </c>
      <c r="L23" s="177">
        <v>7.0000000000000007E-2</v>
      </c>
      <c r="M23" s="177">
        <v>0</v>
      </c>
    </row>
    <row r="24" spans="1:13">
      <c r="A24" s="47" t="s">
        <v>41</v>
      </c>
      <c r="B24" s="468">
        <v>4.55</v>
      </c>
      <c r="C24" s="177">
        <v>3.51</v>
      </c>
      <c r="D24" s="177">
        <v>1.04</v>
      </c>
      <c r="E24" s="468">
        <v>4.1500000000000004</v>
      </c>
      <c r="F24" s="177">
        <v>3.15</v>
      </c>
      <c r="G24" s="177">
        <v>1.01</v>
      </c>
      <c r="H24" s="468">
        <v>0.36</v>
      </c>
      <c r="I24" s="177">
        <v>0.36</v>
      </c>
      <c r="J24" s="177">
        <v>0</v>
      </c>
      <c r="K24" s="468">
        <v>0.03</v>
      </c>
      <c r="L24" s="177">
        <v>0</v>
      </c>
      <c r="M24" s="177">
        <v>0.03</v>
      </c>
    </row>
    <row r="25" spans="1:13">
      <c r="A25" s="47" t="s">
        <v>42</v>
      </c>
      <c r="B25" s="468">
        <v>23.88</v>
      </c>
      <c r="C25" s="177">
        <v>18.28</v>
      </c>
      <c r="D25" s="177">
        <v>5.6</v>
      </c>
      <c r="E25" s="468">
        <v>22.64</v>
      </c>
      <c r="F25" s="177">
        <v>18.05</v>
      </c>
      <c r="G25" s="177">
        <v>4.5999999999999996</v>
      </c>
      <c r="H25" s="468">
        <v>1.23</v>
      </c>
      <c r="I25" s="177">
        <v>0.23</v>
      </c>
      <c r="J25" s="177">
        <v>1</v>
      </c>
      <c r="K25" s="468">
        <v>0</v>
      </c>
      <c r="L25" s="177">
        <v>0</v>
      </c>
      <c r="M25" s="177">
        <v>0</v>
      </c>
    </row>
    <row r="26" spans="1:13">
      <c r="A26" s="47" t="s">
        <v>75</v>
      </c>
      <c r="B26" s="468">
        <v>11.03</v>
      </c>
      <c r="C26" s="177">
        <v>10.34</v>
      </c>
      <c r="D26" s="177">
        <v>0.69</v>
      </c>
      <c r="E26" s="468">
        <v>11.03</v>
      </c>
      <c r="F26" s="177">
        <v>10.34</v>
      </c>
      <c r="G26" s="177">
        <v>0.69</v>
      </c>
      <c r="H26" s="468">
        <v>0</v>
      </c>
      <c r="I26" s="177">
        <v>0</v>
      </c>
      <c r="J26" s="177">
        <v>0</v>
      </c>
      <c r="K26" s="468">
        <v>0</v>
      </c>
      <c r="L26" s="177">
        <v>0</v>
      </c>
      <c r="M26" s="177">
        <v>0</v>
      </c>
    </row>
    <row r="27" spans="1:13">
      <c r="A27" s="47" t="s">
        <v>43</v>
      </c>
      <c r="B27" s="468">
        <v>25.35</v>
      </c>
      <c r="C27" s="177">
        <v>19.46</v>
      </c>
      <c r="D27" s="177">
        <v>5.9</v>
      </c>
      <c r="E27" s="468">
        <v>24.42</v>
      </c>
      <c r="F27" s="177">
        <v>19.46</v>
      </c>
      <c r="G27" s="177">
        <v>4.97</v>
      </c>
      <c r="H27" s="468">
        <v>0.93</v>
      </c>
      <c r="I27" s="177">
        <v>0</v>
      </c>
      <c r="J27" s="177">
        <v>0.93</v>
      </c>
      <c r="K27" s="468">
        <v>0</v>
      </c>
      <c r="L27" s="177">
        <v>0</v>
      </c>
      <c r="M27" s="177">
        <v>0</v>
      </c>
    </row>
    <row r="28" spans="1:13">
      <c r="A28" s="47" t="s">
        <v>55</v>
      </c>
      <c r="B28" s="468">
        <v>8.08</v>
      </c>
      <c r="C28" s="177">
        <v>7.12</v>
      </c>
      <c r="D28" s="177">
        <v>0.97</v>
      </c>
      <c r="E28" s="468">
        <v>7.91</v>
      </c>
      <c r="F28" s="177">
        <v>6.94</v>
      </c>
      <c r="G28" s="177">
        <v>0.97</v>
      </c>
      <c r="H28" s="468">
        <v>0.17</v>
      </c>
      <c r="I28" s="177">
        <v>0.17</v>
      </c>
      <c r="J28" s="177">
        <v>0</v>
      </c>
      <c r="K28" s="468">
        <v>0</v>
      </c>
      <c r="L28" s="177">
        <v>0</v>
      </c>
      <c r="M28" s="177">
        <v>0</v>
      </c>
    </row>
    <row r="29" spans="1:13">
      <c r="A29" s="47" t="s">
        <v>56</v>
      </c>
      <c r="B29" s="468">
        <v>14.66</v>
      </c>
      <c r="C29" s="177">
        <v>11.75</v>
      </c>
      <c r="D29" s="177">
        <v>2.91</v>
      </c>
      <c r="E29" s="468">
        <v>14.13</v>
      </c>
      <c r="F29" s="177">
        <v>11.75</v>
      </c>
      <c r="G29" s="177">
        <v>2.38</v>
      </c>
      <c r="H29" s="468">
        <v>0.53</v>
      </c>
      <c r="I29" s="177">
        <v>0</v>
      </c>
      <c r="J29" s="177">
        <v>0.53</v>
      </c>
      <c r="K29" s="468">
        <v>0</v>
      </c>
      <c r="L29" s="177">
        <v>0</v>
      </c>
      <c r="M29" s="177">
        <v>0</v>
      </c>
    </row>
    <row r="30" spans="1:13">
      <c r="A30" s="47" t="s">
        <v>57</v>
      </c>
      <c r="B30" s="468">
        <v>10.23</v>
      </c>
      <c r="C30" s="177">
        <v>8.02</v>
      </c>
      <c r="D30" s="177">
        <v>2.2200000000000002</v>
      </c>
      <c r="E30" s="468">
        <v>9.73</v>
      </c>
      <c r="F30" s="177">
        <v>8.02</v>
      </c>
      <c r="G30" s="177">
        <v>1.72</v>
      </c>
      <c r="H30" s="468">
        <v>0.5</v>
      </c>
      <c r="I30" s="177">
        <v>0</v>
      </c>
      <c r="J30" s="177">
        <v>0.5</v>
      </c>
      <c r="K30" s="468">
        <v>0</v>
      </c>
      <c r="L30" s="177">
        <v>0</v>
      </c>
      <c r="M30" s="177">
        <v>0</v>
      </c>
    </row>
    <row r="31" spans="1:13">
      <c r="A31" s="47" t="s">
        <v>44</v>
      </c>
      <c r="B31" s="468">
        <v>22.03</v>
      </c>
      <c r="C31" s="177">
        <v>20.03</v>
      </c>
      <c r="D31" s="177">
        <v>2.0099999999999998</v>
      </c>
      <c r="E31" s="468">
        <v>21.34</v>
      </c>
      <c r="F31" s="177">
        <v>19.34</v>
      </c>
      <c r="G31" s="177">
        <v>2.0099999999999998</v>
      </c>
      <c r="H31" s="468">
        <v>0.62</v>
      </c>
      <c r="I31" s="177">
        <v>0.62</v>
      </c>
      <c r="J31" s="177">
        <v>0</v>
      </c>
      <c r="K31" s="468">
        <v>7.0000000000000007E-2</v>
      </c>
      <c r="L31" s="177">
        <v>7.0000000000000007E-2</v>
      </c>
      <c r="M31" s="177">
        <v>0</v>
      </c>
    </row>
    <row r="32" spans="1:13" ht="6" customHeight="1">
      <c r="A32" s="50"/>
      <c r="B32" s="468"/>
      <c r="C32" s="177"/>
      <c r="D32" s="177"/>
      <c r="E32" s="468"/>
      <c r="F32" s="177"/>
      <c r="G32" s="177"/>
      <c r="H32" s="468"/>
      <c r="I32" s="177"/>
      <c r="J32" s="177"/>
      <c r="K32" s="468"/>
      <c r="L32" s="177"/>
      <c r="M32" s="177"/>
    </row>
    <row r="33" spans="1:13">
      <c r="A33" s="27" t="s">
        <v>2</v>
      </c>
      <c r="B33" s="468">
        <v>77.77</v>
      </c>
      <c r="C33" s="177">
        <v>40.28</v>
      </c>
      <c r="D33" s="177">
        <v>37.49</v>
      </c>
      <c r="E33" s="468">
        <v>72.62</v>
      </c>
      <c r="F33" s="177">
        <v>39.130000000000003</v>
      </c>
      <c r="G33" s="177">
        <v>33.479999999999997</v>
      </c>
      <c r="H33" s="468">
        <v>2.52</v>
      </c>
      <c r="I33" s="177">
        <v>0.75</v>
      </c>
      <c r="J33" s="177">
        <v>1.77</v>
      </c>
      <c r="K33" s="468">
        <v>2.64</v>
      </c>
      <c r="L33" s="177">
        <v>0.4</v>
      </c>
      <c r="M33" s="177">
        <v>2.2400000000000002</v>
      </c>
    </row>
    <row r="34" spans="1:13">
      <c r="A34" s="174" t="s">
        <v>37</v>
      </c>
      <c r="B34" s="469">
        <v>28.31</v>
      </c>
      <c r="C34" s="456">
        <v>16.29</v>
      </c>
      <c r="D34" s="456">
        <v>12.03</v>
      </c>
      <c r="E34" s="469">
        <v>26.86</v>
      </c>
      <c r="F34" s="456">
        <v>15.93</v>
      </c>
      <c r="G34" s="456">
        <v>10.93</v>
      </c>
      <c r="H34" s="469">
        <v>0.86</v>
      </c>
      <c r="I34" s="456">
        <v>0.2</v>
      </c>
      <c r="J34" s="456">
        <v>0.66</v>
      </c>
      <c r="K34" s="469">
        <v>0.59</v>
      </c>
      <c r="L34" s="456">
        <v>0.16</v>
      </c>
      <c r="M34" s="456">
        <v>0.44</v>
      </c>
    </row>
    <row r="35" spans="1:13">
      <c r="A35" s="50" t="s">
        <v>36</v>
      </c>
      <c r="B35" s="468">
        <v>20.39</v>
      </c>
      <c r="C35" s="177">
        <v>11.35</v>
      </c>
      <c r="D35" s="177">
        <v>9.0299999999999994</v>
      </c>
      <c r="E35" s="468">
        <v>19.36</v>
      </c>
      <c r="F35" s="177">
        <v>10.7</v>
      </c>
      <c r="G35" s="177">
        <v>8.66</v>
      </c>
      <c r="H35" s="468">
        <v>0.75</v>
      </c>
      <c r="I35" s="177">
        <v>0.55000000000000004</v>
      </c>
      <c r="J35" s="177">
        <v>0.2</v>
      </c>
      <c r="K35" s="468">
        <v>0.28000000000000003</v>
      </c>
      <c r="L35" s="177">
        <v>0.1</v>
      </c>
      <c r="M35" s="177">
        <v>0.17</v>
      </c>
    </row>
    <row r="36" spans="1:13">
      <c r="A36" s="50" t="s">
        <v>42</v>
      </c>
      <c r="B36" s="468">
        <v>29.07</v>
      </c>
      <c r="C36" s="177">
        <v>12.63</v>
      </c>
      <c r="D36" s="177">
        <v>16.440000000000001</v>
      </c>
      <c r="E36" s="468">
        <v>26.39</v>
      </c>
      <c r="F36" s="177">
        <v>12.5</v>
      </c>
      <c r="G36" s="177">
        <v>13.89</v>
      </c>
      <c r="H36" s="468">
        <v>0.91</v>
      </c>
      <c r="I36" s="177">
        <v>0</v>
      </c>
      <c r="J36" s="177">
        <v>0.91</v>
      </c>
      <c r="K36" s="468">
        <v>1.77</v>
      </c>
      <c r="L36" s="177">
        <v>0.13</v>
      </c>
      <c r="M36" s="177">
        <v>1.63</v>
      </c>
    </row>
    <row r="37" spans="1:13" ht="6" customHeight="1">
      <c r="A37" s="50"/>
      <c r="B37" s="468"/>
      <c r="C37" s="177"/>
      <c r="D37" s="177"/>
      <c r="E37" s="468"/>
      <c r="F37" s="177"/>
      <c r="G37" s="177"/>
      <c r="H37" s="468"/>
      <c r="I37" s="177"/>
      <c r="J37" s="177"/>
      <c r="K37" s="468"/>
      <c r="L37" s="177"/>
      <c r="M37" s="177"/>
    </row>
    <row r="38" spans="1:13">
      <c r="A38" s="27" t="s">
        <v>3</v>
      </c>
      <c r="B38" s="468">
        <v>78.8</v>
      </c>
      <c r="C38" s="177">
        <v>46.13</v>
      </c>
      <c r="D38" s="177">
        <v>32.67</v>
      </c>
      <c r="E38" s="468">
        <v>69.89</v>
      </c>
      <c r="F38" s="177">
        <v>41.57</v>
      </c>
      <c r="G38" s="177">
        <v>28.32</v>
      </c>
      <c r="H38" s="468">
        <v>3.3</v>
      </c>
      <c r="I38" s="177">
        <v>0.95</v>
      </c>
      <c r="J38" s="177">
        <v>2.36</v>
      </c>
      <c r="K38" s="468">
        <v>5.6</v>
      </c>
      <c r="L38" s="177">
        <v>3.62</v>
      </c>
      <c r="M38" s="177">
        <v>1.98</v>
      </c>
    </row>
    <row r="39" spans="1:13">
      <c r="A39" s="174" t="s">
        <v>38</v>
      </c>
      <c r="B39" s="469">
        <v>14.07</v>
      </c>
      <c r="C39" s="456">
        <v>8.9499999999999993</v>
      </c>
      <c r="D39" s="456">
        <v>5.13</v>
      </c>
      <c r="E39" s="469">
        <v>12.93</v>
      </c>
      <c r="F39" s="456">
        <v>8.69</v>
      </c>
      <c r="G39" s="456">
        <v>4.24</v>
      </c>
      <c r="H39" s="469">
        <v>0.56999999999999995</v>
      </c>
      <c r="I39" s="456">
        <v>0</v>
      </c>
      <c r="J39" s="456">
        <v>0.56999999999999995</v>
      </c>
      <c r="K39" s="469">
        <v>0.56999999999999995</v>
      </c>
      <c r="L39" s="456">
        <v>0.26</v>
      </c>
      <c r="M39" s="456">
        <v>0.31</v>
      </c>
    </row>
    <row r="40" spans="1:13">
      <c r="A40" s="50" t="s">
        <v>37</v>
      </c>
      <c r="B40" s="468">
        <v>14.89</v>
      </c>
      <c r="C40" s="177">
        <v>9.6199999999999992</v>
      </c>
      <c r="D40" s="177">
        <v>5.27</v>
      </c>
      <c r="E40" s="468">
        <v>12.82</v>
      </c>
      <c r="F40" s="177">
        <v>8.2799999999999994</v>
      </c>
      <c r="G40" s="177">
        <v>4.54</v>
      </c>
      <c r="H40" s="468">
        <v>0.62</v>
      </c>
      <c r="I40" s="177">
        <v>7.0000000000000007E-2</v>
      </c>
      <c r="J40" s="177">
        <v>0.55000000000000004</v>
      </c>
      <c r="K40" s="468">
        <v>1.45</v>
      </c>
      <c r="L40" s="177">
        <v>1.27</v>
      </c>
      <c r="M40" s="177">
        <v>0.18</v>
      </c>
    </row>
    <row r="41" spans="1:13">
      <c r="A41" s="50" t="s">
        <v>36</v>
      </c>
      <c r="B41" s="468">
        <v>15.16</v>
      </c>
      <c r="C41" s="177">
        <v>8.4499999999999993</v>
      </c>
      <c r="D41" s="177">
        <v>6.71</v>
      </c>
      <c r="E41" s="468">
        <v>13.58</v>
      </c>
      <c r="F41" s="177">
        <v>7.92</v>
      </c>
      <c r="G41" s="177">
        <v>5.66</v>
      </c>
      <c r="H41" s="468">
        <v>0.61</v>
      </c>
      <c r="I41" s="177">
        <v>0</v>
      </c>
      <c r="J41" s="177">
        <v>0.61</v>
      </c>
      <c r="K41" s="468">
        <v>0.97</v>
      </c>
      <c r="L41" s="177">
        <v>0.53</v>
      </c>
      <c r="M41" s="177">
        <v>0.44</v>
      </c>
    </row>
    <row r="42" spans="1:13">
      <c r="A42" s="50" t="s">
        <v>40</v>
      </c>
      <c r="B42" s="468">
        <v>12.16</v>
      </c>
      <c r="C42" s="177">
        <v>4.42</v>
      </c>
      <c r="D42" s="177">
        <v>7.75</v>
      </c>
      <c r="E42" s="468">
        <v>10.7</v>
      </c>
      <c r="F42" s="177">
        <v>4.33</v>
      </c>
      <c r="G42" s="177">
        <v>6.37</v>
      </c>
      <c r="H42" s="468">
        <v>0.63</v>
      </c>
      <c r="I42" s="177">
        <v>0</v>
      </c>
      <c r="J42" s="177">
        <v>0.63</v>
      </c>
      <c r="K42" s="468">
        <v>0.84</v>
      </c>
      <c r="L42" s="177">
        <v>0.08</v>
      </c>
      <c r="M42" s="177">
        <v>0.75</v>
      </c>
    </row>
    <row r="43" spans="1:13">
      <c r="A43" s="50" t="s">
        <v>42</v>
      </c>
      <c r="B43" s="468">
        <v>22.52</v>
      </c>
      <c r="C43" s="177">
        <v>14.7</v>
      </c>
      <c r="D43" s="177">
        <v>7.82</v>
      </c>
      <c r="E43" s="468">
        <v>19.86</v>
      </c>
      <c r="F43" s="177">
        <v>12.34</v>
      </c>
      <c r="G43" s="177">
        <v>7.52</v>
      </c>
      <c r="H43" s="468">
        <v>0.88</v>
      </c>
      <c r="I43" s="177">
        <v>0.88</v>
      </c>
      <c r="J43" s="177">
        <v>0</v>
      </c>
      <c r="K43" s="468">
        <v>1.79</v>
      </c>
      <c r="L43" s="177">
        <v>1.49</v>
      </c>
      <c r="M43" s="177">
        <v>0.3</v>
      </c>
    </row>
    <row r="44" spans="1:13" ht="4.5" customHeight="1">
      <c r="A44" s="50"/>
      <c r="B44" s="468"/>
      <c r="C44" s="177"/>
      <c r="D44" s="177"/>
      <c r="E44" s="468"/>
      <c r="F44" s="177"/>
      <c r="G44" s="177"/>
      <c r="H44" s="468"/>
      <c r="I44" s="177"/>
      <c r="J44" s="177"/>
      <c r="K44" s="468"/>
      <c r="L44" s="177"/>
      <c r="M44" s="177"/>
    </row>
    <row r="45" spans="1:13" ht="12.75" customHeight="1">
      <c r="A45" s="47" t="s">
        <v>102</v>
      </c>
      <c r="B45" s="468">
        <v>80.31</v>
      </c>
      <c r="C45" s="177">
        <v>36.99</v>
      </c>
      <c r="D45" s="177">
        <v>43.32</v>
      </c>
      <c r="E45" s="468">
        <v>72.62</v>
      </c>
      <c r="F45" s="177">
        <v>33.54</v>
      </c>
      <c r="G45" s="177">
        <v>39.08</v>
      </c>
      <c r="H45" s="468">
        <v>2.66</v>
      </c>
      <c r="I45" s="177">
        <v>0</v>
      </c>
      <c r="J45" s="177">
        <v>2.66</v>
      </c>
      <c r="K45" s="468">
        <v>5.03</v>
      </c>
      <c r="L45" s="177">
        <v>3.45</v>
      </c>
      <c r="M45" s="177">
        <v>1.58</v>
      </c>
    </row>
    <row r="46" spans="1:13" ht="12.75" customHeight="1">
      <c r="A46" s="27" t="s">
        <v>420</v>
      </c>
      <c r="B46" s="468">
        <v>10.039999999999999</v>
      </c>
      <c r="C46" s="177">
        <v>4.38</v>
      </c>
      <c r="D46" s="177">
        <v>5.66</v>
      </c>
      <c r="E46" s="468">
        <v>9.2899999999999991</v>
      </c>
      <c r="F46" s="177">
        <v>4.3099999999999996</v>
      </c>
      <c r="G46" s="177">
        <v>4.9800000000000004</v>
      </c>
      <c r="H46" s="468">
        <v>0.68</v>
      </c>
      <c r="I46" s="177">
        <v>0</v>
      </c>
      <c r="J46" s="177">
        <v>0.68</v>
      </c>
      <c r="K46" s="468">
        <v>7.0000000000000007E-2</v>
      </c>
      <c r="L46" s="177">
        <v>7.0000000000000007E-2</v>
      </c>
      <c r="M46" s="177">
        <v>0</v>
      </c>
    </row>
    <row r="47" spans="1:13">
      <c r="A47" s="19" t="s">
        <v>118</v>
      </c>
      <c r="B47" s="468">
        <v>17.100000000000001</v>
      </c>
      <c r="C47" s="177">
        <v>9.58</v>
      </c>
      <c r="D47" s="177">
        <v>7.52</v>
      </c>
      <c r="E47" s="468">
        <v>15.85</v>
      </c>
      <c r="F47" s="177">
        <v>8.99</v>
      </c>
      <c r="G47" s="177">
        <v>6.86</v>
      </c>
      <c r="H47" s="468">
        <v>0.66</v>
      </c>
      <c r="I47" s="177">
        <v>0</v>
      </c>
      <c r="J47" s="177">
        <v>0.66</v>
      </c>
      <c r="K47" s="468">
        <v>0.59</v>
      </c>
      <c r="L47" s="177">
        <v>0.59</v>
      </c>
      <c r="M47" s="177">
        <v>0</v>
      </c>
    </row>
    <row r="48" spans="1:13">
      <c r="A48" s="402" t="s">
        <v>98</v>
      </c>
      <c r="B48" s="468">
        <v>18.21</v>
      </c>
      <c r="C48" s="177">
        <v>15.96</v>
      </c>
      <c r="D48" s="177">
        <v>2.2400000000000002</v>
      </c>
      <c r="E48" s="468">
        <v>17.21</v>
      </c>
      <c r="F48" s="177">
        <v>14.96</v>
      </c>
      <c r="G48" s="177">
        <v>2.2400000000000002</v>
      </c>
      <c r="H48" s="468">
        <v>1</v>
      </c>
      <c r="I48" s="177">
        <v>1</v>
      </c>
      <c r="J48" s="177">
        <v>0</v>
      </c>
      <c r="K48" s="468">
        <v>0</v>
      </c>
      <c r="L48" s="177">
        <v>0</v>
      </c>
      <c r="M48" s="177">
        <v>0</v>
      </c>
    </row>
    <row r="49" spans="1:13">
      <c r="B49" s="468"/>
      <c r="C49" s="177"/>
      <c r="D49" s="177"/>
      <c r="E49" s="468"/>
      <c r="F49" s="177"/>
      <c r="G49" s="177"/>
      <c r="H49" s="468"/>
      <c r="I49" s="177"/>
      <c r="J49" s="177"/>
      <c r="K49" s="468"/>
      <c r="L49" s="177"/>
      <c r="M49" s="177"/>
    </row>
    <row r="50" spans="1:13">
      <c r="A50" s="398" t="s">
        <v>50</v>
      </c>
      <c r="B50" s="468">
        <v>33.4</v>
      </c>
      <c r="C50" s="177">
        <v>27.88</v>
      </c>
      <c r="D50" s="177">
        <v>5.52</v>
      </c>
      <c r="E50" s="468">
        <v>27.08</v>
      </c>
      <c r="F50" s="177">
        <v>22.56</v>
      </c>
      <c r="G50" s="177">
        <v>4.5199999999999996</v>
      </c>
      <c r="H50" s="468">
        <v>2.2400000000000002</v>
      </c>
      <c r="I50" s="177">
        <v>1.24</v>
      </c>
      <c r="J50" s="177">
        <v>1</v>
      </c>
      <c r="K50" s="468">
        <v>4.08</v>
      </c>
      <c r="L50" s="177">
        <v>4.08</v>
      </c>
      <c r="M50" s="177">
        <v>0</v>
      </c>
    </row>
    <row r="51" spans="1:13" ht="13.8" thickBot="1">
      <c r="A51" s="457" t="s">
        <v>115</v>
      </c>
      <c r="B51" s="467">
        <v>15.76</v>
      </c>
      <c r="C51" s="454">
        <v>14.56</v>
      </c>
      <c r="D51" s="454">
        <v>1.2</v>
      </c>
      <c r="E51" s="467">
        <v>10.68</v>
      </c>
      <c r="F51" s="454">
        <v>10.48</v>
      </c>
      <c r="G51" s="454">
        <v>0.2</v>
      </c>
      <c r="H51" s="467">
        <v>1</v>
      </c>
      <c r="I51" s="454">
        <v>0</v>
      </c>
      <c r="J51" s="454">
        <v>1</v>
      </c>
      <c r="K51" s="467">
        <v>4.08</v>
      </c>
      <c r="L51" s="454">
        <v>4.08</v>
      </c>
      <c r="M51" s="454">
        <v>0</v>
      </c>
    </row>
    <row r="52" spans="1:13">
      <c r="A52" s="27" t="s">
        <v>37</v>
      </c>
      <c r="B52" s="468">
        <v>6.48</v>
      </c>
      <c r="C52" s="177">
        <v>5.36</v>
      </c>
      <c r="D52" s="177">
        <v>1.1200000000000001</v>
      </c>
      <c r="E52" s="468">
        <v>2.98</v>
      </c>
      <c r="F52" s="177">
        <v>2.86</v>
      </c>
      <c r="G52" s="177">
        <v>0.12</v>
      </c>
      <c r="H52" s="468">
        <v>1</v>
      </c>
      <c r="I52" s="177">
        <v>0</v>
      </c>
      <c r="J52" s="177">
        <v>1</v>
      </c>
      <c r="K52" s="468">
        <v>2.5</v>
      </c>
      <c r="L52" s="177">
        <v>2.5</v>
      </c>
      <c r="M52" s="177">
        <v>0</v>
      </c>
    </row>
    <row r="53" spans="1:13">
      <c r="A53" s="402" t="s">
        <v>40</v>
      </c>
      <c r="B53" s="468">
        <v>9.2799999999999994</v>
      </c>
      <c r="C53" s="177">
        <v>9.1999999999999993</v>
      </c>
      <c r="D53" s="177">
        <v>0.08</v>
      </c>
      <c r="E53" s="468">
        <v>7.7</v>
      </c>
      <c r="F53" s="177">
        <v>7.62</v>
      </c>
      <c r="G53" s="177">
        <v>0.08</v>
      </c>
      <c r="H53" s="468">
        <v>0</v>
      </c>
      <c r="I53" s="177">
        <v>0</v>
      </c>
      <c r="J53" s="177">
        <v>0</v>
      </c>
      <c r="K53" s="468">
        <v>1.58</v>
      </c>
      <c r="L53" s="177">
        <v>1.58</v>
      </c>
      <c r="M53" s="177">
        <v>0</v>
      </c>
    </row>
    <row r="54" spans="1:13">
      <c r="A54" s="27" t="s">
        <v>4</v>
      </c>
      <c r="B54" s="468">
        <v>11.81</v>
      </c>
      <c r="C54" s="177">
        <v>9.5299999999999994</v>
      </c>
      <c r="D54" s="177">
        <v>2.29</v>
      </c>
      <c r="E54" s="468">
        <v>11.07</v>
      </c>
      <c r="F54" s="177">
        <v>8.7899999999999991</v>
      </c>
      <c r="G54" s="177">
        <v>2.29</v>
      </c>
      <c r="H54" s="468">
        <v>0.74</v>
      </c>
      <c r="I54" s="177">
        <v>0.74</v>
      </c>
      <c r="J54" s="177">
        <v>0</v>
      </c>
      <c r="K54" s="468">
        <v>0</v>
      </c>
      <c r="L54" s="177">
        <v>0</v>
      </c>
      <c r="M54" s="177">
        <v>0</v>
      </c>
    </row>
    <row r="55" spans="1:13">
      <c r="A55" s="173" t="s">
        <v>37</v>
      </c>
      <c r="B55" s="469">
        <v>8.3000000000000007</v>
      </c>
      <c r="C55" s="456">
        <v>6.01</v>
      </c>
      <c r="D55" s="456">
        <v>2.29</v>
      </c>
      <c r="E55" s="469">
        <v>7.56</v>
      </c>
      <c r="F55" s="456">
        <v>5.27</v>
      </c>
      <c r="G55" s="456">
        <v>2.29</v>
      </c>
      <c r="H55" s="469">
        <v>0.74</v>
      </c>
      <c r="I55" s="456">
        <v>0.74</v>
      </c>
      <c r="J55" s="456">
        <v>0</v>
      </c>
      <c r="K55" s="469">
        <v>0</v>
      </c>
      <c r="L55" s="456">
        <v>0</v>
      </c>
      <c r="M55" s="456">
        <v>0</v>
      </c>
    </row>
    <row r="56" spans="1:13">
      <c r="A56" s="402" t="s">
        <v>40</v>
      </c>
      <c r="B56" s="468">
        <v>3.52</v>
      </c>
      <c r="C56" s="177">
        <v>3.52</v>
      </c>
      <c r="D56" s="177">
        <v>0</v>
      </c>
      <c r="E56" s="468">
        <v>3.52</v>
      </c>
      <c r="F56" s="177">
        <v>3.52</v>
      </c>
      <c r="G56" s="177">
        <v>0</v>
      </c>
      <c r="H56" s="468">
        <v>0</v>
      </c>
      <c r="I56" s="177">
        <v>0</v>
      </c>
      <c r="J56" s="177">
        <v>0</v>
      </c>
      <c r="K56" s="468">
        <v>0</v>
      </c>
      <c r="L56" s="177">
        <v>0</v>
      </c>
      <c r="M56" s="177">
        <v>0</v>
      </c>
    </row>
    <row r="57" spans="1:13" ht="6" customHeight="1">
      <c r="B57" s="468"/>
      <c r="C57" s="177"/>
      <c r="D57" s="177"/>
      <c r="E57" s="468"/>
      <c r="F57" s="177"/>
      <c r="G57" s="177"/>
      <c r="H57" s="468"/>
      <c r="I57" s="177"/>
      <c r="J57" s="177"/>
      <c r="K57" s="468"/>
      <c r="L57" s="177"/>
      <c r="M57" s="177"/>
    </row>
    <row r="58" spans="1:13">
      <c r="A58" s="47" t="s">
        <v>421</v>
      </c>
      <c r="B58" s="468">
        <v>5.83</v>
      </c>
      <c r="C58" s="177">
        <v>3.79</v>
      </c>
      <c r="D58" s="177">
        <v>2.04</v>
      </c>
      <c r="E58" s="468">
        <v>5.33</v>
      </c>
      <c r="F58" s="177">
        <v>3.29</v>
      </c>
      <c r="G58" s="177">
        <v>2.04</v>
      </c>
      <c r="H58" s="468">
        <v>0.5</v>
      </c>
      <c r="I58" s="177">
        <v>0.5</v>
      </c>
      <c r="J58" s="177">
        <v>0</v>
      </c>
      <c r="K58" s="468">
        <v>0</v>
      </c>
      <c r="L58" s="177">
        <v>0</v>
      </c>
      <c r="M58" s="177">
        <v>0</v>
      </c>
    </row>
    <row r="59" spans="1:13">
      <c r="A59" s="527" t="s">
        <v>733</v>
      </c>
      <c r="B59" s="527"/>
      <c r="C59" s="527"/>
      <c r="D59" s="527"/>
      <c r="E59" s="527"/>
      <c r="F59" s="527"/>
      <c r="G59" s="527"/>
      <c r="H59" s="527"/>
      <c r="I59" s="527"/>
      <c r="J59" s="527"/>
      <c r="K59" s="527"/>
      <c r="L59" s="527"/>
      <c r="M59" s="527"/>
    </row>
    <row r="60" spans="1:13" s="520" customFormat="1">
      <c r="A60" s="521"/>
      <c r="B60" s="521"/>
      <c r="C60" s="521"/>
      <c r="D60" s="521"/>
      <c r="E60" s="521"/>
      <c r="F60" s="521"/>
      <c r="G60" s="521"/>
      <c r="H60" s="521"/>
      <c r="I60" s="521"/>
      <c r="J60" s="521"/>
      <c r="K60" s="521"/>
      <c r="L60" s="521"/>
      <c r="M60" s="521"/>
    </row>
    <row r="61" spans="1:13">
      <c r="A61" s="580" t="s">
        <v>78</v>
      </c>
      <c r="B61" s="536"/>
    </row>
    <row r="62" spans="1:13" ht="28.5" customHeight="1">
      <c r="A62" s="533" t="s">
        <v>422</v>
      </c>
      <c r="B62" s="533"/>
      <c r="C62" s="533"/>
      <c r="D62" s="533"/>
      <c r="E62" s="533"/>
      <c r="F62" s="533"/>
      <c r="G62" s="533"/>
      <c r="H62" s="533"/>
      <c r="I62" s="533"/>
      <c r="J62" s="533"/>
      <c r="K62" s="533"/>
      <c r="L62" s="533"/>
      <c r="M62" s="533"/>
    </row>
    <row r="63" spans="1:13" ht="26.25" customHeight="1">
      <c r="A63" s="533" t="s">
        <v>641</v>
      </c>
      <c r="B63" s="534"/>
      <c r="C63" s="534"/>
      <c r="D63" s="534"/>
      <c r="E63" s="534"/>
      <c r="F63" s="534"/>
      <c r="G63" s="534"/>
      <c r="H63" s="534"/>
      <c r="I63" s="534"/>
      <c r="J63" s="534"/>
      <c r="K63" s="534"/>
      <c r="L63" s="534"/>
      <c r="M63" s="534"/>
    </row>
  </sheetData>
  <mergeCells count="10">
    <mergeCell ref="A61:B61"/>
    <mergeCell ref="A62:M62"/>
    <mergeCell ref="A63:M63"/>
    <mergeCell ref="A1:M1"/>
    <mergeCell ref="A2:M2"/>
    <mergeCell ref="B4:D4"/>
    <mergeCell ref="E4:G4"/>
    <mergeCell ref="H4:J4"/>
    <mergeCell ref="K4:M4"/>
    <mergeCell ref="A59:M59"/>
  </mergeCells>
  <pageMargins left="0.78740157480314965" right="0.78740157480314965" top="0.98425196850393704" bottom="0.98425196850393704" header="0.51181102362204722" footer="0.51181102362204722"/>
  <pageSetup paperSize="9" scale="71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2"/>
  <sheetViews>
    <sheetView zoomScale="85" zoomScaleNormal="85" workbookViewId="0">
      <selection activeCell="A85" sqref="A85"/>
    </sheetView>
  </sheetViews>
  <sheetFormatPr baseColWidth="10" defaultRowHeight="13.2"/>
  <cols>
    <col min="1" max="1" width="13" style="402" bestFit="1" customWidth="1"/>
    <col min="2" max="13" width="11.33203125" style="402" customWidth="1"/>
    <col min="14" max="256" width="11.5546875" style="402"/>
    <col min="257" max="257" width="13" style="402" bestFit="1" customWidth="1"/>
    <col min="258" max="269" width="11.33203125" style="402" customWidth="1"/>
    <col min="270" max="512" width="11.5546875" style="402"/>
    <col min="513" max="513" width="13" style="402" bestFit="1" customWidth="1"/>
    <col min="514" max="525" width="11.33203125" style="402" customWidth="1"/>
    <col min="526" max="768" width="11.5546875" style="402"/>
    <col min="769" max="769" width="13" style="402" bestFit="1" customWidth="1"/>
    <col min="770" max="781" width="11.33203125" style="402" customWidth="1"/>
    <col min="782" max="1024" width="11.5546875" style="402"/>
    <col min="1025" max="1025" width="13" style="402" bestFit="1" customWidth="1"/>
    <col min="1026" max="1037" width="11.33203125" style="402" customWidth="1"/>
    <col min="1038" max="1280" width="11.5546875" style="402"/>
    <col min="1281" max="1281" width="13" style="402" bestFit="1" customWidth="1"/>
    <col min="1282" max="1293" width="11.33203125" style="402" customWidth="1"/>
    <col min="1294" max="1536" width="11.5546875" style="402"/>
    <col min="1537" max="1537" width="13" style="402" bestFit="1" customWidth="1"/>
    <col min="1538" max="1549" width="11.33203125" style="402" customWidth="1"/>
    <col min="1550" max="1792" width="11.5546875" style="402"/>
    <col min="1793" max="1793" width="13" style="402" bestFit="1" customWidth="1"/>
    <col min="1794" max="1805" width="11.33203125" style="402" customWidth="1"/>
    <col min="1806" max="2048" width="11.5546875" style="402"/>
    <col min="2049" max="2049" width="13" style="402" bestFit="1" customWidth="1"/>
    <col min="2050" max="2061" width="11.33203125" style="402" customWidth="1"/>
    <col min="2062" max="2304" width="11.5546875" style="402"/>
    <col min="2305" max="2305" width="13" style="402" bestFit="1" customWidth="1"/>
    <col min="2306" max="2317" width="11.33203125" style="402" customWidth="1"/>
    <col min="2318" max="2560" width="11.5546875" style="402"/>
    <col min="2561" max="2561" width="13" style="402" bestFit="1" customWidth="1"/>
    <col min="2562" max="2573" width="11.33203125" style="402" customWidth="1"/>
    <col min="2574" max="2816" width="11.5546875" style="402"/>
    <col min="2817" max="2817" width="13" style="402" bestFit="1" customWidth="1"/>
    <col min="2818" max="2829" width="11.33203125" style="402" customWidth="1"/>
    <col min="2830" max="3072" width="11.5546875" style="402"/>
    <col min="3073" max="3073" width="13" style="402" bestFit="1" customWidth="1"/>
    <col min="3074" max="3085" width="11.33203125" style="402" customWidth="1"/>
    <col min="3086" max="3328" width="11.5546875" style="402"/>
    <col min="3329" max="3329" width="13" style="402" bestFit="1" customWidth="1"/>
    <col min="3330" max="3341" width="11.33203125" style="402" customWidth="1"/>
    <col min="3342" max="3584" width="11.5546875" style="402"/>
    <col min="3585" max="3585" width="13" style="402" bestFit="1" customWidth="1"/>
    <col min="3586" max="3597" width="11.33203125" style="402" customWidth="1"/>
    <col min="3598" max="3840" width="11.5546875" style="402"/>
    <col min="3841" max="3841" width="13" style="402" bestFit="1" customWidth="1"/>
    <col min="3842" max="3853" width="11.33203125" style="402" customWidth="1"/>
    <col min="3854" max="4096" width="11.5546875" style="402"/>
    <col min="4097" max="4097" width="13" style="402" bestFit="1" customWidth="1"/>
    <col min="4098" max="4109" width="11.33203125" style="402" customWidth="1"/>
    <col min="4110" max="4352" width="11.5546875" style="402"/>
    <col min="4353" max="4353" width="13" style="402" bestFit="1" customWidth="1"/>
    <col min="4354" max="4365" width="11.33203125" style="402" customWidth="1"/>
    <col min="4366" max="4608" width="11.5546875" style="402"/>
    <col min="4609" max="4609" width="13" style="402" bestFit="1" customWidth="1"/>
    <col min="4610" max="4621" width="11.33203125" style="402" customWidth="1"/>
    <col min="4622" max="4864" width="11.5546875" style="402"/>
    <col min="4865" max="4865" width="13" style="402" bestFit="1" customWidth="1"/>
    <col min="4866" max="4877" width="11.33203125" style="402" customWidth="1"/>
    <col min="4878" max="5120" width="11.5546875" style="402"/>
    <col min="5121" max="5121" width="13" style="402" bestFit="1" customWidth="1"/>
    <col min="5122" max="5133" width="11.33203125" style="402" customWidth="1"/>
    <col min="5134" max="5376" width="11.5546875" style="402"/>
    <col min="5377" max="5377" width="13" style="402" bestFit="1" customWidth="1"/>
    <col min="5378" max="5389" width="11.33203125" style="402" customWidth="1"/>
    <col min="5390" max="5632" width="11.5546875" style="402"/>
    <col min="5633" max="5633" width="13" style="402" bestFit="1" customWidth="1"/>
    <col min="5634" max="5645" width="11.33203125" style="402" customWidth="1"/>
    <col min="5646" max="5888" width="11.5546875" style="402"/>
    <col min="5889" max="5889" width="13" style="402" bestFit="1" customWidth="1"/>
    <col min="5890" max="5901" width="11.33203125" style="402" customWidth="1"/>
    <col min="5902" max="6144" width="11.5546875" style="402"/>
    <col min="6145" max="6145" width="13" style="402" bestFit="1" customWidth="1"/>
    <col min="6146" max="6157" width="11.33203125" style="402" customWidth="1"/>
    <col min="6158" max="6400" width="11.5546875" style="402"/>
    <col min="6401" max="6401" width="13" style="402" bestFit="1" customWidth="1"/>
    <col min="6402" max="6413" width="11.33203125" style="402" customWidth="1"/>
    <col min="6414" max="6656" width="11.5546875" style="402"/>
    <col min="6657" max="6657" width="13" style="402" bestFit="1" customWidth="1"/>
    <col min="6658" max="6669" width="11.33203125" style="402" customWidth="1"/>
    <col min="6670" max="6912" width="11.5546875" style="402"/>
    <col min="6913" max="6913" width="13" style="402" bestFit="1" customWidth="1"/>
    <col min="6914" max="6925" width="11.33203125" style="402" customWidth="1"/>
    <col min="6926" max="7168" width="11.5546875" style="402"/>
    <col min="7169" max="7169" width="13" style="402" bestFit="1" customWidth="1"/>
    <col min="7170" max="7181" width="11.33203125" style="402" customWidth="1"/>
    <col min="7182" max="7424" width="11.5546875" style="402"/>
    <col min="7425" max="7425" width="13" style="402" bestFit="1" customWidth="1"/>
    <col min="7426" max="7437" width="11.33203125" style="402" customWidth="1"/>
    <col min="7438" max="7680" width="11.5546875" style="402"/>
    <col min="7681" max="7681" width="13" style="402" bestFit="1" customWidth="1"/>
    <col min="7682" max="7693" width="11.33203125" style="402" customWidth="1"/>
    <col min="7694" max="7936" width="11.5546875" style="402"/>
    <col min="7937" max="7937" width="13" style="402" bestFit="1" customWidth="1"/>
    <col min="7938" max="7949" width="11.33203125" style="402" customWidth="1"/>
    <col min="7950" max="8192" width="11.5546875" style="402"/>
    <col min="8193" max="8193" width="13" style="402" bestFit="1" customWidth="1"/>
    <col min="8194" max="8205" width="11.33203125" style="402" customWidth="1"/>
    <col min="8206" max="8448" width="11.5546875" style="402"/>
    <col min="8449" max="8449" width="13" style="402" bestFit="1" customWidth="1"/>
    <col min="8450" max="8461" width="11.33203125" style="402" customWidth="1"/>
    <col min="8462" max="8704" width="11.5546875" style="402"/>
    <col min="8705" max="8705" width="13" style="402" bestFit="1" customWidth="1"/>
    <col min="8706" max="8717" width="11.33203125" style="402" customWidth="1"/>
    <col min="8718" max="8960" width="11.5546875" style="402"/>
    <col min="8961" max="8961" width="13" style="402" bestFit="1" customWidth="1"/>
    <col min="8962" max="8973" width="11.33203125" style="402" customWidth="1"/>
    <col min="8974" max="9216" width="11.5546875" style="402"/>
    <col min="9217" max="9217" width="13" style="402" bestFit="1" customWidth="1"/>
    <col min="9218" max="9229" width="11.33203125" style="402" customWidth="1"/>
    <col min="9230" max="9472" width="11.5546875" style="402"/>
    <col min="9473" max="9473" width="13" style="402" bestFit="1" customWidth="1"/>
    <col min="9474" max="9485" width="11.33203125" style="402" customWidth="1"/>
    <col min="9486" max="9728" width="11.5546875" style="402"/>
    <col min="9729" max="9729" width="13" style="402" bestFit="1" customWidth="1"/>
    <col min="9730" max="9741" width="11.33203125" style="402" customWidth="1"/>
    <col min="9742" max="9984" width="11.5546875" style="402"/>
    <col min="9985" max="9985" width="13" style="402" bestFit="1" customWidth="1"/>
    <col min="9986" max="9997" width="11.33203125" style="402" customWidth="1"/>
    <col min="9998" max="10240" width="11.5546875" style="402"/>
    <col min="10241" max="10241" width="13" style="402" bestFit="1" customWidth="1"/>
    <col min="10242" max="10253" width="11.33203125" style="402" customWidth="1"/>
    <col min="10254" max="10496" width="11.5546875" style="402"/>
    <col min="10497" max="10497" width="13" style="402" bestFit="1" customWidth="1"/>
    <col min="10498" max="10509" width="11.33203125" style="402" customWidth="1"/>
    <col min="10510" max="10752" width="11.5546875" style="402"/>
    <col min="10753" max="10753" width="13" style="402" bestFit="1" customWidth="1"/>
    <col min="10754" max="10765" width="11.33203125" style="402" customWidth="1"/>
    <col min="10766" max="11008" width="11.5546875" style="402"/>
    <col min="11009" max="11009" width="13" style="402" bestFit="1" customWidth="1"/>
    <col min="11010" max="11021" width="11.33203125" style="402" customWidth="1"/>
    <col min="11022" max="11264" width="11.5546875" style="402"/>
    <col min="11265" max="11265" width="13" style="402" bestFit="1" customWidth="1"/>
    <col min="11266" max="11277" width="11.33203125" style="402" customWidth="1"/>
    <col min="11278" max="11520" width="11.5546875" style="402"/>
    <col min="11521" max="11521" width="13" style="402" bestFit="1" customWidth="1"/>
    <col min="11522" max="11533" width="11.33203125" style="402" customWidth="1"/>
    <col min="11534" max="11776" width="11.5546875" style="402"/>
    <col min="11777" max="11777" width="13" style="402" bestFit="1" customWidth="1"/>
    <col min="11778" max="11789" width="11.33203125" style="402" customWidth="1"/>
    <col min="11790" max="12032" width="11.5546875" style="402"/>
    <col min="12033" max="12033" width="13" style="402" bestFit="1" customWidth="1"/>
    <col min="12034" max="12045" width="11.33203125" style="402" customWidth="1"/>
    <col min="12046" max="12288" width="11.5546875" style="402"/>
    <col min="12289" max="12289" width="13" style="402" bestFit="1" customWidth="1"/>
    <col min="12290" max="12301" width="11.33203125" style="402" customWidth="1"/>
    <col min="12302" max="12544" width="11.5546875" style="402"/>
    <col min="12545" max="12545" width="13" style="402" bestFit="1" customWidth="1"/>
    <col min="12546" max="12557" width="11.33203125" style="402" customWidth="1"/>
    <col min="12558" max="12800" width="11.5546875" style="402"/>
    <col min="12801" max="12801" width="13" style="402" bestFit="1" customWidth="1"/>
    <col min="12802" max="12813" width="11.33203125" style="402" customWidth="1"/>
    <col min="12814" max="13056" width="11.5546875" style="402"/>
    <col min="13057" max="13057" width="13" style="402" bestFit="1" customWidth="1"/>
    <col min="13058" max="13069" width="11.33203125" style="402" customWidth="1"/>
    <col min="13070" max="13312" width="11.5546875" style="402"/>
    <col min="13313" max="13313" width="13" style="402" bestFit="1" customWidth="1"/>
    <col min="13314" max="13325" width="11.33203125" style="402" customWidth="1"/>
    <col min="13326" max="13568" width="11.5546875" style="402"/>
    <col min="13569" max="13569" width="13" style="402" bestFit="1" customWidth="1"/>
    <col min="13570" max="13581" width="11.33203125" style="402" customWidth="1"/>
    <col min="13582" max="13824" width="11.5546875" style="402"/>
    <col min="13825" max="13825" width="13" style="402" bestFit="1" customWidth="1"/>
    <col min="13826" max="13837" width="11.33203125" style="402" customWidth="1"/>
    <col min="13838" max="14080" width="11.5546875" style="402"/>
    <col min="14081" max="14081" width="13" style="402" bestFit="1" customWidth="1"/>
    <col min="14082" max="14093" width="11.33203125" style="402" customWidth="1"/>
    <col min="14094" max="14336" width="11.5546875" style="402"/>
    <col min="14337" max="14337" width="13" style="402" bestFit="1" customWidth="1"/>
    <col min="14338" max="14349" width="11.33203125" style="402" customWidth="1"/>
    <col min="14350" max="14592" width="11.5546875" style="402"/>
    <col min="14593" max="14593" width="13" style="402" bestFit="1" customWidth="1"/>
    <col min="14594" max="14605" width="11.33203125" style="402" customWidth="1"/>
    <col min="14606" max="14848" width="11.5546875" style="402"/>
    <col min="14849" max="14849" width="13" style="402" bestFit="1" customWidth="1"/>
    <col min="14850" max="14861" width="11.33203125" style="402" customWidth="1"/>
    <col min="14862" max="15104" width="11.5546875" style="402"/>
    <col min="15105" max="15105" width="13" style="402" bestFit="1" customWidth="1"/>
    <col min="15106" max="15117" width="11.33203125" style="402" customWidth="1"/>
    <col min="15118" max="15360" width="11.5546875" style="402"/>
    <col min="15361" max="15361" width="13" style="402" bestFit="1" customWidth="1"/>
    <col min="15362" max="15373" width="11.33203125" style="402" customWidth="1"/>
    <col min="15374" max="15616" width="11.5546875" style="402"/>
    <col min="15617" max="15617" width="13" style="402" bestFit="1" customWidth="1"/>
    <col min="15618" max="15629" width="11.33203125" style="402" customWidth="1"/>
    <col min="15630" max="15872" width="11.5546875" style="402"/>
    <col min="15873" max="15873" width="13" style="402" bestFit="1" customWidth="1"/>
    <col min="15874" max="15885" width="11.33203125" style="402" customWidth="1"/>
    <col min="15886" max="16128" width="11.5546875" style="402"/>
    <col min="16129" max="16129" width="13" style="402" bestFit="1" customWidth="1"/>
    <col min="16130" max="16141" width="11.33203125" style="402" customWidth="1"/>
    <col min="16142" max="16384" width="11.5546875" style="402"/>
  </cols>
  <sheetData>
    <row r="1" spans="1:13" ht="17.25" customHeight="1">
      <c r="A1" s="531" t="s">
        <v>485</v>
      </c>
      <c r="B1" s="531"/>
      <c r="C1" s="531"/>
      <c r="D1" s="531"/>
      <c r="E1" s="531"/>
      <c r="F1" s="531"/>
      <c r="G1" s="534"/>
      <c r="H1" s="534"/>
      <c r="I1" s="534"/>
      <c r="J1" s="534"/>
      <c r="K1" s="534"/>
      <c r="L1" s="536"/>
      <c r="M1" s="536"/>
    </row>
    <row r="2" spans="1:13">
      <c r="A2" s="538" t="s">
        <v>644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</row>
    <row r="3" spans="1:13">
      <c r="A3" s="10"/>
      <c r="B3" s="10"/>
      <c r="C3" s="10"/>
      <c r="D3" s="10"/>
      <c r="E3" s="10"/>
      <c r="F3" s="10"/>
      <c r="G3" s="10"/>
      <c r="H3" s="10"/>
      <c r="I3" s="10"/>
      <c r="J3" s="10"/>
      <c r="K3" s="539" t="s">
        <v>486</v>
      </c>
      <c r="L3" s="540"/>
      <c r="M3" s="540"/>
    </row>
    <row r="4" spans="1:13" ht="39.6">
      <c r="A4" s="10"/>
      <c r="B4" s="405" t="s">
        <v>728</v>
      </c>
      <c r="C4" s="405" t="s">
        <v>729</v>
      </c>
      <c r="D4" s="585" t="s">
        <v>487</v>
      </c>
      <c r="E4" s="586"/>
      <c r="F4" s="585" t="s">
        <v>488</v>
      </c>
      <c r="G4" s="587"/>
      <c r="H4" s="585" t="s">
        <v>489</v>
      </c>
      <c r="I4" s="587"/>
      <c r="J4" s="585" t="s">
        <v>208</v>
      </c>
      <c r="K4" s="587"/>
      <c r="L4" s="585" t="s">
        <v>490</v>
      </c>
      <c r="M4" s="587"/>
    </row>
    <row r="5" spans="1:13">
      <c r="A5" s="24"/>
      <c r="B5" s="10"/>
      <c r="C5" s="10"/>
      <c r="D5" s="5" t="s">
        <v>491</v>
      </c>
      <c r="E5" s="8" t="s">
        <v>492</v>
      </c>
      <c r="F5" s="5" t="s">
        <v>491</v>
      </c>
      <c r="G5" s="8" t="s">
        <v>492</v>
      </c>
      <c r="H5" s="5" t="s">
        <v>491</v>
      </c>
      <c r="I5" s="8" t="s">
        <v>492</v>
      </c>
      <c r="J5" s="5" t="s">
        <v>491</v>
      </c>
      <c r="K5" s="8" t="s">
        <v>492</v>
      </c>
      <c r="L5" s="5" t="s">
        <v>491</v>
      </c>
      <c r="M5" s="8" t="s">
        <v>492</v>
      </c>
    </row>
    <row r="6" spans="1:13">
      <c r="A6" s="107" t="s">
        <v>1</v>
      </c>
      <c r="B6" s="108"/>
      <c r="C6" s="108"/>
      <c r="D6" s="109"/>
      <c r="E6" s="109"/>
      <c r="F6" s="109"/>
      <c r="G6" s="109"/>
      <c r="H6" s="109"/>
      <c r="I6" s="109"/>
      <c r="J6" s="109"/>
      <c r="K6" s="109"/>
      <c r="L6" s="109"/>
      <c r="M6" s="109"/>
    </row>
    <row r="7" spans="1:13">
      <c r="A7" s="110" t="s">
        <v>493</v>
      </c>
      <c r="B7" s="510">
        <f>SUM(D7:K7)</f>
        <v>23</v>
      </c>
      <c r="C7" s="111"/>
      <c r="D7" s="24">
        <v>1</v>
      </c>
      <c r="E7" s="10"/>
      <c r="F7" s="10">
        <v>9</v>
      </c>
      <c r="G7" s="10"/>
      <c r="H7" s="10">
        <v>8</v>
      </c>
      <c r="I7" s="10"/>
      <c r="J7" s="10">
        <v>5</v>
      </c>
      <c r="K7" s="10"/>
      <c r="L7" s="10"/>
      <c r="M7" s="10"/>
    </row>
    <row r="8" spans="1:13">
      <c r="A8" s="110" t="s">
        <v>494</v>
      </c>
      <c r="B8" s="510">
        <f>SUM(D8:K8)</f>
        <v>26</v>
      </c>
      <c r="C8" s="111"/>
      <c r="D8" s="24">
        <v>5</v>
      </c>
      <c r="E8" s="10"/>
      <c r="F8" s="10">
        <v>7</v>
      </c>
      <c r="G8" s="10"/>
      <c r="H8" s="10">
        <v>9</v>
      </c>
      <c r="I8" s="10"/>
      <c r="J8" s="10">
        <v>5</v>
      </c>
      <c r="K8" s="10"/>
      <c r="L8" s="10"/>
      <c r="M8" s="10"/>
    </row>
    <row r="9" spans="1:13">
      <c r="A9" s="110" t="s">
        <v>495</v>
      </c>
      <c r="B9" s="510">
        <f>SUM(D9:K9)</f>
        <v>28</v>
      </c>
      <c r="C9" s="111"/>
      <c r="D9" s="24">
        <v>5</v>
      </c>
      <c r="E9" s="10"/>
      <c r="F9" s="10">
        <v>8</v>
      </c>
      <c r="G9" s="10"/>
      <c r="H9" s="10">
        <v>10</v>
      </c>
      <c r="I9" s="10"/>
      <c r="J9" s="10">
        <v>5</v>
      </c>
      <c r="K9" s="10"/>
      <c r="L9" s="10"/>
      <c r="M9" s="10"/>
    </row>
    <row r="10" spans="1:13">
      <c r="A10" s="110" t="s">
        <v>496</v>
      </c>
      <c r="B10" s="510">
        <f>SUM(D10:K10)</f>
        <v>30</v>
      </c>
      <c r="C10" s="111"/>
      <c r="D10" s="19">
        <v>7</v>
      </c>
      <c r="E10" s="10"/>
      <c r="F10" s="10">
        <v>8</v>
      </c>
      <c r="G10" s="10"/>
      <c r="H10" s="10">
        <v>10</v>
      </c>
      <c r="I10" s="10"/>
      <c r="J10" s="10">
        <v>5</v>
      </c>
      <c r="K10" s="10"/>
      <c r="L10" s="10"/>
      <c r="M10" s="10"/>
    </row>
    <row r="11" spans="1:13">
      <c r="A11" s="110" t="s">
        <v>497</v>
      </c>
      <c r="B11" s="510">
        <f>SUM(D11:K11)</f>
        <v>30</v>
      </c>
      <c r="C11" s="111"/>
      <c r="D11" s="19">
        <v>6</v>
      </c>
      <c r="E11" s="10"/>
      <c r="F11" s="10">
        <v>8</v>
      </c>
      <c r="G11" s="10"/>
      <c r="H11" s="10">
        <v>11</v>
      </c>
      <c r="I11" s="10"/>
      <c r="J11" s="10">
        <v>5</v>
      </c>
      <c r="K11" s="10"/>
      <c r="L11" s="10"/>
      <c r="M11" s="10"/>
    </row>
    <row r="12" spans="1:13">
      <c r="A12" s="404" t="s">
        <v>2</v>
      </c>
      <c r="B12" s="112"/>
      <c r="C12" s="113"/>
      <c r="D12" s="114"/>
      <c r="E12" s="10"/>
      <c r="F12" s="10"/>
      <c r="G12" s="10"/>
      <c r="H12" s="10"/>
      <c r="I12" s="10"/>
      <c r="J12" s="10"/>
      <c r="K12" s="10"/>
      <c r="L12" s="10"/>
      <c r="M12" s="10"/>
    </row>
    <row r="13" spans="1:13">
      <c r="A13" s="115" t="s">
        <v>493</v>
      </c>
      <c r="B13" s="511">
        <f>SUM(D13,F13,H13,J13)</f>
        <v>32</v>
      </c>
      <c r="C13" s="512">
        <v>2</v>
      </c>
      <c r="D13" s="116">
        <v>9</v>
      </c>
      <c r="E13" s="10">
        <v>2</v>
      </c>
      <c r="F13" s="10">
        <v>8</v>
      </c>
      <c r="G13" s="10"/>
      <c r="H13" s="10">
        <v>10</v>
      </c>
      <c r="I13" s="10"/>
      <c r="J13" s="10">
        <v>5</v>
      </c>
      <c r="K13" s="29"/>
      <c r="L13" s="29"/>
      <c r="M13" s="10"/>
    </row>
    <row r="14" spans="1:13">
      <c r="A14" s="115" t="s">
        <v>494</v>
      </c>
      <c r="B14" s="511">
        <f>SUM(D14,F14,H14,J14)</f>
        <v>32</v>
      </c>
      <c r="C14" s="512">
        <v>2</v>
      </c>
      <c r="D14" s="116">
        <v>9</v>
      </c>
      <c r="E14" s="10">
        <v>2</v>
      </c>
      <c r="F14" s="10">
        <v>9</v>
      </c>
      <c r="G14" s="10"/>
      <c r="H14" s="10">
        <v>9</v>
      </c>
      <c r="I14" s="10"/>
      <c r="J14" s="10">
        <v>5</v>
      </c>
      <c r="K14" s="29"/>
      <c r="L14" s="29"/>
      <c r="M14" s="10"/>
    </row>
    <row r="15" spans="1:13">
      <c r="A15" s="115" t="s">
        <v>495</v>
      </c>
      <c r="B15" s="511">
        <f>SUM(D15,F15,H15,J15)</f>
        <v>28</v>
      </c>
      <c r="C15" s="512">
        <v>4</v>
      </c>
      <c r="D15" s="116">
        <v>10</v>
      </c>
      <c r="E15" s="10">
        <v>1</v>
      </c>
      <c r="F15" s="10">
        <v>9</v>
      </c>
      <c r="G15" s="10"/>
      <c r="H15" s="10">
        <v>4</v>
      </c>
      <c r="I15" s="10">
        <v>3</v>
      </c>
      <c r="J15" s="10">
        <v>5</v>
      </c>
      <c r="K15" s="29"/>
      <c r="L15" s="29"/>
      <c r="M15" s="10"/>
    </row>
    <row r="16" spans="1:13">
      <c r="A16" s="115" t="s">
        <v>498</v>
      </c>
      <c r="B16" s="511">
        <f>SUM(D16,F16,H16,J16)</f>
        <v>26</v>
      </c>
      <c r="C16" s="513" t="s">
        <v>499</v>
      </c>
      <c r="D16" s="116">
        <v>10</v>
      </c>
      <c r="E16" s="10"/>
      <c r="F16" s="10">
        <v>9</v>
      </c>
      <c r="G16" s="117" t="s">
        <v>500</v>
      </c>
      <c r="H16" s="10">
        <v>2</v>
      </c>
      <c r="I16" s="118" t="s">
        <v>501</v>
      </c>
      <c r="J16" s="10">
        <v>5</v>
      </c>
      <c r="K16" s="10"/>
      <c r="L16" s="10"/>
      <c r="M16" s="117" t="s">
        <v>502</v>
      </c>
    </row>
    <row r="17" spans="1:13">
      <c r="A17" s="404" t="s">
        <v>3</v>
      </c>
      <c r="B17" s="119"/>
      <c r="C17" s="113"/>
      <c r="D17" s="116"/>
      <c r="E17" s="10"/>
      <c r="F17" s="10"/>
      <c r="G17" s="10"/>
      <c r="H17" s="10"/>
      <c r="I17" s="10"/>
      <c r="J17" s="10"/>
      <c r="K17" s="10"/>
      <c r="L17" s="10"/>
      <c r="M17" s="10"/>
    </row>
    <row r="18" spans="1:13">
      <c r="A18" s="115" t="s">
        <v>493</v>
      </c>
      <c r="B18" s="511">
        <f>SUM(D18,F18,H18,J18)</f>
        <v>32</v>
      </c>
      <c r="C18" s="512">
        <v>2</v>
      </c>
      <c r="D18" s="116">
        <v>7</v>
      </c>
      <c r="E18" s="10">
        <v>2</v>
      </c>
      <c r="F18" s="10">
        <v>10</v>
      </c>
      <c r="G18" s="10"/>
      <c r="H18" s="10">
        <v>10</v>
      </c>
      <c r="I18" s="10"/>
      <c r="J18" s="10">
        <v>5</v>
      </c>
      <c r="K18" s="10"/>
      <c r="L18" s="10"/>
      <c r="M18" s="10"/>
    </row>
    <row r="19" spans="1:13">
      <c r="A19" s="115" t="s">
        <v>494</v>
      </c>
      <c r="B19" s="511">
        <f>SUM(D19,F19,H19,J19)</f>
        <v>32</v>
      </c>
      <c r="C19" s="512">
        <v>2</v>
      </c>
      <c r="D19" s="116">
        <v>8</v>
      </c>
      <c r="E19" s="10">
        <v>2</v>
      </c>
      <c r="F19" s="10">
        <v>10</v>
      </c>
      <c r="G19" s="10"/>
      <c r="H19" s="10">
        <v>9</v>
      </c>
      <c r="I19" s="10"/>
      <c r="J19" s="10">
        <v>5</v>
      </c>
      <c r="K19" s="10"/>
      <c r="L19" s="10"/>
      <c r="M19" s="10"/>
    </row>
    <row r="20" spans="1:13">
      <c r="A20" s="115" t="s">
        <v>495</v>
      </c>
      <c r="B20" s="511">
        <f>SUM(D20,F20,H20,J20)</f>
        <v>30</v>
      </c>
      <c r="C20" s="512">
        <v>4</v>
      </c>
      <c r="D20" s="116">
        <v>9</v>
      </c>
      <c r="E20" s="10">
        <v>1</v>
      </c>
      <c r="F20" s="10">
        <v>12</v>
      </c>
      <c r="G20" s="10"/>
      <c r="H20" s="10">
        <v>4</v>
      </c>
      <c r="I20" s="10">
        <v>3</v>
      </c>
      <c r="J20" s="10">
        <v>5</v>
      </c>
      <c r="K20" s="10"/>
      <c r="L20" s="10"/>
      <c r="M20" s="10"/>
    </row>
    <row r="21" spans="1:13">
      <c r="A21" s="115" t="s">
        <v>498</v>
      </c>
      <c r="B21" s="511">
        <f>SUM(D21,F21,H21,J21)</f>
        <v>26</v>
      </c>
      <c r="C21" s="514" t="s">
        <v>499</v>
      </c>
      <c r="D21" s="120">
        <v>10</v>
      </c>
      <c r="E21" s="10"/>
      <c r="F21" s="10">
        <v>9</v>
      </c>
      <c r="G21" s="117" t="s">
        <v>503</v>
      </c>
      <c r="H21" s="10">
        <v>2</v>
      </c>
      <c r="I21" s="121" t="s">
        <v>501</v>
      </c>
      <c r="J21" s="10">
        <v>5</v>
      </c>
      <c r="K21" s="10"/>
      <c r="L21" s="10"/>
      <c r="M21" s="117" t="s">
        <v>504</v>
      </c>
    </row>
    <row r="22" spans="1:13">
      <c r="A22" s="122" t="s">
        <v>108</v>
      </c>
      <c r="B22" s="123"/>
      <c r="C22" s="124"/>
      <c r="D22" s="125"/>
      <c r="E22" s="1"/>
      <c r="F22" s="1"/>
      <c r="G22" s="10"/>
      <c r="H22" s="10"/>
      <c r="I22" s="10"/>
      <c r="J22" s="10"/>
      <c r="K22" s="10"/>
      <c r="L22" s="10"/>
      <c r="M22" s="10"/>
    </row>
    <row r="23" spans="1:13">
      <c r="A23" s="115" t="s">
        <v>493</v>
      </c>
      <c r="B23" s="511">
        <f>SUM(D23,F23,H23,J23)</f>
        <v>32</v>
      </c>
      <c r="C23" s="515">
        <v>2</v>
      </c>
      <c r="D23" s="120">
        <v>7</v>
      </c>
      <c r="E23" s="10">
        <v>2</v>
      </c>
      <c r="F23" s="10">
        <v>10</v>
      </c>
      <c r="G23" s="10"/>
      <c r="H23" s="10">
        <v>10</v>
      </c>
      <c r="I23" s="10"/>
      <c r="J23" s="10">
        <v>5</v>
      </c>
      <c r="K23" s="10"/>
      <c r="L23" s="10"/>
      <c r="M23" s="10"/>
    </row>
    <row r="24" spans="1:13">
      <c r="A24" s="115" t="s">
        <v>494</v>
      </c>
      <c r="B24" s="511">
        <f>SUM(D24,F24,H24,J24)</f>
        <v>32</v>
      </c>
      <c r="C24" s="516">
        <v>2</v>
      </c>
      <c r="D24" s="17">
        <v>8</v>
      </c>
      <c r="E24" s="10">
        <v>2</v>
      </c>
      <c r="F24" s="10">
        <v>10</v>
      </c>
      <c r="G24" s="10"/>
      <c r="H24" s="10">
        <v>9</v>
      </c>
      <c r="I24" s="10"/>
      <c r="J24" s="10">
        <v>5</v>
      </c>
      <c r="K24" s="10"/>
      <c r="L24" s="10"/>
      <c r="M24" s="10"/>
    </row>
    <row r="25" spans="1:13">
      <c r="A25" s="115" t="s">
        <v>495</v>
      </c>
      <c r="B25" s="511">
        <f>SUM(D25,F25,H25,J25)</f>
        <v>34</v>
      </c>
      <c r="C25" s="516">
        <v>5</v>
      </c>
      <c r="D25" s="17">
        <v>8</v>
      </c>
      <c r="E25" s="10">
        <v>2</v>
      </c>
      <c r="F25" s="10">
        <v>15</v>
      </c>
      <c r="G25" s="10"/>
      <c r="H25" s="10">
        <v>6</v>
      </c>
      <c r="I25" s="10">
        <v>3</v>
      </c>
      <c r="J25" s="10">
        <v>5</v>
      </c>
      <c r="K25" s="10"/>
      <c r="L25" s="10"/>
      <c r="M25" s="10"/>
    </row>
    <row r="26" spans="1:13">
      <c r="A26" s="527" t="s">
        <v>733</v>
      </c>
      <c r="B26" s="527"/>
      <c r="C26" s="527"/>
      <c r="D26" s="527"/>
      <c r="E26" s="527"/>
      <c r="F26" s="527"/>
      <c r="G26" s="527"/>
      <c r="H26" s="527"/>
      <c r="I26" s="527"/>
      <c r="J26" s="527"/>
      <c r="K26" s="527"/>
      <c r="L26" s="527"/>
      <c r="M26" s="527"/>
    </row>
    <row r="27" spans="1:13" s="520" customFormat="1">
      <c r="A27" s="522"/>
      <c r="B27" s="522"/>
      <c r="C27" s="522"/>
      <c r="D27" s="522"/>
      <c r="E27" s="522"/>
      <c r="F27" s="522"/>
      <c r="G27" s="522"/>
      <c r="H27" s="522"/>
      <c r="I27" s="522"/>
      <c r="J27" s="522"/>
      <c r="K27" s="522"/>
      <c r="L27" s="522"/>
      <c r="M27" s="522"/>
    </row>
    <row r="28" spans="1:13" ht="12.75" customHeight="1">
      <c r="A28" s="583" t="s">
        <v>78</v>
      </c>
      <c r="B28" s="583"/>
      <c r="C28" s="583"/>
      <c r="D28" s="583"/>
      <c r="E28" s="583"/>
      <c r="F28" s="583"/>
      <c r="G28" s="583"/>
      <c r="H28" s="583"/>
      <c r="I28" s="583"/>
      <c r="J28" s="583"/>
      <c r="K28" s="583"/>
      <c r="L28" s="583"/>
      <c r="M28" s="583"/>
    </row>
    <row r="29" spans="1:13">
      <c r="A29" s="533" t="s">
        <v>505</v>
      </c>
      <c r="B29" s="533"/>
      <c r="C29" s="533"/>
      <c r="D29" s="533"/>
      <c r="E29" s="533"/>
      <c r="F29" s="533"/>
      <c r="G29" s="533"/>
      <c r="H29" s="533"/>
      <c r="I29" s="533"/>
      <c r="J29" s="533"/>
      <c r="K29" s="533"/>
      <c r="L29" s="533"/>
      <c r="M29" s="533"/>
    </row>
    <row r="30" spans="1:13">
      <c r="A30" s="584" t="s">
        <v>506</v>
      </c>
      <c r="B30" s="584"/>
      <c r="C30" s="584"/>
      <c r="D30" s="584"/>
      <c r="E30" s="584"/>
      <c r="F30" s="584"/>
      <c r="G30" s="584"/>
      <c r="H30" s="584"/>
      <c r="I30" s="584"/>
      <c r="J30" s="584"/>
      <c r="K30" s="584"/>
      <c r="L30" s="584"/>
      <c r="M30" s="584"/>
    </row>
    <row r="31" spans="1:13">
      <c r="A31" s="584" t="s">
        <v>507</v>
      </c>
      <c r="B31" s="584"/>
      <c r="C31" s="584"/>
      <c r="D31" s="584"/>
      <c r="E31" s="584"/>
      <c r="F31" s="584"/>
      <c r="G31" s="584"/>
      <c r="H31" s="584"/>
      <c r="I31" s="584"/>
      <c r="J31" s="584"/>
      <c r="K31" s="584"/>
      <c r="L31" s="584"/>
      <c r="M31" s="584"/>
    </row>
    <row r="32" spans="1:13">
      <c r="A32" s="533" t="s">
        <v>508</v>
      </c>
      <c r="B32" s="533"/>
      <c r="C32" s="533"/>
      <c r="D32" s="533"/>
      <c r="E32" s="533"/>
      <c r="F32" s="533"/>
      <c r="G32" s="533"/>
      <c r="H32" s="533"/>
      <c r="I32" s="533"/>
      <c r="J32" s="533"/>
      <c r="K32" s="533"/>
      <c r="L32" s="533"/>
      <c r="M32" s="533"/>
    </row>
  </sheetData>
  <mergeCells count="14">
    <mergeCell ref="A32:M32"/>
    <mergeCell ref="A1:M1"/>
    <mergeCell ref="A2:M2"/>
    <mergeCell ref="K3:M3"/>
    <mergeCell ref="D4:E4"/>
    <mergeCell ref="F4:G4"/>
    <mergeCell ref="H4:I4"/>
    <mergeCell ref="J4:K4"/>
    <mergeCell ref="L4:M4"/>
    <mergeCell ref="A26:M26"/>
    <mergeCell ref="A28:M28"/>
    <mergeCell ref="A29:M29"/>
    <mergeCell ref="A30:M30"/>
    <mergeCell ref="A31:M31"/>
  </mergeCells>
  <pageMargins left="0.78740157499999996" right="0.78740157499999996" top="0.984251969" bottom="0.984251969" header="0.4921259845" footer="0.4921259845"/>
  <pageSetup paperSize="9" scale="58" fitToHeight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29"/>
  <sheetViews>
    <sheetView zoomScaleNormal="100" workbookViewId="0">
      <selection activeCell="A175" sqref="A175"/>
    </sheetView>
  </sheetViews>
  <sheetFormatPr baseColWidth="10" defaultRowHeight="13.2"/>
  <cols>
    <col min="1" max="1" width="49.88671875" style="402" bestFit="1" customWidth="1"/>
    <col min="2" max="2" width="9" style="402" bestFit="1" customWidth="1"/>
    <col min="3" max="5" width="10.6640625" style="402" customWidth="1"/>
    <col min="6" max="256" width="11.5546875" style="402"/>
    <col min="257" max="257" width="49.88671875" style="402" bestFit="1" customWidth="1"/>
    <col min="258" max="258" width="9" style="402" bestFit="1" customWidth="1"/>
    <col min="259" max="261" width="10.6640625" style="402" customWidth="1"/>
    <col min="262" max="512" width="11.5546875" style="402"/>
    <col min="513" max="513" width="49.88671875" style="402" bestFit="1" customWidth="1"/>
    <col min="514" max="514" width="9" style="402" bestFit="1" customWidth="1"/>
    <col min="515" max="517" width="10.6640625" style="402" customWidth="1"/>
    <col min="518" max="768" width="11.5546875" style="402"/>
    <col min="769" max="769" width="49.88671875" style="402" bestFit="1" customWidth="1"/>
    <col min="770" max="770" width="9" style="402" bestFit="1" customWidth="1"/>
    <col min="771" max="773" width="10.6640625" style="402" customWidth="1"/>
    <col min="774" max="1024" width="11.5546875" style="402"/>
    <col min="1025" max="1025" width="49.88671875" style="402" bestFit="1" customWidth="1"/>
    <col min="1026" max="1026" width="9" style="402" bestFit="1" customWidth="1"/>
    <col min="1027" max="1029" width="10.6640625" style="402" customWidth="1"/>
    <col min="1030" max="1280" width="11.5546875" style="402"/>
    <col min="1281" max="1281" width="49.88671875" style="402" bestFit="1" customWidth="1"/>
    <col min="1282" max="1282" width="9" style="402" bestFit="1" customWidth="1"/>
    <col min="1283" max="1285" width="10.6640625" style="402" customWidth="1"/>
    <col min="1286" max="1536" width="11.5546875" style="402"/>
    <col min="1537" max="1537" width="49.88671875" style="402" bestFit="1" customWidth="1"/>
    <col min="1538" max="1538" width="9" style="402" bestFit="1" customWidth="1"/>
    <col min="1539" max="1541" width="10.6640625" style="402" customWidth="1"/>
    <col min="1542" max="1792" width="11.5546875" style="402"/>
    <col min="1793" max="1793" width="49.88671875" style="402" bestFit="1" customWidth="1"/>
    <col min="1794" max="1794" width="9" style="402" bestFit="1" customWidth="1"/>
    <col min="1795" max="1797" width="10.6640625" style="402" customWidth="1"/>
    <col min="1798" max="2048" width="11.5546875" style="402"/>
    <col min="2049" max="2049" width="49.88671875" style="402" bestFit="1" customWidth="1"/>
    <col min="2050" max="2050" width="9" style="402" bestFit="1" customWidth="1"/>
    <col min="2051" max="2053" width="10.6640625" style="402" customWidth="1"/>
    <col min="2054" max="2304" width="11.5546875" style="402"/>
    <col min="2305" max="2305" width="49.88671875" style="402" bestFit="1" customWidth="1"/>
    <col min="2306" max="2306" width="9" style="402" bestFit="1" customWidth="1"/>
    <col min="2307" max="2309" width="10.6640625" style="402" customWidth="1"/>
    <col min="2310" max="2560" width="11.5546875" style="402"/>
    <col min="2561" max="2561" width="49.88671875" style="402" bestFit="1" customWidth="1"/>
    <col min="2562" max="2562" width="9" style="402" bestFit="1" customWidth="1"/>
    <col min="2563" max="2565" width="10.6640625" style="402" customWidth="1"/>
    <col min="2566" max="2816" width="11.5546875" style="402"/>
    <col min="2817" max="2817" width="49.88671875" style="402" bestFit="1" customWidth="1"/>
    <col min="2818" max="2818" width="9" style="402" bestFit="1" customWidth="1"/>
    <col min="2819" max="2821" width="10.6640625" style="402" customWidth="1"/>
    <col min="2822" max="3072" width="11.5546875" style="402"/>
    <col min="3073" max="3073" width="49.88671875" style="402" bestFit="1" customWidth="1"/>
    <col min="3074" max="3074" width="9" style="402" bestFit="1" customWidth="1"/>
    <col min="3075" max="3077" width="10.6640625" style="402" customWidth="1"/>
    <col min="3078" max="3328" width="11.5546875" style="402"/>
    <col min="3329" max="3329" width="49.88671875" style="402" bestFit="1" customWidth="1"/>
    <col min="3330" max="3330" width="9" style="402" bestFit="1" customWidth="1"/>
    <col min="3331" max="3333" width="10.6640625" style="402" customWidth="1"/>
    <col min="3334" max="3584" width="11.5546875" style="402"/>
    <col min="3585" max="3585" width="49.88671875" style="402" bestFit="1" customWidth="1"/>
    <col min="3586" max="3586" width="9" style="402" bestFit="1" customWidth="1"/>
    <col min="3587" max="3589" width="10.6640625" style="402" customWidth="1"/>
    <col min="3590" max="3840" width="11.5546875" style="402"/>
    <col min="3841" max="3841" width="49.88671875" style="402" bestFit="1" customWidth="1"/>
    <col min="3842" max="3842" width="9" style="402" bestFit="1" customWidth="1"/>
    <col min="3843" max="3845" width="10.6640625" style="402" customWidth="1"/>
    <col min="3846" max="4096" width="11.5546875" style="402"/>
    <col min="4097" max="4097" width="49.88671875" style="402" bestFit="1" customWidth="1"/>
    <col min="4098" max="4098" width="9" style="402" bestFit="1" customWidth="1"/>
    <col min="4099" max="4101" width="10.6640625" style="402" customWidth="1"/>
    <col min="4102" max="4352" width="11.5546875" style="402"/>
    <col min="4353" max="4353" width="49.88671875" style="402" bestFit="1" customWidth="1"/>
    <col min="4354" max="4354" width="9" style="402" bestFit="1" customWidth="1"/>
    <col min="4355" max="4357" width="10.6640625" style="402" customWidth="1"/>
    <col min="4358" max="4608" width="11.5546875" style="402"/>
    <col min="4609" max="4609" width="49.88671875" style="402" bestFit="1" customWidth="1"/>
    <col min="4610" max="4610" width="9" style="402" bestFit="1" customWidth="1"/>
    <col min="4611" max="4613" width="10.6640625" style="402" customWidth="1"/>
    <col min="4614" max="4864" width="11.5546875" style="402"/>
    <col min="4865" max="4865" width="49.88671875" style="402" bestFit="1" customWidth="1"/>
    <col min="4866" max="4866" width="9" style="402" bestFit="1" customWidth="1"/>
    <col min="4867" max="4869" width="10.6640625" style="402" customWidth="1"/>
    <col min="4870" max="5120" width="11.5546875" style="402"/>
    <col min="5121" max="5121" width="49.88671875" style="402" bestFit="1" customWidth="1"/>
    <col min="5122" max="5122" width="9" style="402" bestFit="1" customWidth="1"/>
    <col min="5123" max="5125" width="10.6640625" style="402" customWidth="1"/>
    <col min="5126" max="5376" width="11.5546875" style="402"/>
    <col min="5377" max="5377" width="49.88671875" style="402" bestFit="1" customWidth="1"/>
    <col min="5378" max="5378" width="9" style="402" bestFit="1" customWidth="1"/>
    <col min="5379" max="5381" width="10.6640625" style="402" customWidth="1"/>
    <col min="5382" max="5632" width="11.5546875" style="402"/>
    <col min="5633" max="5633" width="49.88671875" style="402" bestFit="1" customWidth="1"/>
    <col min="5634" max="5634" width="9" style="402" bestFit="1" customWidth="1"/>
    <col min="5635" max="5637" width="10.6640625" style="402" customWidth="1"/>
    <col min="5638" max="5888" width="11.5546875" style="402"/>
    <col min="5889" max="5889" width="49.88671875" style="402" bestFit="1" customWidth="1"/>
    <col min="5890" max="5890" width="9" style="402" bestFit="1" customWidth="1"/>
    <col min="5891" max="5893" width="10.6640625" style="402" customWidth="1"/>
    <col min="5894" max="6144" width="11.5546875" style="402"/>
    <col min="6145" max="6145" width="49.88671875" style="402" bestFit="1" customWidth="1"/>
    <col min="6146" max="6146" width="9" style="402" bestFit="1" customWidth="1"/>
    <col min="6147" max="6149" width="10.6640625" style="402" customWidth="1"/>
    <col min="6150" max="6400" width="11.5546875" style="402"/>
    <col min="6401" max="6401" width="49.88671875" style="402" bestFit="1" customWidth="1"/>
    <col min="6402" max="6402" width="9" style="402" bestFit="1" customWidth="1"/>
    <col min="6403" max="6405" width="10.6640625" style="402" customWidth="1"/>
    <col min="6406" max="6656" width="11.5546875" style="402"/>
    <col min="6657" max="6657" width="49.88671875" style="402" bestFit="1" customWidth="1"/>
    <col min="6658" max="6658" width="9" style="402" bestFit="1" customWidth="1"/>
    <col min="6659" max="6661" width="10.6640625" style="402" customWidth="1"/>
    <col min="6662" max="6912" width="11.5546875" style="402"/>
    <col min="6913" max="6913" width="49.88671875" style="402" bestFit="1" customWidth="1"/>
    <col min="6914" max="6914" width="9" style="402" bestFit="1" customWidth="1"/>
    <col min="6915" max="6917" width="10.6640625" style="402" customWidth="1"/>
    <col min="6918" max="7168" width="11.5546875" style="402"/>
    <col min="7169" max="7169" width="49.88671875" style="402" bestFit="1" customWidth="1"/>
    <col min="7170" max="7170" width="9" style="402" bestFit="1" customWidth="1"/>
    <col min="7171" max="7173" width="10.6640625" style="402" customWidth="1"/>
    <col min="7174" max="7424" width="11.5546875" style="402"/>
    <col min="7425" max="7425" width="49.88671875" style="402" bestFit="1" customWidth="1"/>
    <col min="7426" max="7426" width="9" style="402" bestFit="1" customWidth="1"/>
    <col min="7427" max="7429" width="10.6640625" style="402" customWidth="1"/>
    <col min="7430" max="7680" width="11.5546875" style="402"/>
    <col min="7681" max="7681" width="49.88671875" style="402" bestFit="1" customWidth="1"/>
    <col min="7682" max="7682" width="9" style="402" bestFit="1" customWidth="1"/>
    <col min="7683" max="7685" width="10.6640625" style="402" customWidth="1"/>
    <col min="7686" max="7936" width="11.5546875" style="402"/>
    <col min="7937" max="7937" width="49.88671875" style="402" bestFit="1" customWidth="1"/>
    <col min="7938" max="7938" width="9" style="402" bestFit="1" customWidth="1"/>
    <col min="7939" max="7941" width="10.6640625" style="402" customWidth="1"/>
    <col min="7942" max="8192" width="11.5546875" style="402"/>
    <col min="8193" max="8193" width="49.88671875" style="402" bestFit="1" customWidth="1"/>
    <col min="8194" max="8194" width="9" style="402" bestFit="1" customWidth="1"/>
    <col min="8195" max="8197" width="10.6640625" style="402" customWidth="1"/>
    <col min="8198" max="8448" width="11.5546875" style="402"/>
    <col min="8449" max="8449" width="49.88671875" style="402" bestFit="1" customWidth="1"/>
    <col min="8450" max="8450" width="9" style="402" bestFit="1" customWidth="1"/>
    <col min="8451" max="8453" width="10.6640625" style="402" customWidth="1"/>
    <col min="8454" max="8704" width="11.5546875" style="402"/>
    <col min="8705" max="8705" width="49.88671875" style="402" bestFit="1" customWidth="1"/>
    <col min="8706" max="8706" width="9" style="402" bestFit="1" customWidth="1"/>
    <col min="8707" max="8709" width="10.6640625" style="402" customWidth="1"/>
    <col min="8710" max="8960" width="11.5546875" style="402"/>
    <col min="8961" max="8961" width="49.88671875" style="402" bestFit="1" customWidth="1"/>
    <col min="8962" max="8962" width="9" style="402" bestFit="1" customWidth="1"/>
    <col min="8963" max="8965" width="10.6640625" style="402" customWidth="1"/>
    <col min="8966" max="9216" width="11.5546875" style="402"/>
    <col min="9217" max="9217" width="49.88671875" style="402" bestFit="1" customWidth="1"/>
    <col min="9218" max="9218" width="9" style="402" bestFit="1" customWidth="1"/>
    <col min="9219" max="9221" width="10.6640625" style="402" customWidth="1"/>
    <col min="9222" max="9472" width="11.5546875" style="402"/>
    <col min="9473" max="9473" width="49.88671875" style="402" bestFit="1" customWidth="1"/>
    <col min="9474" max="9474" width="9" style="402" bestFit="1" customWidth="1"/>
    <col min="9475" max="9477" width="10.6640625" style="402" customWidth="1"/>
    <col min="9478" max="9728" width="11.5546875" style="402"/>
    <col min="9729" max="9729" width="49.88671875" style="402" bestFit="1" customWidth="1"/>
    <col min="9730" max="9730" width="9" style="402" bestFit="1" customWidth="1"/>
    <col min="9731" max="9733" width="10.6640625" style="402" customWidth="1"/>
    <col min="9734" max="9984" width="11.5546875" style="402"/>
    <col min="9985" max="9985" width="49.88671875" style="402" bestFit="1" customWidth="1"/>
    <col min="9986" max="9986" width="9" style="402" bestFit="1" customWidth="1"/>
    <col min="9987" max="9989" width="10.6640625" style="402" customWidth="1"/>
    <col min="9990" max="10240" width="11.5546875" style="402"/>
    <col min="10241" max="10241" width="49.88671875" style="402" bestFit="1" customWidth="1"/>
    <col min="10242" max="10242" width="9" style="402" bestFit="1" customWidth="1"/>
    <col min="10243" max="10245" width="10.6640625" style="402" customWidth="1"/>
    <col min="10246" max="10496" width="11.5546875" style="402"/>
    <col min="10497" max="10497" width="49.88671875" style="402" bestFit="1" customWidth="1"/>
    <col min="10498" max="10498" width="9" style="402" bestFit="1" customWidth="1"/>
    <col min="10499" max="10501" width="10.6640625" style="402" customWidth="1"/>
    <col min="10502" max="10752" width="11.5546875" style="402"/>
    <col min="10753" max="10753" width="49.88671875" style="402" bestFit="1" customWidth="1"/>
    <col min="10754" max="10754" width="9" style="402" bestFit="1" customWidth="1"/>
    <col min="10755" max="10757" width="10.6640625" style="402" customWidth="1"/>
    <col min="10758" max="11008" width="11.5546875" style="402"/>
    <col min="11009" max="11009" width="49.88671875" style="402" bestFit="1" customWidth="1"/>
    <col min="11010" max="11010" width="9" style="402" bestFit="1" customWidth="1"/>
    <col min="11011" max="11013" width="10.6640625" style="402" customWidth="1"/>
    <col min="11014" max="11264" width="11.5546875" style="402"/>
    <col min="11265" max="11265" width="49.88671875" style="402" bestFit="1" customWidth="1"/>
    <col min="11266" max="11266" width="9" style="402" bestFit="1" customWidth="1"/>
    <col min="11267" max="11269" width="10.6640625" style="402" customWidth="1"/>
    <col min="11270" max="11520" width="11.5546875" style="402"/>
    <col min="11521" max="11521" width="49.88671875" style="402" bestFit="1" customWidth="1"/>
    <col min="11522" max="11522" width="9" style="402" bestFit="1" customWidth="1"/>
    <col min="11523" max="11525" width="10.6640625" style="402" customWidth="1"/>
    <col min="11526" max="11776" width="11.5546875" style="402"/>
    <col min="11777" max="11777" width="49.88671875" style="402" bestFit="1" customWidth="1"/>
    <col min="11778" max="11778" width="9" style="402" bestFit="1" customWidth="1"/>
    <col min="11779" max="11781" width="10.6640625" style="402" customWidth="1"/>
    <col min="11782" max="12032" width="11.5546875" style="402"/>
    <col min="12033" max="12033" width="49.88671875" style="402" bestFit="1" customWidth="1"/>
    <col min="12034" max="12034" width="9" style="402" bestFit="1" customWidth="1"/>
    <col min="12035" max="12037" width="10.6640625" style="402" customWidth="1"/>
    <col min="12038" max="12288" width="11.5546875" style="402"/>
    <col min="12289" max="12289" width="49.88671875" style="402" bestFit="1" customWidth="1"/>
    <col min="12290" max="12290" width="9" style="402" bestFit="1" customWidth="1"/>
    <col min="12291" max="12293" width="10.6640625" style="402" customWidth="1"/>
    <col min="12294" max="12544" width="11.5546875" style="402"/>
    <col min="12545" max="12545" width="49.88671875" style="402" bestFit="1" customWidth="1"/>
    <col min="12546" max="12546" width="9" style="402" bestFit="1" customWidth="1"/>
    <col min="12547" max="12549" width="10.6640625" style="402" customWidth="1"/>
    <col min="12550" max="12800" width="11.5546875" style="402"/>
    <col min="12801" max="12801" width="49.88671875" style="402" bestFit="1" customWidth="1"/>
    <col min="12802" max="12802" width="9" style="402" bestFit="1" customWidth="1"/>
    <col min="12803" max="12805" width="10.6640625" style="402" customWidth="1"/>
    <col min="12806" max="13056" width="11.5546875" style="402"/>
    <col min="13057" max="13057" width="49.88671875" style="402" bestFit="1" customWidth="1"/>
    <col min="13058" max="13058" width="9" style="402" bestFit="1" customWidth="1"/>
    <col min="13059" max="13061" width="10.6640625" style="402" customWidth="1"/>
    <col min="13062" max="13312" width="11.5546875" style="402"/>
    <col min="13313" max="13313" width="49.88671875" style="402" bestFit="1" customWidth="1"/>
    <col min="13314" max="13314" width="9" style="402" bestFit="1" customWidth="1"/>
    <col min="13315" max="13317" width="10.6640625" style="402" customWidth="1"/>
    <col min="13318" max="13568" width="11.5546875" style="402"/>
    <col min="13569" max="13569" width="49.88671875" style="402" bestFit="1" customWidth="1"/>
    <col min="13570" max="13570" width="9" style="402" bestFit="1" customWidth="1"/>
    <col min="13571" max="13573" width="10.6640625" style="402" customWidth="1"/>
    <col min="13574" max="13824" width="11.5546875" style="402"/>
    <col min="13825" max="13825" width="49.88671875" style="402" bestFit="1" customWidth="1"/>
    <col min="13826" max="13826" width="9" style="402" bestFit="1" customWidth="1"/>
    <col min="13827" max="13829" width="10.6640625" style="402" customWidth="1"/>
    <col min="13830" max="14080" width="11.5546875" style="402"/>
    <col min="14081" max="14081" width="49.88671875" style="402" bestFit="1" customWidth="1"/>
    <col min="14082" max="14082" width="9" style="402" bestFit="1" customWidth="1"/>
    <col min="14083" max="14085" width="10.6640625" style="402" customWidth="1"/>
    <col min="14086" max="14336" width="11.5546875" style="402"/>
    <col min="14337" max="14337" width="49.88671875" style="402" bestFit="1" customWidth="1"/>
    <col min="14338" max="14338" width="9" style="402" bestFit="1" customWidth="1"/>
    <col min="14339" max="14341" width="10.6640625" style="402" customWidth="1"/>
    <col min="14342" max="14592" width="11.5546875" style="402"/>
    <col min="14593" max="14593" width="49.88671875" style="402" bestFit="1" customWidth="1"/>
    <col min="14594" max="14594" width="9" style="402" bestFit="1" customWidth="1"/>
    <col min="14595" max="14597" width="10.6640625" style="402" customWidth="1"/>
    <col min="14598" max="14848" width="11.5546875" style="402"/>
    <col min="14849" max="14849" width="49.88671875" style="402" bestFit="1" customWidth="1"/>
    <col min="14850" max="14850" width="9" style="402" bestFit="1" customWidth="1"/>
    <col min="14851" max="14853" width="10.6640625" style="402" customWidth="1"/>
    <col min="14854" max="15104" width="11.5546875" style="402"/>
    <col min="15105" max="15105" width="49.88671875" style="402" bestFit="1" customWidth="1"/>
    <col min="15106" max="15106" width="9" style="402" bestFit="1" customWidth="1"/>
    <col min="15107" max="15109" width="10.6640625" style="402" customWidth="1"/>
    <col min="15110" max="15360" width="11.5546875" style="402"/>
    <col min="15361" max="15361" width="49.88671875" style="402" bestFit="1" customWidth="1"/>
    <col min="15362" max="15362" width="9" style="402" bestFit="1" customWidth="1"/>
    <col min="15363" max="15365" width="10.6640625" style="402" customWidth="1"/>
    <col min="15366" max="15616" width="11.5546875" style="402"/>
    <col min="15617" max="15617" width="49.88671875" style="402" bestFit="1" customWidth="1"/>
    <col min="15618" max="15618" width="9" style="402" bestFit="1" customWidth="1"/>
    <col min="15619" max="15621" width="10.6640625" style="402" customWidth="1"/>
    <col min="15622" max="15872" width="11.5546875" style="402"/>
    <col min="15873" max="15873" width="49.88671875" style="402" bestFit="1" customWidth="1"/>
    <col min="15874" max="15874" width="9" style="402" bestFit="1" customWidth="1"/>
    <col min="15875" max="15877" width="10.6640625" style="402" customWidth="1"/>
    <col min="15878" max="16128" width="11.5546875" style="402"/>
    <col min="16129" max="16129" width="49.88671875" style="402" bestFit="1" customWidth="1"/>
    <col min="16130" max="16130" width="9" style="402" bestFit="1" customWidth="1"/>
    <col min="16131" max="16133" width="10.6640625" style="402" customWidth="1"/>
    <col min="16134" max="16384" width="11.5546875" style="402"/>
  </cols>
  <sheetData>
    <row r="1" spans="1:12" ht="15.75" customHeight="1">
      <c r="A1" s="531" t="s">
        <v>509</v>
      </c>
      <c r="B1" s="534"/>
      <c r="C1" s="534"/>
      <c r="D1" s="534"/>
      <c r="E1" s="534"/>
    </row>
    <row r="2" spans="1:12">
      <c r="A2" s="538" t="s">
        <v>644</v>
      </c>
      <c r="B2" s="538"/>
      <c r="C2" s="538"/>
      <c r="D2" s="538"/>
      <c r="E2" s="538"/>
    </row>
    <row r="3" spans="1:12">
      <c r="A3" s="10"/>
      <c r="B3" s="10"/>
      <c r="C3" s="10"/>
      <c r="D3" s="539" t="s">
        <v>543</v>
      </c>
      <c r="E3" s="540"/>
    </row>
    <row r="4" spans="1:12">
      <c r="A4" s="10"/>
      <c r="B4" s="588" t="s">
        <v>510</v>
      </c>
      <c r="C4" s="588"/>
      <c r="D4" s="588"/>
      <c r="E4" s="588"/>
    </row>
    <row r="5" spans="1:12">
      <c r="A5" s="24"/>
      <c r="B5" s="8" t="s">
        <v>496</v>
      </c>
      <c r="C5" s="8" t="s">
        <v>497</v>
      </c>
      <c r="D5" s="8" t="s">
        <v>511</v>
      </c>
      <c r="E5" s="8" t="s">
        <v>512</v>
      </c>
    </row>
    <row r="6" spans="1:12" ht="19.5" customHeight="1">
      <c r="A6" s="398" t="s">
        <v>513</v>
      </c>
      <c r="B6" s="126">
        <f>SUM(B8:B28)</f>
        <v>34</v>
      </c>
      <c r="C6" s="126">
        <f>SUM(C8:C28)</f>
        <v>34</v>
      </c>
      <c r="D6" s="126">
        <f>SUM(D8:D28)</f>
        <v>34</v>
      </c>
      <c r="E6" s="126">
        <f>SUM(E8:E28)</f>
        <v>34</v>
      </c>
    </row>
    <row r="7" spans="1:12">
      <c r="A7" s="127" t="s">
        <v>514</v>
      </c>
      <c r="B7" s="128"/>
      <c r="C7" s="128"/>
      <c r="D7" s="128"/>
      <c r="E7" s="128"/>
    </row>
    <row r="8" spans="1:12">
      <c r="A8" s="129" t="s">
        <v>515</v>
      </c>
      <c r="B8" s="17">
        <v>4</v>
      </c>
      <c r="C8" s="17">
        <v>3</v>
      </c>
      <c r="D8" s="17">
        <v>3</v>
      </c>
      <c r="E8" s="28">
        <v>4</v>
      </c>
    </row>
    <row r="9" spans="1:12">
      <c r="A9" s="129" t="s">
        <v>516</v>
      </c>
      <c r="B9" s="17">
        <v>3</v>
      </c>
      <c r="C9" s="17">
        <v>3</v>
      </c>
      <c r="D9" s="17">
        <v>3</v>
      </c>
      <c r="E9" s="17">
        <v>3</v>
      </c>
    </row>
    <row r="10" spans="1:12">
      <c r="A10" s="110" t="s">
        <v>517</v>
      </c>
      <c r="B10" s="17">
        <v>3</v>
      </c>
      <c r="C10" s="17">
        <v>3</v>
      </c>
      <c r="D10" s="17">
        <v>3</v>
      </c>
      <c r="E10" s="17">
        <v>3</v>
      </c>
    </row>
    <row r="11" spans="1:12">
      <c r="A11" s="115" t="s">
        <v>208</v>
      </c>
      <c r="B11" s="28">
        <v>4</v>
      </c>
      <c r="C11" s="28">
        <v>3</v>
      </c>
      <c r="D11" s="28">
        <v>4</v>
      </c>
      <c r="E11" s="28">
        <v>3</v>
      </c>
    </row>
    <row r="12" spans="1:12">
      <c r="A12" s="115" t="s">
        <v>210</v>
      </c>
      <c r="B12" s="28" t="s">
        <v>518</v>
      </c>
      <c r="C12" s="28">
        <v>2</v>
      </c>
      <c r="D12" s="28">
        <v>2</v>
      </c>
      <c r="E12" s="28">
        <v>2</v>
      </c>
    </row>
    <row r="13" spans="1:12">
      <c r="A13" s="115" t="s">
        <v>204</v>
      </c>
      <c r="B13" s="28">
        <v>2</v>
      </c>
      <c r="C13" s="28">
        <v>2</v>
      </c>
      <c r="D13" s="28">
        <v>2</v>
      </c>
      <c r="E13" s="28" t="s">
        <v>518</v>
      </c>
      <c r="K13" s="33"/>
      <c r="L13" s="33"/>
    </row>
    <row r="14" spans="1:12">
      <c r="A14" s="115" t="s">
        <v>135</v>
      </c>
      <c r="B14" s="28" t="s">
        <v>518</v>
      </c>
      <c r="C14" s="28">
        <v>2</v>
      </c>
      <c r="D14" s="28">
        <v>2</v>
      </c>
      <c r="E14" s="28" t="s">
        <v>518</v>
      </c>
      <c r="K14" s="33"/>
      <c r="L14" s="33"/>
    </row>
    <row r="15" spans="1:12">
      <c r="A15" s="115" t="s">
        <v>207</v>
      </c>
      <c r="B15" s="28">
        <v>2</v>
      </c>
      <c r="C15" s="28">
        <v>2</v>
      </c>
      <c r="D15" s="28" t="s">
        <v>518</v>
      </c>
      <c r="E15" s="28">
        <v>2</v>
      </c>
      <c r="K15" s="33"/>
      <c r="L15" s="33"/>
    </row>
    <row r="16" spans="1:12">
      <c r="A16" s="115" t="s">
        <v>519</v>
      </c>
      <c r="B16" s="28" t="s">
        <v>518</v>
      </c>
      <c r="C16" s="28" t="s">
        <v>518</v>
      </c>
      <c r="D16" s="28" t="s">
        <v>518</v>
      </c>
      <c r="E16" s="28">
        <v>2</v>
      </c>
    </row>
    <row r="17" spans="1:5">
      <c r="A17" s="115" t="s">
        <v>187</v>
      </c>
      <c r="B17" s="28">
        <v>2</v>
      </c>
      <c r="C17" s="28">
        <v>2</v>
      </c>
      <c r="D17" s="28" t="s">
        <v>518</v>
      </c>
      <c r="E17" s="28">
        <v>2</v>
      </c>
    </row>
    <row r="18" spans="1:5">
      <c r="A18" s="115" t="s">
        <v>520</v>
      </c>
      <c r="B18" s="28">
        <v>2</v>
      </c>
      <c r="C18" s="28" t="s">
        <v>518</v>
      </c>
      <c r="D18" s="28" t="s">
        <v>518</v>
      </c>
      <c r="E18" s="28" t="s">
        <v>518</v>
      </c>
    </row>
    <row r="19" spans="1:5">
      <c r="A19" s="115" t="s">
        <v>521</v>
      </c>
      <c r="B19" s="28">
        <v>2</v>
      </c>
      <c r="C19" s="28" t="s">
        <v>518</v>
      </c>
      <c r="D19" s="28" t="s">
        <v>518</v>
      </c>
      <c r="E19" s="28" t="s">
        <v>518</v>
      </c>
    </row>
    <row r="20" spans="1:5">
      <c r="A20" s="115" t="s">
        <v>522</v>
      </c>
      <c r="B20" s="28" t="s">
        <v>518</v>
      </c>
      <c r="C20" s="28">
        <v>2</v>
      </c>
      <c r="D20" s="28">
        <v>2</v>
      </c>
      <c r="E20" s="28" t="s">
        <v>518</v>
      </c>
    </row>
    <row r="21" spans="1:5">
      <c r="A21" s="115" t="s">
        <v>523</v>
      </c>
      <c r="B21" s="28">
        <v>2</v>
      </c>
      <c r="C21" s="28" t="s">
        <v>518</v>
      </c>
      <c r="D21" s="28" t="s">
        <v>518</v>
      </c>
      <c r="E21" s="28">
        <v>2</v>
      </c>
    </row>
    <row r="22" spans="1:5">
      <c r="A22" s="115" t="s">
        <v>524</v>
      </c>
      <c r="B22" s="28" t="s">
        <v>518</v>
      </c>
      <c r="C22" s="28">
        <v>2</v>
      </c>
      <c r="D22" s="28" t="s">
        <v>518</v>
      </c>
      <c r="E22" s="28" t="s">
        <v>518</v>
      </c>
    </row>
    <row r="23" spans="1:5">
      <c r="A23" s="115" t="s">
        <v>194</v>
      </c>
      <c r="B23" s="28" t="s">
        <v>518</v>
      </c>
      <c r="C23" s="28" t="s">
        <v>518</v>
      </c>
      <c r="D23" s="28">
        <v>2</v>
      </c>
      <c r="E23" s="28">
        <v>2</v>
      </c>
    </row>
    <row r="24" spans="1:5">
      <c r="A24" s="115" t="s">
        <v>226</v>
      </c>
      <c r="B24" s="28">
        <v>2</v>
      </c>
      <c r="C24" s="28">
        <v>2</v>
      </c>
      <c r="D24" s="28">
        <v>2</v>
      </c>
      <c r="E24" s="28">
        <v>2</v>
      </c>
    </row>
    <row r="25" spans="1:5">
      <c r="A25" s="115" t="s">
        <v>525</v>
      </c>
      <c r="B25" s="31"/>
      <c r="C25" s="31"/>
      <c r="D25" s="31"/>
      <c r="E25" s="31"/>
    </row>
    <row r="26" spans="1:5">
      <c r="A26" s="115" t="s">
        <v>526</v>
      </c>
      <c r="B26" s="31">
        <v>4</v>
      </c>
      <c r="C26" s="31">
        <v>4</v>
      </c>
      <c r="D26" s="31">
        <v>3</v>
      </c>
      <c r="E26" s="31">
        <v>3</v>
      </c>
    </row>
    <row r="27" spans="1:5">
      <c r="A27" s="25" t="s">
        <v>527</v>
      </c>
      <c r="B27" s="31">
        <v>2</v>
      </c>
      <c r="C27" s="31">
        <v>2</v>
      </c>
      <c r="D27" s="31">
        <v>2</v>
      </c>
      <c r="E27" s="31">
        <v>2</v>
      </c>
    </row>
    <row r="28" spans="1:5">
      <c r="A28" s="115" t="s">
        <v>528</v>
      </c>
      <c r="B28" s="31" t="s">
        <v>518</v>
      </c>
      <c r="C28" s="31" t="s">
        <v>518</v>
      </c>
      <c r="D28" s="31">
        <v>4</v>
      </c>
      <c r="E28" s="31">
        <v>2</v>
      </c>
    </row>
    <row r="29" spans="1:5" ht="19.5" customHeight="1">
      <c r="A29" s="4" t="s">
        <v>529</v>
      </c>
      <c r="B29" s="130">
        <f>SUM(B31:B51)</f>
        <v>34</v>
      </c>
      <c r="C29" s="130">
        <f>SUM(C31:C51)</f>
        <v>34</v>
      </c>
      <c r="D29" s="130">
        <f>SUM(D31:D51)</f>
        <v>34</v>
      </c>
      <c r="E29" s="130">
        <f>SUM(E31:E51)</f>
        <v>34</v>
      </c>
    </row>
    <row r="30" spans="1:5">
      <c r="A30" s="127" t="s">
        <v>514</v>
      </c>
      <c r="B30" s="128"/>
      <c r="C30" s="128"/>
      <c r="D30" s="128"/>
      <c r="E30" s="128"/>
    </row>
    <row r="31" spans="1:5">
      <c r="A31" s="129" t="s">
        <v>515</v>
      </c>
      <c r="B31" s="17">
        <v>4</v>
      </c>
      <c r="C31" s="17">
        <v>3</v>
      </c>
      <c r="D31" s="17">
        <v>3</v>
      </c>
      <c r="E31" s="28">
        <v>4</v>
      </c>
    </row>
    <row r="32" spans="1:5">
      <c r="A32" s="129" t="s">
        <v>516</v>
      </c>
      <c r="B32" s="17">
        <v>3</v>
      </c>
      <c r="C32" s="17">
        <v>3</v>
      </c>
      <c r="D32" s="17">
        <v>3</v>
      </c>
      <c r="E32" s="17">
        <v>3</v>
      </c>
    </row>
    <row r="33" spans="1:5">
      <c r="A33" s="110" t="s">
        <v>517</v>
      </c>
      <c r="B33" s="17">
        <v>3</v>
      </c>
      <c r="C33" s="17">
        <v>3</v>
      </c>
      <c r="D33" s="17">
        <v>3</v>
      </c>
      <c r="E33" s="17">
        <v>3</v>
      </c>
    </row>
    <row r="34" spans="1:5">
      <c r="A34" s="115" t="s">
        <v>208</v>
      </c>
      <c r="B34" s="28">
        <v>4</v>
      </c>
      <c r="C34" s="28">
        <v>3</v>
      </c>
      <c r="D34" s="28">
        <v>4</v>
      </c>
      <c r="E34" s="28">
        <v>3</v>
      </c>
    </row>
    <row r="35" spans="1:5">
      <c r="A35" s="115" t="s">
        <v>210</v>
      </c>
      <c r="B35" s="28" t="s">
        <v>518</v>
      </c>
      <c r="C35" s="28">
        <v>2</v>
      </c>
      <c r="D35" s="28">
        <v>2</v>
      </c>
      <c r="E35" s="28">
        <v>2</v>
      </c>
    </row>
    <row r="36" spans="1:5">
      <c r="A36" s="115" t="s">
        <v>204</v>
      </c>
      <c r="B36" s="28">
        <v>2</v>
      </c>
      <c r="C36" s="28">
        <v>2</v>
      </c>
      <c r="D36" s="28">
        <v>2</v>
      </c>
      <c r="E36" s="28" t="s">
        <v>518</v>
      </c>
    </row>
    <row r="37" spans="1:5">
      <c r="A37" s="115" t="s">
        <v>135</v>
      </c>
      <c r="B37" s="28" t="s">
        <v>518</v>
      </c>
      <c r="C37" s="28">
        <v>2</v>
      </c>
      <c r="D37" s="28">
        <v>2</v>
      </c>
      <c r="E37" s="28" t="s">
        <v>518</v>
      </c>
    </row>
    <row r="38" spans="1:5">
      <c r="A38" s="115" t="s">
        <v>207</v>
      </c>
      <c r="B38" s="28">
        <v>2</v>
      </c>
      <c r="C38" s="28">
        <v>2</v>
      </c>
      <c r="D38" s="28" t="s">
        <v>518</v>
      </c>
      <c r="E38" s="28">
        <v>2</v>
      </c>
    </row>
    <row r="39" spans="1:5">
      <c r="A39" s="115" t="s">
        <v>519</v>
      </c>
      <c r="B39" s="28" t="s">
        <v>518</v>
      </c>
      <c r="C39" s="28" t="s">
        <v>518</v>
      </c>
      <c r="D39" s="28" t="s">
        <v>518</v>
      </c>
      <c r="E39" s="28">
        <v>2</v>
      </c>
    </row>
    <row r="40" spans="1:5">
      <c r="A40" s="115" t="s">
        <v>187</v>
      </c>
      <c r="B40" s="28">
        <v>2</v>
      </c>
      <c r="C40" s="28">
        <v>2</v>
      </c>
      <c r="D40" s="28" t="s">
        <v>518</v>
      </c>
      <c r="E40" s="28">
        <v>2</v>
      </c>
    </row>
    <row r="41" spans="1:5">
      <c r="A41" s="115" t="s">
        <v>520</v>
      </c>
      <c r="B41" s="28">
        <v>2</v>
      </c>
      <c r="C41" s="28" t="s">
        <v>518</v>
      </c>
      <c r="D41" s="28" t="s">
        <v>518</v>
      </c>
      <c r="E41" s="28" t="s">
        <v>518</v>
      </c>
    </row>
    <row r="42" spans="1:5">
      <c r="A42" s="115" t="s">
        <v>521</v>
      </c>
      <c r="B42" s="28">
        <v>2</v>
      </c>
      <c r="C42" s="28" t="s">
        <v>518</v>
      </c>
      <c r="D42" s="28" t="s">
        <v>518</v>
      </c>
      <c r="E42" s="28" t="s">
        <v>518</v>
      </c>
    </row>
    <row r="43" spans="1:5">
      <c r="A43" s="115" t="s">
        <v>522</v>
      </c>
      <c r="B43" s="28" t="s">
        <v>518</v>
      </c>
      <c r="C43" s="28">
        <v>2</v>
      </c>
      <c r="D43" s="28">
        <v>2</v>
      </c>
      <c r="E43" s="28" t="s">
        <v>518</v>
      </c>
    </row>
    <row r="44" spans="1:5">
      <c r="A44" s="115" t="s">
        <v>523</v>
      </c>
      <c r="B44" s="28">
        <v>2</v>
      </c>
      <c r="C44" s="28" t="s">
        <v>518</v>
      </c>
      <c r="D44" s="28" t="s">
        <v>518</v>
      </c>
      <c r="E44" s="28">
        <v>2</v>
      </c>
    </row>
    <row r="45" spans="1:5">
      <c r="A45" s="115" t="s">
        <v>524</v>
      </c>
      <c r="B45" s="28" t="s">
        <v>518</v>
      </c>
      <c r="C45" s="28">
        <v>2</v>
      </c>
      <c r="D45" s="28" t="s">
        <v>518</v>
      </c>
      <c r="E45" s="28" t="s">
        <v>518</v>
      </c>
    </row>
    <row r="46" spans="1:5">
      <c r="A46" s="115" t="s">
        <v>194</v>
      </c>
      <c r="B46" s="28" t="s">
        <v>518</v>
      </c>
      <c r="C46" s="28" t="s">
        <v>518</v>
      </c>
      <c r="D46" s="28">
        <v>2</v>
      </c>
      <c r="E46" s="28">
        <v>2</v>
      </c>
    </row>
    <row r="47" spans="1:5">
      <c r="A47" s="115" t="s">
        <v>226</v>
      </c>
      <c r="B47" s="28">
        <v>2</v>
      </c>
      <c r="C47" s="28">
        <v>2</v>
      </c>
      <c r="D47" s="28">
        <v>2</v>
      </c>
      <c r="E47" s="28">
        <v>2</v>
      </c>
    </row>
    <row r="48" spans="1:5">
      <c r="A48" s="115" t="s">
        <v>525</v>
      </c>
      <c r="B48" s="31"/>
      <c r="C48" s="31"/>
      <c r="D48" s="31"/>
      <c r="E48" s="31"/>
    </row>
    <row r="49" spans="1:5">
      <c r="A49" s="115" t="s">
        <v>530</v>
      </c>
      <c r="B49" s="31">
        <v>4</v>
      </c>
      <c r="C49" s="31">
        <v>4</v>
      </c>
      <c r="D49" s="31">
        <v>3</v>
      </c>
      <c r="E49" s="31">
        <v>3</v>
      </c>
    </row>
    <row r="50" spans="1:5">
      <c r="A50" s="25" t="s">
        <v>531</v>
      </c>
      <c r="B50" s="31">
        <v>2</v>
      </c>
      <c r="C50" s="31">
        <v>2</v>
      </c>
      <c r="D50" s="31">
        <v>2</v>
      </c>
      <c r="E50" s="31">
        <v>2</v>
      </c>
    </row>
    <row r="51" spans="1:5">
      <c r="A51" s="115" t="s">
        <v>528</v>
      </c>
      <c r="B51" s="31" t="s">
        <v>518</v>
      </c>
      <c r="C51" s="31" t="s">
        <v>518</v>
      </c>
      <c r="D51" s="31">
        <v>4</v>
      </c>
      <c r="E51" s="31">
        <v>2</v>
      </c>
    </row>
    <row r="52" spans="1:5">
      <c r="A52" s="458"/>
      <c r="B52" s="459"/>
      <c r="C52" s="459"/>
      <c r="D52" s="459"/>
      <c r="E52" s="459" t="s">
        <v>653</v>
      </c>
    </row>
    <row r="53" spans="1:5">
      <c r="A53" s="458" t="s">
        <v>653</v>
      </c>
      <c r="B53" s="459"/>
      <c r="C53" s="459"/>
      <c r="D53" s="459"/>
      <c r="E53" s="459"/>
    </row>
    <row r="54" spans="1:5">
      <c r="A54" s="10"/>
      <c r="B54" s="588" t="s">
        <v>510</v>
      </c>
      <c r="C54" s="588"/>
      <c r="D54" s="588"/>
      <c r="E54" s="588"/>
    </row>
    <row r="55" spans="1:5">
      <c r="A55" s="10"/>
      <c r="B55" s="14" t="s">
        <v>496</v>
      </c>
      <c r="C55" s="14" t="s">
        <v>497</v>
      </c>
      <c r="D55" s="14" t="s">
        <v>511</v>
      </c>
      <c r="E55" s="14" t="s">
        <v>512</v>
      </c>
    </row>
    <row r="56" spans="1:5" ht="19.5" customHeight="1">
      <c r="A56" s="4" t="s">
        <v>532</v>
      </c>
      <c r="B56" s="130">
        <v>35</v>
      </c>
      <c r="C56" s="130">
        <v>35</v>
      </c>
      <c r="D56" s="130">
        <v>35</v>
      </c>
      <c r="E56" s="130">
        <v>35</v>
      </c>
    </row>
    <row r="57" spans="1:5">
      <c r="A57" s="127" t="s">
        <v>514</v>
      </c>
      <c r="B57" s="128"/>
      <c r="C57" s="128"/>
      <c r="D57" s="128"/>
      <c r="E57" s="128"/>
    </row>
    <row r="58" spans="1:5">
      <c r="A58" s="129" t="s">
        <v>515</v>
      </c>
      <c r="B58" s="17">
        <v>4</v>
      </c>
      <c r="C58" s="17">
        <v>3</v>
      </c>
      <c r="D58" s="17">
        <v>3</v>
      </c>
      <c r="E58" s="28">
        <v>4</v>
      </c>
    </row>
    <row r="59" spans="1:5">
      <c r="A59" s="129" t="s">
        <v>516</v>
      </c>
      <c r="B59" s="17">
        <v>3</v>
      </c>
      <c r="C59" s="17">
        <v>3</v>
      </c>
      <c r="D59" s="17">
        <v>3</v>
      </c>
      <c r="E59" s="17">
        <v>3</v>
      </c>
    </row>
    <row r="60" spans="1:5">
      <c r="A60" s="110" t="s">
        <v>517</v>
      </c>
      <c r="B60" s="17">
        <v>3</v>
      </c>
      <c r="C60" s="17">
        <v>3</v>
      </c>
      <c r="D60" s="17">
        <v>3</v>
      </c>
      <c r="E60" s="17">
        <v>3</v>
      </c>
    </row>
    <row r="61" spans="1:5">
      <c r="A61" s="115" t="s">
        <v>208</v>
      </c>
      <c r="B61" s="28">
        <v>4</v>
      </c>
      <c r="C61" s="28">
        <v>3</v>
      </c>
      <c r="D61" s="28">
        <v>4</v>
      </c>
      <c r="E61" s="28">
        <v>3</v>
      </c>
    </row>
    <row r="62" spans="1:5">
      <c r="A62" s="115" t="s">
        <v>210</v>
      </c>
      <c r="B62" s="28" t="s">
        <v>518</v>
      </c>
      <c r="C62" s="28">
        <v>2</v>
      </c>
      <c r="D62" s="28">
        <v>2</v>
      </c>
      <c r="E62" s="28">
        <v>2</v>
      </c>
    </row>
    <row r="63" spans="1:5">
      <c r="A63" s="115" t="s">
        <v>204</v>
      </c>
      <c r="B63" s="28">
        <v>2</v>
      </c>
      <c r="C63" s="28">
        <v>2</v>
      </c>
      <c r="D63" s="28">
        <v>2</v>
      </c>
      <c r="E63" s="28" t="s">
        <v>518</v>
      </c>
    </row>
    <row r="64" spans="1:5">
      <c r="A64" s="115" t="s">
        <v>135</v>
      </c>
      <c r="B64" s="28" t="s">
        <v>518</v>
      </c>
      <c r="C64" s="28">
        <v>2</v>
      </c>
      <c r="D64" s="28">
        <v>2</v>
      </c>
      <c r="E64" s="28" t="s">
        <v>518</v>
      </c>
    </row>
    <row r="65" spans="1:5">
      <c r="A65" s="115" t="s">
        <v>207</v>
      </c>
      <c r="B65" s="28">
        <v>2</v>
      </c>
      <c r="C65" s="28">
        <v>2</v>
      </c>
      <c r="D65" s="28" t="s">
        <v>518</v>
      </c>
      <c r="E65" s="28">
        <v>2</v>
      </c>
    </row>
    <row r="66" spans="1:5">
      <c r="A66" s="115" t="s">
        <v>519</v>
      </c>
      <c r="B66" s="28" t="s">
        <v>518</v>
      </c>
      <c r="C66" s="28" t="s">
        <v>518</v>
      </c>
      <c r="D66" s="28" t="s">
        <v>518</v>
      </c>
      <c r="E66" s="28">
        <v>2</v>
      </c>
    </row>
    <row r="67" spans="1:5">
      <c r="A67" s="115" t="s">
        <v>187</v>
      </c>
      <c r="B67" s="28">
        <v>2</v>
      </c>
      <c r="C67" s="28">
        <v>2</v>
      </c>
      <c r="D67" s="28" t="s">
        <v>518</v>
      </c>
      <c r="E67" s="28">
        <v>2</v>
      </c>
    </row>
    <row r="68" spans="1:5">
      <c r="A68" s="115" t="s">
        <v>520</v>
      </c>
      <c r="B68" s="28">
        <v>2</v>
      </c>
      <c r="C68" s="28" t="s">
        <v>518</v>
      </c>
      <c r="D68" s="28" t="s">
        <v>518</v>
      </c>
      <c r="E68" s="28" t="s">
        <v>518</v>
      </c>
    </row>
    <row r="69" spans="1:5">
      <c r="A69" s="115" t="s">
        <v>521</v>
      </c>
      <c r="B69" s="28">
        <v>2</v>
      </c>
      <c r="C69" s="28" t="s">
        <v>518</v>
      </c>
      <c r="D69" s="28" t="s">
        <v>518</v>
      </c>
      <c r="E69" s="28" t="s">
        <v>518</v>
      </c>
    </row>
    <row r="70" spans="1:5">
      <c r="A70" s="115" t="s">
        <v>522</v>
      </c>
      <c r="B70" s="28" t="s">
        <v>518</v>
      </c>
      <c r="C70" s="28">
        <v>2</v>
      </c>
      <c r="D70" s="28">
        <v>2</v>
      </c>
      <c r="E70" s="28" t="s">
        <v>518</v>
      </c>
    </row>
    <row r="71" spans="1:5">
      <c r="A71" s="115" t="s">
        <v>523</v>
      </c>
      <c r="B71" s="28">
        <v>2</v>
      </c>
      <c r="C71" s="28" t="s">
        <v>518</v>
      </c>
      <c r="D71" s="28" t="s">
        <v>518</v>
      </c>
      <c r="E71" s="28">
        <v>2</v>
      </c>
    </row>
    <row r="72" spans="1:5">
      <c r="A72" s="115" t="s">
        <v>524</v>
      </c>
      <c r="B72" s="28" t="s">
        <v>518</v>
      </c>
      <c r="C72" s="28">
        <v>2</v>
      </c>
      <c r="D72" s="28" t="s">
        <v>518</v>
      </c>
      <c r="E72" s="28" t="s">
        <v>518</v>
      </c>
    </row>
    <row r="73" spans="1:5">
      <c r="A73" s="115" t="s">
        <v>194</v>
      </c>
      <c r="B73" s="28" t="s">
        <v>518</v>
      </c>
      <c r="C73" s="28" t="s">
        <v>518</v>
      </c>
      <c r="D73" s="28">
        <v>2</v>
      </c>
      <c r="E73" s="28">
        <v>2</v>
      </c>
    </row>
    <row r="74" spans="1:5">
      <c r="A74" s="115" t="s">
        <v>226</v>
      </c>
      <c r="B74" s="28">
        <v>2</v>
      </c>
      <c r="C74" s="28">
        <v>2</v>
      </c>
      <c r="D74" s="28">
        <v>2</v>
      </c>
      <c r="E74" s="28">
        <v>2</v>
      </c>
    </row>
    <row r="75" spans="1:5">
      <c r="A75" s="115" t="s">
        <v>525</v>
      </c>
      <c r="B75" s="10"/>
      <c r="C75" s="10"/>
      <c r="D75" s="10"/>
      <c r="E75" s="10"/>
    </row>
    <row r="76" spans="1:5">
      <c r="A76" s="115" t="s">
        <v>533</v>
      </c>
      <c r="B76" s="31">
        <v>4</v>
      </c>
      <c r="C76" s="31">
        <v>4</v>
      </c>
      <c r="D76" s="31">
        <v>3</v>
      </c>
      <c r="E76" s="31">
        <v>3</v>
      </c>
    </row>
    <row r="77" spans="1:5">
      <c r="A77" s="115" t="s">
        <v>534</v>
      </c>
      <c r="B77" s="31">
        <v>2</v>
      </c>
      <c r="C77" s="31">
        <v>2</v>
      </c>
      <c r="D77" s="31">
        <v>2</v>
      </c>
      <c r="E77" s="401">
        <v>2</v>
      </c>
    </row>
    <row r="78" spans="1:5">
      <c r="A78" s="115" t="s">
        <v>528</v>
      </c>
      <c r="B78" s="31" t="s">
        <v>518</v>
      </c>
      <c r="C78" s="31" t="s">
        <v>518</v>
      </c>
      <c r="D78" s="31">
        <v>4</v>
      </c>
      <c r="E78" s="401">
        <v>2</v>
      </c>
    </row>
    <row r="79" spans="1:5">
      <c r="A79" s="115" t="s">
        <v>535</v>
      </c>
      <c r="B79" s="401">
        <v>1</v>
      </c>
      <c r="C79" s="401">
        <v>1</v>
      </c>
      <c r="D79" s="401">
        <v>1</v>
      </c>
      <c r="E79" s="117" t="s">
        <v>536</v>
      </c>
    </row>
    <row r="80" spans="1:5" ht="19.5" customHeight="1">
      <c r="A80" s="4" t="s">
        <v>537</v>
      </c>
      <c r="B80" s="130">
        <f>SUM(B82:B103)</f>
        <v>34</v>
      </c>
      <c r="C80" s="130">
        <f>SUM(C82:C103)</f>
        <v>34</v>
      </c>
      <c r="D80" s="130">
        <f>SUM(D82:D103)</f>
        <v>34</v>
      </c>
      <c r="E80" s="130">
        <f>SUM(E82:E103)</f>
        <v>34</v>
      </c>
    </row>
    <row r="81" spans="1:5">
      <c r="A81" s="127" t="s">
        <v>514</v>
      </c>
      <c r="B81" s="128"/>
      <c r="C81" s="128"/>
      <c r="D81" s="128"/>
      <c r="E81" s="128"/>
    </row>
    <row r="82" spans="1:5">
      <c r="A82" s="129" t="s">
        <v>515</v>
      </c>
      <c r="B82" s="17">
        <v>4</v>
      </c>
      <c r="C82" s="17">
        <v>3</v>
      </c>
      <c r="D82" s="17">
        <v>3</v>
      </c>
      <c r="E82" s="28">
        <v>4</v>
      </c>
    </row>
    <row r="83" spans="1:5">
      <c r="A83" s="129" t="s">
        <v>516</v>
      </c>
      <c r="B83" s="17">
        <v>3</v>
      </c>
      <c r="C83" s="17">
        <v>3</v>
      </c>
      <c r="D83" s="17">
        <v>3</v>
      </c>
      <c r="E83" s="17">
        <v>3</v>
      </c>
    </row>
    <row r="84" spans="1:5">
      <c r="A84" s="110" t="s">
        <v>517</v>
      </c>
      <c r="B84" s="17">
        <v>3</v>
      </c>
      <c r="C84" s="17">
        <v>3</v>
      </c>
      <c r="D84" s="17">
        <v>3</v>
      </c>
      <c r="E84" s="17">
        <v>3</v>
      </c>
    </row>
    <row r="85" spans="1:5">
      <c r="A85" s="115" t="s">
        <v>208</v>
      </c>
      <c r="B85" s="28">
        <v>4</v>
      </c>
      <c r="C85" s="28">
        <v>3</v>
      </c>
      <c r="D85" s="28">
        <v>4</v>
      </c>
      <c r="E85" s="28">
        <v>3</v>
      </c>
    </row>
    <row r="86" spans="1:5">
      <c r="A86" s="115" t="s">
        <v>210</v>
      </c>
      <c r="B86" s="28" t="s">
        <v>518</v>
      </c>
      <c r="C86" s="28">
        <v>2</v>
      </c>
      <c r="D86" s="28">
        <v>2</v>
      </c>
      <c r="E86" s="28">
        <v>2</v>
      </c>
    </row>
    <row r="87" spans="1:5">
      <c r="A87" s="115" t="s">
        <v>204</v>
      </c>
      <c r="B87" s="28">
        <v>2</v>
      </c>
      <c r="C87" s="28">
        <v>2</v>
      </c>
      <c r="D87" s="28">
        <v>2</v>
      </c>
      <c r="E87" s="28" t="s">
        <v>518</v>
      </c>
    </row>
    <row r="88" spans="1:5">
      <c r="A88" s="115" t="s">
        <v>135</v>
      </c>
      <c r="B88" s="28" t="s">
        <v>518</v>
      </c>
      <c r="C88" s="28">
        <v>2</v>
      </c>
      <c r="D88" s="28">
        <v>2</v>
      </c>
      <c r="E88" s="28" t="s">
        <v>518</v>
      </c>
    </row>
    <row r="89" spans="1:5">
      <c r="A89" s="115" t="s">
        <v>207</v>
      </c>
      <c r="B89" s="28">
        <v>2</v>
      </c>
      <c r="C89" s="28">
        <v>2</v>
      </c>
      <c r="D89" s="28" t="s">
        <v>518</v>
      </c>
      <c r="E89" s="28">
        <v>2</v>
      </c>
    </row>
    <row r="90" spans="1:5">
      <c r="A90" s="115" t="s">
        <v>538</v>
      </c>
      <c r="B90" s="28" t="s">
        <v>518</v>
      </c>
      <c r="C90" s="28" t="s">
        <v>518</v>
      </c>
      <c r="D90" s="28" t="s">
        <v>518</v>
      </c>
      <c r="E90" s="28">
        <v>2</v>
      </c>
    </row>
    <row r="91" spans="1:5">
      <c r="A91" s="115" t="s">
        <v>187</v>
      </c>
      <c r="B91" s="28">
        <v>2</v>
      </c>
      <c r="C91" s="28">
        <v>2</v>
      </c>
      <c r="D91" s="28" t="s">
        <v>518</v>
      </c>
      <c r="E91" s="28">
        <v>2</v>
      </c>
    </row>
    <row r="92" spans="1:5">
      <c r="A92" s="115" t="s">
        <v>520</v>
      </c>
      <c r="B92" s="28">
        <v>2</v>
      </c>
      <c r="C92" s="28" t="s">
        <v>518</v>
      </c>
      <c r="D92" s="28" t="s">
        <v>518</v>
      </c>
      <c r="E92" s="28" t="s">
        <v>518</v>
      </c>
    </row>
    <row r="93" spans="1:5">
      <c r="A93" s="115" t="s">
        <v>521</v>
      </c>
      <c r="B93" s="28">
        <v>2</v>
      </c>
      <c r="C93" s="28" t="s">
        <v>518</v>
      </c>
      <c r="D93" s="28" t="s">
        <v>518</v>
      </c>
      <c r="E93" s="28" t="s">
        <v>518</v>
      </c>
    </row>
    <row r="94" spans="1:5">
      <c r="A94" s="115" t="s">
        <v>522</v>
      </c>
      <c r="B94" s="28" t="s">
        <v>518</v>
      </c>
      <c r="C94" s="28">
        <v>2</v>
      </c>
      <c r="D94" s="28">
        <v>2</v>
      </c>
      <c r="E94" s="28" t="s">
        <v>518</v>
      </c>
    </row>
    <row r="95" spans="1:5">
      <c r="A95" s="115" t="s">
        <v>523</v>
      </c>
      <c r="B95" s="28">
        <v>2</v>
      </c>
      <c r="C95" s="28" t="s">
        <v>518</v>
      </c>
      <c r="D95" s="28" t="s">
        <v>518</v>
      </c>
      <c r="E95" s="28">
        <v>2</v>
      </c>
    </row>
    <row r="96" spans="1:5">
      <c r="A96" s="115" t="s">
        <v>524</v>
      </c>
      <c r="B96" s="28" t="s">
        <v>518</v>
      </c>
      <c r="C96" s="28">
        <v>2</v>
      </c>
      <c r="D96" s="28" t="s">
        <v>518</v>
      </c>
      <c r="E96" s="28" t="s">
        <v>518</v>
      </c>
    </row>
    <row r="97" spans="1:5">
      <c r="A97" s="115" t="s">
        <v>194</v>
      </c>
      <c r="B97" s="28" t="s">
        <v>518</v>
      </c>
      <c r="C97" s="28" t="s">
        <v>518</v>
      </c>
      <c r="D97" s="28">
        <v>2</v>
      </c>
      <c r="E97" s="28">
        <v>2</v>
      </c>
    </row>
    <row r="98" spans="1:5">
      <c r="A98" s="115" t="s">
        <v>226</v>
      </c>
      <c r="B98" s="28">
        <v>2</v>
      </c>
      <c r="C98" s="28">
        <v>2</v>
      </c>
      <c r="D98" s="28">
        <v>2</v>
      </c>
      <c r="E98" s="28">
        <v>2</v>
      </c>
    </row>
    <row r="99" spans="1:5">
      <c r="A99" s="115" t="s">
        <v>525</v>
      </c>
      <c r="B99" s="31"/>
      <c r="C99" s="31"/>
      <c r="D99" s="31"/>
      <c r="E99" s="31"/>
    </row>
    <row r="100" spans="1:5">
      <c r="A100" s="115" t="s">
        <v>539</v>
      </c>
      <c r="B100" s="31">
        <v>2</v>
      </c>
      <c r="C100" s="31">
        <v>2</v>
      </c>
      <c r="D100" s="31" t="s">
        <v>518</v>
      </c>
      <c r="E100" s="31" t="s">
        <v>518</v>
      </c>
    </row>
    <row r="101" spans="1:5">
      <c r="A101" s="25" t="s">
        <v>540</v>
      </c>
      <c r="B101" s="31">
        <v>4</v>
      </c>
      <c r="C101" s="31">
        <v>4</v>
      </c>
      <c r="D101" s="31">
        <v>2</v>
      </c>
      <c r="E101" s="31">
        <v>2</v>
      </c>
    </row>
    <row r="102" spans="1:5">
      <c r="A102" s="25" t="s">
        <v>202</v>
      </c>
      <c r="B102" s="31" t="s">
        <v>518</v>
      </c>
      <c r="C102" s="31" t="s">
        <v>518</v>
      </c>
      <c r="D102" s="31">
        <v>3</v>
      </c>
      <c r="E102" s="31">
        <v>3</v>
      </c>
    </row>
    <row r="103" spans="1:5">
      <c r="A103" s="115" t="s">
        <v>528</v>
      </c>
      <c r="B103" s="31" t="s">
        <v>518</v>
      </c>
      <c r="C103" s="31" t="s">
        <v>518</v>
      </c>
      <c r="D103" s="31">
        <v>4</v>
      </c>
      <c r="E103" s="31">
        <v>2</v>
      </c>
    </row>
    <row r="104" spans="1:5">
      <c r="A104" s="458"/>
      <c r="B104" s="459"/>
      <c r="C104" s="459"/>
      <c r="D104" s="459"/>
      <c r="E104" s="459" t="s">
        <v>653</v>
      </c>
    </row>
    <row r="105" spans="1:5">
      <c r="A105" s="458" t="s">
        <v>653</v>
      </c>
      <c r="B105" s="459"/>
      <c r="C105" s="459"/>
      <c r="D105" s="459"/>
      <c r="E105" s="459"/>
    </row>
    <row r="106" spans="1:5">
      <c r="A106" s="10"/>
      <c r="B106" s="588" t="s">
        <v>510</v>
      </c>
      <c r="C106" s="588"/>
      <c r="D106" s="588"/>
      <c r="E106" s="588"/>
    </row>
    <row r="107" spans="1:5">
      <c r="A107" s="10"/>
      <c r="B107" s="12" t="s">
        <v>496</v>
      </c>
      <c r="C107" s="12" t="s">
        <v>497</v>
      </c>
      <c r="D107" s="12" t="s">
        <v>511</v>
      </c>
      <c r="E107" s="12" t="s">
        <v>512</v>
      </c>
    </row>
    <row r="108" spans="1:5" ht="19.5" customHeight="1">
      <c r="A108" s="4" t="s">
        <v>541</v>
      </c>
      <c r="B108" s="130">
        <f>SUM(B110:B128)</f>
        <v>34</v>
      </c>
      <c r="C108" s="130">
        <f>SUM(C110:C128)</f>
        <v>34</v>
      </c>
      <c r="D108" s="130">
        <f>SUM(D110:D128)</f>
        <v>34</v>
      </c>
      <c r="E108" s="130">
        <f>SUM(E110:E128)</f>
        <v>34</v>
      </c>
    </row>
    <row r="109" spans="1:5">
      <c r="A109" s="131" t="s">
        <v>514</v>
      </c>
      <c r="B109" s="128"/>
      <c r="C109" s="128"/>
      <c r="D109" s="128"/>
      <c r="E109" s="128"/>
    </row>
    <row r="110" spans="1:5">
      <c r="A110" s="129" t="s">
        <v>515</v>
      </c>
      <c r="B110" s="17">
        <v>4</v>
      </c>
      <c r="C110" s="17">
        <v>3</v>
      </c>
      <c r="D110" s="17">
        <v>3</v>
      </c>
      <c r="E110" s="28">
        <v>4</v>
      </c>
    </row>
    <row r="111" spans="1:5">
      <c r="A111" s="129" t="s">
        <v>516</v>
      </c>
      <c r="B111" s="17">
        <v>3</v>
      </c>
      <c r="C111" s="17">
        <v>3</v>
      </c>
      <c r="D111" s="17">
        <v>3</v>
      </c>
      <c r="E111" s="17">
        <v>3</v>
      </c>
    </row>
    <row r="112" spans="1:5">
      <c r="A112" s="110" t="s">
        <v>517</v>
      </c>
      <c r="B112" s="17">
        <v>3</v>
      </c>
      <c r="C112" s="17">
        <v>3</v>
      </c>
      <c r="D112" s="17">
        <v>3</v>
      </c>
      <c r="E112" s="17">
        <v>3</v>
      </c>
    </row>
    <row r="113" spans="1:5">
      <c r="A113" s="115" t="s">
        <v>208</v>
      </c>
      <c r="B113" s="28">
        <v>4</v>
      </c>
      <c r="C113" s="28">
        <v>5</v>
      </c>
      <c r="D113" s="28">
        <v>5</v>
      </c>
      <c r="E113" s="28">
        <v>4</v>
      </c>
    </row>
    <row r="114" spans="1:5">
      <c r="A114" s="115" t="s">
        <v>210</v>
      </c>
      <c r="B114" s="28">
        <v>2</v>
      </c>
      <c r="C114" s="28">
        <v>3</v>
      </c>
      <c r="D114" s="28">
        <v>3</v>
      </c>
      <c r="E114" s="28">
        <v>2</v>
      </c>
    </row>
    <row r="115" spans="1:5">
      <c r="A115" s="115" t="s">
        <v>204</v>
      </c>
      <c r="B115" s="28">
        <v>2</v>
      </c>
      <c r="C115" s="28">
        <v>3</v>
      </c>
      <c r="D115" s="28">
        <v>2</v>
      </c>
      <c r="E115" s="28">
        <v>2</v>
      </c>
    </row>
    <row r="116" spans="1:5">
      <c r="A116" s="115" t="s">
        <v>135</v>
      </c>
      <c r="B116" s="28">
        <v>2</v>
      </c>
      <c r="C116" s="28">
        <v>2</v>
      </c>
      <c r="D116" s="28">
        <v>3</v>
      </c>
      <c r="E116" s="28">
        <v>2</v>
      </c>
    </row>
    <row r="117" spans="1:5">
      <c r="A117" s="115" t="s">
        <v>130</v>
      </c>
      <c r="B117" s="28">
        <v>2</v>
      </c>
      <c r="C117" s="28">
        <v>2</v>
      </c>
      <c r="D117" s="28" t="s">
        <v>518</v>
      </c>
      <c r="E117" s="28" t="s">
        <v>518</v>
      </c>
    </row>
    <row r="118" spans="1:5">
      <c r="A118" s="115" t="s">
        <v>207</v>
      </c>
      <c r="B118" s="28">
        <v>2</v>
      </c>
      <c r="C118" s="28">
        <v>2</v>
      </c>
      <c r="D118" s="28">
        <v>2</v>
      </c>
      <c r="E118" s="28">
        <v>2</v>
      </c>
    </row>
    <row r="119" spans="1:5">
      <c r="A119" s="115" t="s">
        <v>519</v>
      </c>
      <c r="B119" s="28" t="s">
        <v>518</v>
      </c>
      <c r="C119" s="28" t="s">
        <v>518</v>
      </c>
      <c r="D119" s="28" t="s">
        <v>518</v>
      </c>
      <c r="E119" s="28">
        <v>2</v>
      </c>
    </row>
    <row r="120" spans="1:5">
      <c r="A120" s="115" t="s">
        <v>187</v>
      </c>
      <c r="B120" s="28">
        <v>2</v>
      </c>
      <c r="C120" s="28">
        <v>2</v>
      </c>
      <c r="D120" s="28" t="s">
        <v>518</v>
      </c>
      <c r="E120" s="28">
        <v>2</v>
      </c>
    </row>
    <row r="121" spans="1:5">
      <c r="A121" s="115" t="s">
        <v>520</v>
      </c>
      <c r="B121" s="28">
        <v>2</v>
      </c>
      <c r="C121" s="28" t="s">
        <v>518</v>
      </c>
      <c r="D121" s="28" t="s">
        <v>518</v>
      </c>
      <c r="E121" s="28" t="s">
        <v>518</v>
      </c>
    </row>
    <row r="122" spans="1:5">
      <c r="A122" s="115" t="s">
        <v>521</v>
      </c>
      <c r="B122" s="28">
        <v>2</v>
      </c>
      <c r="C122" s="28" t="s">
        <v>518</v>
      </c>
      <c r="D122" s="28" t="s">
        <v>518</v>
      </c>
      <c r="E122" s="28" t="s">
        <v>518</v>
      </c>
    </row>
    <row r="123" spans="1:5">
      <c r="A123" s="115" t="s">
        <v>522</v>
      </c>
      <c r="B123" s="28" t="s">
        <v>518</v>
      </c>
      <c r="C123" s="28">
        <v>2</v>
      </c>
      <c r="D123" s="28">
        <v>2</v>
      </c>
      <c r="E123" s="28" t="s">
        <v>518</v>
      </c>
    </row>
    <row r="124" spans="1:5">
      <c r="A124" s="115" t="s">
        <v>523</v>
      </c>
      <c r="B124" s="28">
        <v>2</v>
      </c>
      <c r="C124" s="28" t="s">
        <v>518</v>
      </c>
      <c r="D124" s="28" t="s">
        <v>518</v>
      </c>
      <c r="E124" s="28">
        <v>2</v>
      </c>
    </row>
    <row r="125" spans="1:5">
      <c r="A125" s="115" t="s">
        <v>524</v>
      </c>
      <c r="B125" s="28" t="s">
        <v>518</v>
      </c>
      <c r="C125" s="28">
        <v>2</v>
      </c>
      <c r="D125" s="28" t="s">
        <v>518</v>
      </c>
      <c r="E125" s="28" t="s">
        <v>518</v>
      </c>
    </row>
    <row r="126" spans="1:5">
      <c r="A126" s="115" t="s">
        <v>194</v>
      </c>
      <c r="B126" s="28" t="s">
        <v>518</v>
      </c>
      <c r="C126" s="28" t="s">
        <v>518</v>
      </c>
      <c r="D126" s="28">
        <v>2</v>
      </c>
      <c r="E126" s="28">
        <v>2</v>
      </c>
    </row>
    <row r="127" spans="1:5">
      <c r="A127" s="115" t="s">
        <v>226</v>
      </c>
      <c r="B127" s="28">
        <v>2</v>
      </c>
      <c r="C127" s="28">
        <v>2</v>
      </c>
      <c r="D127" s="28">
        <v>2</v>
      </c>
      <c r="E127" s="28">
        <v>2</v>
      </c>
    </row>
    <row r="128" spans="1:5">
      <c r="A128" s="115" t="s">
        <v>528</v>
      </c>
      <c r="B128" s="31" t="s">
        <v>518</v>
      </c>
      <c r="C128" s="31" t="s">
        <v>518</v>
      </c>
      <c r="D128" s="31">
        <v>4</v>
      </c>
      <c r="E128" s="31">
        <v>2</v>
      </c>
    </row>
    <row r="129" spans="1:13" ht="15" customHeight="1">
      <c r="A129" s="527" t="s">
        <v>733</v>
      </c>
      <c r="B129" s="527"/>
      <c r="C129" s="527"/>
      <c r="D129" s="527"/>
      <c r="E129" s="527"/>
      <c r="F129" s="519"/>
      <c r="G129" s="519"/>
      <c r="H129" s="519"/>
      <c r="I129" s="519"/>
      <c r="J129" s="519"/>
      <c r="K129" s="519"/>
      <c r="L129" s="519"/>
      <c r="M129" s="519"/>
    </row>
  </sheetData>
  <mergeCells count="7">
    <mergeCell ref="A129:E129"/>
    <mergeCell ref="B106:E106"/>
    <mergeCell ref="A1:E1"/>
    <mergeCell ref="A2:E2"/>
    <mergeCell ref="D3:E3"/>
    <mergeCell ref="B4:E4"/>
    <mergeCell ref="B54:E54"/>
  </mergeCells>
  <pageMargins left="0.78740157499999996" right="0.78740157499999996" top="0.984251969" bottom="0.984251969" header="0.4921259845" footer="0.4921259845"/>
  <pageSetup paperSize="9" scale="95" fitToHeight="0" orientation="portrait" r:id="rId1"/>
  <headerFooter alignWithMargins="0"/>
  <rowBreaks count="2" manualBreakCount="2">
    <brk id="53" max="4" man="1"/>
    <brk id="105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31"/>
  <sheetViews>
    <sheetView zoomScaleNormal="100" workbookViewId="0">
      <selection activeCell="A160" sqref="A160"/>
    </sheetView>
  </sheetViews>
  <sheetFormatPr baseColWidth="10" defaultColWidth="11.44140625" defaultRowHeight="13.2"/>
  <cols>
    <col min="1" max="1" width="28.109375" style="69" customWidth="1"/>
    <col min="2" max="2" width="8.109375" style="69" customWidth="1"/>
    <col min="3" max="4" width="8.5546875" style="69" customWidth="1"/>
    <col min="5" max="5" width="9.6640625" style="69" customWidth="1"/>
    <col min="6" max="6" width="10.88671875" style="69" customWidth="1"/>
    <col min="7" max="7" width="9.6640625" style="69" customWidth="1"/>
    <col min="8" max="16384" width="11.44140625" style="69"/>
  </cols>
  <sheetData>
    <row r="1" spans="1:10" ht="15.75" customHeight="1">
      <c r="A1" s="528" t="s">
        <v>575</v>
      </c>
      <c r="B1" s="528"/>
      <c r="C1" s="528"/>
      <c r="D1" s="528"/>
      <c r="E1" s="528"/>
      <c r="F1" s="528"/>
      <c r="G1" s="528"/>
    </row>
    <row r="2" spans="1:10" ht="18.75" customHeight="1">
      <c r="A2" s="528" t="s">
        <v>116</v>
      </c>
      <c r="B2" s="528"/>
      <c r="C2" s="528"/>
      <c r="D2" s="528"/>
      <c r="E2" s="528"/>
      <c r="F2" s="528"/>
      <c r="G2" s="528"/>
      <c r="H2" s="147"/>
    </row>
    <row r="3" spans="1:10">
      <c r="A3" s="1" t="s">
        <v>644</v>
      </c>
      <c r="B3"/>
      <c r="C3"/>
      <c r="D3"/>
      <c r="E3"/>
      <c r="F3"/>
      <c r="G3" s="151" t="s">
        <v>111</v>
      </c>
    </row>
    <row r="4" spans="1:10">
      <c r="B4" s="529" t="s">
        <v>7</v>
      </c>
      <c r="C4" s="529" t="s">
        <v>35</v>
      </c>
      <c r="D4" s="529"/>
      <c r="E4" s="529" t="s">
        <v>34</v>
      </c>
      <c r="F4" s="529"/>
      <c r="G4" s="529"/>
    </row>
    <row r="5" spans="1:10">
      <c r="A5" s="71"/>
      <c r="B5" s="530"/>
      <c r="C5" s="180" t="s">
        <v>9</v>
      </c>
      <c r="D5" s="180" t="s">
        <v>8</v>
      </c>
      <c r="E5" s="180" t="s">
        <v>33</v>
      </c>
      <c r="F5" s="180" t="s">
        <v>100</v>
      </c>
      <c r="G5" s="180" t="s">
        <v>30</v>
      </c>
    </row>
    <row r="6" spans="1:10">
      <c r="A6" s="152" t="s">
        <v>10</v>
      </c>
      <c r="B6" s="202">
        <v>4728</v>
      </c>
      <c r="C6" s="1">
        <v>2226</v>
      </c>
      <c r="D6" s="1">
        <v>2502</v>
      </c>
      <c r="E6" s="1">
        <v>3488</v>
      </c>
      <c r="F6" s="1">
        <v>555</v>
      </c>
      <c r="G6" s="1">
        <v>685</v>
      </c>
      <c r="I6" s="159"/>
      <c r="J6" s="86"/>
    </row>
    <row r="7" spans="1:10">
      <c r="A7" s="153" t="s">
        <v>0</v>
      </c>
      <c r="B7" s="203">
        <v>755</v>
      </c>
      <c r="C7" s="154">
        <v>342</v>
      </c>
      <c r="D7" s="154">
        <v>413</v>
      </c>
      <c r="E7" s="154">
        <v>560</v>
      </c>
      <c r="F7" s="154">
        <v>76</v>
      </c>
      <c r="G7" s="154">
        <v>119</v>
      </c>
      <c r="I7" s="159"/>
      <c r="J7" s="86"/>
    </row>
    <row r="8" spans="1:10">
      <c r="A8" s="155" t="s">
        <v>54</v>
      </c>
      <c r="B8" s="203">
        <v>3</v>
      </c>
      <c r="C8" s="156">
        <v>0</v>
      </c>
      <c r="D8" s="156">
        <v>3</v>
      </c>
      <c r="E8" s="156">
        <v>2</v>
      </c>
      <c r="F8" s="156">
        <v>0</v>
      </c>
      <c r="G8" s="156">
        <v>1</v>
      </c>
      <c r="I8" s="159"/>
      <c r="J8" s="33"/>
    </row>
    <row r="9" spans="1:10">
      <c r="A9" s="71" t="s">
        <v>1</v>
      </c>
      <c r="B9" s="203">
        <v>1929</v>
      </c>
      <c r="C9">
        <v>898</v>
      </c>
      <c r="D9">
        <v>1031</v>
      </c>
      <c r="E9">
        <v>1445</v>
      </c>
      <c r="F9">
        <v>213</v>
      </c>
      <c r="G9">
        <v>271</v>
      </c>
      <c r="I9" s="159"/>
      <c r="J9"/>
    </row>
    <row r="10" spans="1:10">
      <c r="A10" s="155" t="s">
        <v>76</v>
      </c>
      <c r="B10" s="203">
        <v>13</v>
      </c>
      <c r="C10" s="156">
        <v>5</v>
      </c>
      <c r="D10" s="156">
        <v>8</v>
      </c>
      <c r="E10" s="156">
        <v>2</v>
      </c>
      <c r="F10" s="156">
        <v>0</v>
      </c>
      <c r="G10" s="156">
        <v>11</v>
      </c>
      <c r="I10" s="159"/>
      <c r="J10" s="86"/>
    </row>
    <row r="11" spans="1:10">
      <c r="A11" s="155" t="s">
        <v>54</v>
      </c>
      <c r="B11" s="203">
        <v>27</v>
      </c>
      <c r="C11" s="156">
        <v>10</v>
      </c>
      <c r="D11" s="156">
        <v>17</v>
      </c>
      <c r="E11" s="156">
        <v>16</v>
      </c>
      <c r="F11" s="156">
        <v>1</v>
      </c>
      <c r="G11" s="156">
        <v>10</v>
      </c>
      <c r="I11" s="159"/>
      <c r="J11" s="86"/>
    </row>
    <row r="12" spans="1:10" ht="3" customHeight="1">
      <c r="A12" s="155"/>
      <c r="B12" s="203"/>
      <c r="C12" s="156"/>
      <c r="D12" s="156"/>
      <c r="E12" s="156"/>
      <c r="F12" s="156"/>
      <c r="G12" s="156"/>
      <c r="I12" s="159"/>
    </row>
    <row r="13" spans="1:10">
      <c r="A13" s="157" t="s">
        <v>4</v>
      </c>
      <c r="B13" s="204">
        <v>1545</v>
      </c>
      <c r="C13" s="156">
        <v>749</v>
      </c>
      <c r="D13" s="156">
        <v>796</v>
      </c>
      <c r="E13">
        <v>1125</v>
      </c>
      <c r="F13" s="156">
        <v>178</v>
      </c>
      <c r="G13" s="156">
        <v>242</v>
      </c>
      <c r="I13" s="159"/>
    </row>
    <row r="14" spans="1:10" ht="12.75" customHeight="1">
      <c r="A14" s="158" t="s">
        <v>2</v>
      </c>
      <c r="B14" s="203">
        <v>387</v>
      </c>
      <c r="C14" s="154">
        <v>176</v>
      </c>
      <c r="D14" s="154">
        <v>211</v>
      </c>
      <c r="E14" s="154">
        <v>236</v>
      </c>
      <c r="F14" s="154">
        <v>31</v>
      </c>
      <c r="G14" s="154">
        <v>120</v>
      </c>
      <c r="I14" s="159"/>
    </row>
    <row r="15" spans="1:10" ht="12.75" customHeight="1">
      <c r="A15" s="155" t="s">
        <v>54</v>
      </c>
      <c r="B15" s="203">
        <v>23</v>
      </c>
      <c r="C15" s="156">
        <v>8</v>
      </c>
      <c r="D15" s="156">
        <v>15</v>
      </c>
      <c r="E15" s="156">
        <v>11</v>
      </c>
      <c r="F15" s="156">
        <v>1</v>
      </c>
      <c r="G15" s="156">
        <v>11</v>
      </c>
      <c r="I15" s="159"/>
    </row>
    <row r="16" spans="1:10" ht="12.75" customHeight="1">
      <c r="A16" s="159" t="s">
        <v>3</v>
      </c>
      <c r="B16" s="203">
        <v>685</v>
      </c>
      <c r="C16" s="156">
        <v>337</v>
      </c>
      <c r="D16" s="156">
        <v>348</v>
      </c>
      <c r="E16" s="156">
        <v>534</v>
      </c>
      <c r="F16" s="156">
        <v>54</v>
      </c>
      <c r="G16" s="156">
        <v>97</v>
      </c>
      <c r="I16" s="159"/>
    </row>
    <row r="17" spans="1:9" ht="12.75" customHeight="1">
      <c r="A17" s="155" t="s">
        <v>53</v>
      </c>
      <c r="B17" s="203">
        <v>42</v>
      </c>
      <c r="C17" s="156">
        <v>16</v>
      </c>
      <c r="D17" s="156">
        <v>26</v>
      </c>
      <c r="E17" s="156">
        <v>29</v>
      </c>
      <c r="F17" s="156">
        <v>5</v>
      </c>
      <c r="G17" s="156">
        <v>8</v>
      </c>
      <c r="I17" s="159"/>
    </row>
    <row r="18" spans="1:9" ht="12.75" customHeight="1">
      <c r="A18" s="155" t="s">
        <v>54</v>
      </c>
      <c r="B18" s="205">
        <v>1</v>
      </c>
      <c r="C18" s="156">
        <v>1</v>
      </c>
      <c r="D18" s="156">
        <v>0</v>
      </c>
      <c r="E18" s="156" t="s">
        <v>52</v>
      </c>
      <c r="F18" s="156" t="s">
        <v>52</v>
      </c>
      <c r="G18" s="156" t="s">
        <v>52</v>
      </c>
      <c r="I18" s="159"/>
    </row>
    <row r="19" spans="1:9" ht="12.75" customHeight="1">
      <c r="A19" s="159" t="s">
        <v>97</v>
      </c>
      <c r="B19" s="205">
        <v>92</v>
      </c>
      <c r="C19" s="156">
        <v>38</v>
      </c>
      <c r="D19" s="156">
        <v>54</v>
      </c>
      <c r="E19" s="156">
        <v>41</v>
      </c>
      <c r="F19" s="156">
        <v>45</v>
      </c>
      <c r="G19" s="156">
        <v>6</v>
      </c>
      <c r="I19" s="159"/>
    </row>
    <row r="20" spans="1:9" ht="12.75" customHeight="1">
      <c r="A20" s="159" t="s">
        <v>46</v>
      </c>
      <c r="B20" s="205">
        <v>381</v>
      </c>
      <c r="C20" s="156">
        <v>198</v>
      </c>
      <c r="D20" s="156">
        <v>183</v>
      </c>
      <c r="E20" s="156">
        <v>314</v>
      </c>
      <c r="F20" s="156">
        <v>48</v>
      </c>
      <c r="G20" s="156">
        <v>19</v>
      </c>
      <c r="I20" s="159"/>
    </row>
    <row r="21" spans="1:9" ht="12.75" customHeight="1">
      <c r="A21" s="155" t="s">
        <v>53</v>
      </c>
      <c r="B21" s="205">
        <v>15</v>
      </c>
      <c r="C21" s="156">
        <v>7</v>
      </c>
      <c r="D21" s="156">
        <v>8</v>
      </c>
      <c r="E21" s="156">
        <v>8</v>
      </c>
      <c r="F21" s="156">
        <v>5</v>
      </c>
      <c r="G21" s="156">
        <v>2</v>
      </c>
      <c r="I21" s="159"/>
    </row>
    <row r="22" spans="1:9" ht="3.9" customHeight="1">
      <c r="A22" s="155"/>
      <c r="B22" s="205"/>
      <c r="C22" s="160"/>
      <c r="D22" s="156"/>
      <c r="E22" s="156"/>
      <c r="F22" s="156"/>
      <c r="G22" s="156"/>
      <c r="I22" s="159"/>
    </row>
    <row r="23" spans="1:9" ht="12.75" customHeight="1">
      <c r="A23" s="157" t="s">
        <v>98</v>
      </c>
      <c r="B23" s="205">
        <v>93</v>
      </c>
      <c r="C23" s="156">
        <v>27</v>
      </c>
      <c r="D23" s="156">
        <v>66</v>
      </c>
      <c r="E23" s="156">
        <v>42</v>
      </c>
      <c r="F23" s="156">
        <v>31</v>
      </c>
      <c r="G23" s="156">
        <v>20</v>
      </c>
      <c r="I23" s="159"/>
    </row>
    <row r="24" spans="1:9" ht="12.75" customHeight="1">
      <c r="A24" s="155" t="s">
        <v>54</v>
      </c>
      <c r="B24" s="205">
        <v>1</v>
      </c>
      <c r="C24" s="156">
        <v>0</v>
      </c>
      <c r="D24" s="156">
        <v>1</v>
      </c>
      <c r="E24" s="156" t="s">
        <v>52</v>
      </c>
      <c r="F24" s="156" t="s">
        <v>52</v>
      </c>
      <c r="G24" s="156" t="s">
        <v>52</v>
      </c>
      <c r="I24" s="159"/>
    </row>
    <row r="25" spans="1:9" ht="3.9" customHeight="1">
      <c r="A25" s="155"/>
      <c r="B25" s="205"/>
      <c r="C25" s="156"/>
      <c r="D25" s="156"/>
      <c r="E25" s="156"/>
      <c r="F25" s="156"/>
      <c r="G25" s="156"/>
      <c r="I25" s="159"/>
    </row>
    <row r="26" spans="1:9" ht="12.75" customHeight="1">
      <c r="A26" s="157" t="s">
        <v>5</v>
      </c>
      <c r="B26" s="205">
        <v>406</v>
      </c>
      <c r="C26" s="156">
        <v>210</v>
      </c>
      <c r="D26" s="156">
        <v>196</v>
      </c>
      <c r="E26" s="156">
        <v>316</v>
      </c>
      <c r="F26" s="156">
        <v>57</v>
      </c>
      <c r="G26" s="156">
        <v>33</v>
      </c>
      <c r="I26" s="159"/>
    </row>
    <row r="27" spans="1:9" ht="12.75" customHeight="1">
      <c r="A27" s="158" t="s">
        <v>47</v>
      </c>
      <c r="B27" s="206">
        <v>363</v>
      </c>
      <c r="C27" s="154">
        <v>195</v>
      </c>
      <c r="D27" s="154">
        <v>168</v>
      </c>
      <c r="E27" s="154">
        <v>290</v>
      </c>
      <c r="F27" s="154">
        <v>55</v>
      </c>
      <c r="G27" s="154">
        <v>18</v>
      </c>
      <c r="I27" s="159"/>
    </row>
    <row r="28" spans="1:9" ht="12.75" customHeight="1">
      <c r="A28" s="155" t="s">
        <v>53</v>
      </c>
      <c r="B28" s="205">
        <v>31</v>
      </c>
      <c r="C28" s="156">
        <v>9</v>
      </c>
      <c r="D28" s="156">
        <v>22</v>
      </c>
      <c r="E28" s="156">
        <v>20</v>
      </c>
      <c r="F28" s="156">
        <v>9</v>
      </c>
      <c r="G28" s="156">
        <v>2</v>
      </c>
      <c r="I28" s="159"/>
    </row>
    <row r="29" spans="1:9" ht="12.75" customHeight="1">
      <c r="A29" s="155" t="s">
        <v>54</v>
      </c>
      <c r="B29" s="205">
        <v>2</v>
      </c>
      <c r="C29" s="156">
        <v>0</v>
      </c>
      <c r="D29" s="156">
        <v>2</v>
      </c>
      <c r="E29" s="156" t="s">
        <v>52</v>
      </c>
      <c r="F29" s="156" t="s">
        <v>52</v>
      </c>
      <c r="G29" s="156" t="s">
        <v>52</v>
      </c>
      <c r="I29" s="159"/>
    </row>
    <row r="30" spans="1:9" ht="3.9" customHeight="1">
      <c r="A30" s="155"/>
      <c r="B30" s="205"/>
      <c r="C30" s="156"/>
      <c r="D30" s="156"/>
      <c r="E30" s="156"/>
      <c r="F30" s="156"/>
      <c r="G30" s="156"/>
      <c r="I30" s="159"/>
    </row>
    <row r="31" spans="1:9" ht="12.75" customHeight="1">
      <c r="A31" s="71" t="s">
        <v>6</v>
      </c>
      <c r="B31" s="205">
        <v>43</v>
      </c>
      <c r="C31" s="156">
        <v>15</v>
      </c>
      <c r="D31" s="156">
        <v>28</v>
      </c>
      <c r="E31" s="156">
        <v>26</v>
      </c>
      <c r="F31" s="156">
        <v>2</v>
      </c>
      <c r="G31" s="156">
        <v>15</v>
      </c>
      <c r="I31" s="159"/>
    </row>
    <row r="32" spans="1:9" ht="12.75" customHeight="1">
      <c r="A32" s="155" t="s">
        <v>54</v>
      </c>
      <c r="B32" s="205">
        <v>4</v>
      </c>
      <c r="C32" s="156">
        <v>0</v>
      </c>
      <c r="D32" s="156">
        <v>4</v>
      </c>
      <c r="E32" s="156">
        <v>1</v>
      </c>
      <c r="F32" s="156">
        <v>1</v>
      </c>
      <c r="G32" s="156">
        <v>2</v>
      </c>
      <c r="I32" s="159"/>
    </row>
    <row r="33" spans="1:9" ht="7.2" customHeight="1">
      <c r="A33" s="157"/>
      <c r="B33" s="205"/>
      <c r="C33" s="156"/>
      <c r="D33" s="156"/>
      <c r="E33" s="156"/>
      <c r="F33" s="156"/>
      <c r="G33" s="161"/>
      <c r="I33" s="159"/>
    </row>
    <row r="34" spans="1:9" ht="17.25" customHeight="1" thickBot="1">
      <c r="A34" s="162" t="s">
        <v>49</v>
      </c>
      <c r="B34" s="207">
        <v>4538</v>
      </c>
      <c r="C34" s="1">
        <v>2142</v>
      </c>
      <c r="D34" s="1">
        <v>2396</v>
      </c>
      <c r="E34" s="1">
        <v>3401</v>
      </c>
      <c r="F34" s="163">
        <v>461</v>
      </c>
      <c r="G34" s="163">
        <v>676</v>
      </c>
      <c r="I34" s="159"/>
    </row>
    <row r="35" spans="1:9">
      <c r="A35" s="164" t="s">
        <v>0</v>
      </c>
      <c r="B35" s="208">
        <v>741</v>
      </c>
      <c r="C35" s="165">
        <v>335</v>
      </c>
      <c r="D35" s="165">
        <v>406</v>
      </c>
      <c r="E35" s="165">
        <v>554</v>
      </c>
      <c r="F35" s="165">
        <v>69</v>
      </c>
      <c r="G35" s="165">
        <v>118</v>
      </c>
      <c r="I35" s="159"/>
    </row>
    <row r="36" spans="1:9">
      <c r="A36" s="155" t="s">
        <v>54</v>
      </c>
      <c r="B36" s="209">
        <v>3</v>
      </c>
      <c r="C36" s="160">
        <v>0</v>
      </c>
      <c r="D36" s="160">
        <v>3</v>
      </c>
      <c r="E36" s="160">
        <v>2</v>
      </c>
      <c r="F36" s="160">
        <v>0</v>
      </c>
      <c r="G36" s="160">
        <v>1</v>
      </c>
      <c r="I36" s="159"/>
    </row>
    <row r="37" spans="1:9" ht="12.75" customHeight="1">
      <c r="A37" s="153" t="s">
        <v>36</v>
      </c>
      <c r="B37" s="210">
        <v>93</v>
      </c>
      <c r="C37" s="166">
        <v>46</v>
      </c>
      <c r="D37" s="166">
        <v>47</v>
      </c>
      <c r="E37" s="166">
        <v>50</v>
      </c>
      <c r="F37" s="166">
        <v>14</v>
      </c>
      <c r="G37" s="166">
        <v>29</v>
      </c>
      <c r="I37" s="159"/>
    </row>
    <row r="38" spans="1:9" ht="13.5" customHeight="1">
      <c r="A38" s="71" t="s">
        <v>37</v>
      </c>
      <c r="B38" s="209">
        <v>95</v>
      </c>
      <c r="C38" s="160">
        <v>38</v>
      </c>
      <c r="D38" s="160">
        <v>57</v>
      </c>
      <c r="E38" s="160">
        <v>67</v>
      </c>
      <c r="F38" s="160">
        <v>4</v>
      </c>
      <c r="G38" s="160">
        <v>24</v>
      </c>
      <c r="I38" s="159"/>
    </row>
    <row r="39" spans="1:9">
      <c r="A39" s="71" t="s">
        <v>38</v>
      </c>
      <c r="B39" s="209">
        <v>101</v>
      </c>
      <c r="C39" s="160">
        <v>51</v>
      </c>
      <c r="D39" s="160">
        <v>50</v>
      </c>
      <c r="E39" s="160">
        <v>85</v>
      </c>
      <c r="F39" s="160">
        <v>6</v>
      </c>
      <c r="G39" s="160">
        <v>10</v>
      </c>
      <c r="I39" s="159"/>
    </row>
    <row r="40" spans="1:9">
      <c r="A40" s="155" t="s">
        <v>54</v>
      </c>
      <c r="B40" s="209">
        <v>1</v>
      </c>
      <c r="C40" s="160">
        <v>0</v>
      </c>
      <c r="D40" s="160">
        <v>1</v>
      </c>
      <c r="E40" s="160" t="s">
        <v>52</v>
      </c>
      <c r="F40" s="160" t="s">
        <v>52</v>
      </c>
      <c r="G40" s="160" t="s">
        <v>52</v>
      </c>
      <c r="I40" s="159"/>
    </row>
    <row r="41" spans="1:9">
      <c r="A41" s="71" t="s">
        <v>39</v>
      </c>
      <c r="B41" s="209">
        <v>39</v>
      </c>
      <c r="C41" s="160">
        <v>13</v>
      </c>
      <c r="D41" s="160">
        <v>26</v>
      </c>
      <c r="E41" s="160">
        <v>34</v>
      </c>
      <c r="F41" s="160">
        <v>4</v>
      </c>
      <c r="G41" s="160">
        <v>1</v>
      </c>
      <c r="I41" s="159"/>
    </row>
    <row r="42" spans="1:9">
      <c r="A42" s="71" t="s">
        <v>40</v>
      </c>
      <c r="B42" s="209">
        <v>107</v>
      </c>
      <c r="C42" s="160">
        <v>44</v>
      </c>
      <c r="D42" s="160">
        <v>63</v>
      </c>
      <c r="E42" s="160">
        <v>76</v>
      </c>
      <c r="F42" s="160">
        <v>10</v>
      </c>
      <c r="G42" s="160">
        <v>21</v>
      </c>
      <c r="I42" s="159"/>
    </row>
    <row r="43" spans="1:9">
      <c r="A43" s="71" t="s">
        <v>41</v>
      </c>
      <c r="B43" s="209">
        <v>13</v>
      </c>
      <c r="C43" s="160">
        <v>4</v>
      </c>
      <c r="D43" s="160">
        <v>9</v>
      </c>
      <c r="E43" s="160">
        <v>11</v>
      </c>
      <c r="F43" s="156">
        <v>1</v>
      </c>
      <c r="G43" s="156">
        <v>1</v>
      </c>
      <c r="I43" s="159"/>
    </row>
    <row r="44" spans="1:9">
      <c r="A44" s="71" t="s">
        <v>42</v>
      </c>
      <c r="B44" s="209">
        <v>55</v>
      </c>
      <c r="C44" s="160">
        <v>27</v>
      </c>
      <c r="D44" s="160">
        <v>28</v>
      </c>
      <c r="E44" s="160">
        <v>40</v>
      </c>
      <c r="F44" s="160">
        <v>8</v>
      </c>
      <c r="G44" s="160">
        <v>7</v>
      </c>
      <c r="I44" s="159"/>
    </row>
    <row r="45" spans="1:9">
      <c r="A45" s="71" t="s">
        <v>75</v>
      </c>
      <c r="B45" s="209">
        <v>35</v>
      </c>
      <c r="C45" s="160">
        <v>15</v>
      </c>
      <c r="D45" s="160">
        <v>20</v>
      </c>
      <c r="E45" s="160">
        <v>28</v>
      </c>
      <c r="F45" s="156">
        <v>2</v>
      </c>
      <c r="G45" s="160">
        <v>5</v>
      </c>
      <c r="I45" s="159"/>
    </row>
    <row r="46" spans="1:9">
      <c r="A46" s="71" t="s">
        <v>43</v>
      </c>
      <c r="B46" s="209">
        <v>77</v>
      </c>
      <c r="C46" s="160">
        <v>37</v>
      </c>
      <c r="D46" s="160">
        <v>40</v>
      </c>
      <c r="E46" s="160">
        <v>55</v>
      </c>
      <c r="F46" s="160">
        <v>12</v>
      </c>
      <c r="G46" s="160">
        <v>10</v>
      </c>
      <c r="I46" s="159"/>
    </row>
    <row r="47" spans="1:9">
      <c r="A47" s="155" t="s">
        <v>54</v>
      </c>
      <c r="B47" s="209">
        <v>1</v>
      </c>
      <c r="C47" s="160">
        <v>0</v>
      </c>
      <c r="D47" s="160">
        <v>1</v>
      </c>
      <c r="E47" s="160" t="s">
        <v>52</v>
      </c>
      <c r="F47" s="160" t="s">
        <v>52</v>
      </c>
      <c r="G47" s="160" t="s">
        <v>52</v>
      </c>
      <c r="I47" s="159"/>
    </row>
    <row r="48" spans="1:9">
      <c r="A48" s="71" t="s">
        <v>55</v>
      </c>
      <c r="B48" s="209">
        <v>16</v>
      </c>
      <c r="C48" s="160">
        <v>6</v>
      </c>
      <c r="D48" s="160">
        <v>10</v>
      </c>
      <c r="E48" s="160">
        <v>12</v>
      </c>
      <c r="F48" s="160">
        <v>1</v>
      </c>
      <c r="G48" s="160">
        <v>3</v>
      </c>
      <c r="I48" s="159"/>
    </row>
    <row r="49" spans="1:9">
      <c r="A49" s="155" t="s">
        <v>54</v>
      </c>
      <c r="B49" s="209">
        <v>1</v>
      </c>
      <c r="C49" s="160">
        <v>0</v>
      </c>
      <c r="D49" s="160">
        <v>1</v>
      </c>
      <c r="E49" s="160" t="s">
        <v>52</v>
      </c>
      <c r="F49" s="160" t="s">
        <v>52</v>
      </c>
      <c r="G49" s="160" t="s">
        <v>52</v>
      </c>
      <c r="I49" s="159"/>
    </row>
    <row r="50" spans="1:9">
      <c r="A50" s="71" t="s">
        <v>56</v>
      </c>
      <c r="B50" s="209">
        <v>25</v>
      </c>
      <c r="C50" s="160">
        <v>7</v>
      </c>
      <c r="D50" s="160">
        <v>18</v>
      </c>
      <c r="E50" s="160">
        <v>24</v>
      </c>
      <c r="F50" s="160">
        <v>0</v>
      </c>
      <c r="G50" s="156">
        <v>1</v>
      </c>
      <c r="I50" s="159"/>
    </row>
    <row r="51" spans="1:9">
      <c r="A51" s="71" t="s">
        <v>44</v>
      </c>
      <c r="B51" s="209">
        <v>60</v>
      </c>
      <c r="C51" s="160">
        <v>29</v>
      </c>
      <c r="D51" s="160">
        <v>31</v>
      </c>
      <c r="E51" s="160">
        <v>48</v>
      </c>
      <c r="F51" s="160">
        <v>7</v>
      </c>
      <c r="G51" s="160">
        <v>5</v>
      </c>
      <c r="I51" s="159"/>
    </row>
    <row r="52" spans="1:9">
      <c r="A52" s="71" t="s">
        <v>57</v>
      </c>
      <c r="B52" s="209">
        <v>25</v>
      </c>
      <c r="C52" s="160">
        <v>18</v>
      </c>
      <c r="D52" s="160">
        <v>7</v>
      </c>
      <c r="E52" s="160">
        <v>24</v>
      </c>
      <c r="F52" s="156">
        <v>0</v>
      </c>
      <c r="G52" s="156">
        <v>1</v>
      </c>
      <c r="I52" s="159"/>
    </row>
    <row r="53" spans="1:9" ht="3.9" customHeight="1">
      <c r="A53" s="71"/>
      <c r="B53" s="209"/>
      <c r="C53" s="160"/>
      <c r="D53" s="160"/>
      <c r="E53" s="160"/>
      <c r="F53" s="160"/>
      <c r="G53" s="160"/>
      <c r="I53" s="159"/>
    </row>
    <row r="54" spans="1:9">
      <c r="A54" s="159" t="s">
        <v>1</v>
      </c>
      <c r="B54" s="203">
        <v>1877</v>
      </c>
      <c r="C54" s="160">
        <v>875</v>
      </c>
      <c r="D54">
        <v>1002</v>
      </c>
      <c r="E54">
        <v>1425</v>
      </c>
      <c r="F54" s="160">
        <v>182</v>
      </c>
      <c r="G54" s="160">
        <v>270</v>
      </c>
      <c r="I54" s="159"/>
    </row>
    <row r="55" spans="1:9">
      <c r="A55" s="155" t="s">
        <v>76</v>
      </c>
      <c r="B55" s="209">
        <v>13</v>
      </c>
      <c r="C55" s="160">
        <v>5</v>
      </c>
      <c r="D55" s="160">
        <v>8</v>
      </c>
      <c r="E55" s="160">
        <v>2</v>
      </c>
      <c r="F55" s="160">
        <v>0</v>
      </c>
      <c r="G55" s="160">
        <v>11</v>
      </c>
      <c r="I55" s="159"/>
    </row>
    <row r="56" spans="1:9">
      <c r="A56" s="167" t="s">
        <v>54</v>
      </c>
      <c r="B56" s="211">
        <v>27</v>
      </c>
      <c r="C56" s="168">
        <v>10</v>
      </c>
      <c r="D56" s="168">
        <v>17</v>
      </c>
      <c r="E56" s="168">
        <v>16</v>
      </c>
      <c r="F56" s="168">
        <v>1</v>
      </c>
      <c r="G56" s="168">
        <v>10</v>
      </c>
      <c r="I56" s="159"/>
    </row>
    <row r="57" spans="1:9">
      <c r="A57" s="71" t="s">
        <v>36</v>
      </c>
      <c r="B57" s="209">
        <v>219</v>
      </c>
      <c r="C57" s="160">
        <v>96</v>
      </c>
      <c r="D57" s="160">
        <v>123</v>
      </c>
      <c r="E57" s="160">
        <v>131</v>
      </c>
      <c r="F57" s="160">
        <v>27</v>
      </c>
      <c r="G57" s="160">
        <v>61</v>
      </c>
      <c r="I57" s="159"/>
    </row>
    <row r="58" spans="1:9">
      <c r="A58" s="155" t="s">
        <v>54</v>
      </c>
      <c r="B58" s="209">
        <v>5</v>
      </c>
      <c r="C58" s="160">
        <v>3</v>
      </c>
      <c r="D58" s="160">
        <v>2</v>
      </c>
      <c r="E58" s="160">
        <v>2</v>
      </c>
      <c r="F58" s="160">
        <v>0</v>
      </c>
      <c r="G58" s="156">
        <v>3</v>
      </c>
      <c r="I58" s="159"/>
    </row>
    <row r="59" spans="1:9">
      <c r="A59" s="71" t="s">
        <v>37</v>
      </c>
      <c r="B59" s="209">
        <v>233</v>
      </c>
      <c r="C59" s="160">
        <v>109</v>
      </c>
      <c r="D59" s="160">
        <v>124</v>
      </c>
      <c r="E59" s="160">
        <v>175</v>
      </c>
      <c r="F59" s="160">
        <v>13</v>
      </c>
      <c r="G59" s="160">
        <v>45</v>
      </c>
      <c r="H59"/>
      <c r="I59" s="159"/>
    </row>
    <row r="60" spans="1:9">
      <c r="A60" s="155" t="s">
        <v>76</v>
      </c>
      <c r="B60" s="209">
        <v>13</v>
      </c>
      <c r="C60" s="160">
        <v>5</v>
      </c>
      <c r="D60" s="160">
        <v>8</v>
      </c>
      <c r="E60" s="160">
        <v>2</v>
      </c>
      <c r="F60" s="160">
        <v>0</v>
      </c>
      <c r="G60" s="160">
        <v>11</v>
      </c>
      <c r="I60" s="159"/>
    </row>
    <row r="61" spans="1:9">
      <c r="A61" s="155" t="s">
        <v>54</v>
      </c>
      <c r="B61" s="209">
        <v>5</v>
      </c>
      <c r="C61" s="160">
        <v>2</v>
      </c>
      <c r="D61" s="160">
        <v>3</v>
      </c>
      <c r="E61" s="160">
        <v>4</v>
      </c>
      <c r="F61" s="156">
        <v>0</v>
      </c>
      <c r="G61" s="160">
        <v>1</v>
      </c>
      <c r="I61" s="159"/>
    </row>
    <row r="62" spans="1:9">
      <c r="A62" s="71" t="s">
        <v>38</v>
      </c>
      <c r="B62" s="209">
        <v>239</v>
      </c>
      <c r="C62" s="160">
        <v>116</v>
      </c>
      <c r="D62" s="160">
        <v>123</v>
      </c>
      <c r="E62" s="160">
        <v>198</v>
      </c>
      <c r="F62" s="156">
        <v>10</v>
      </c>
      <c r="G62" s="160">
        <v>31</v>
      </c>
      <c r="H62"/>
      <c r="I62" s="159"/>
    </row>
    <row r="63" spans="1:9">
      <c r="A63" s="155" t="s">
        <v>54</v>
      </c>
      <c r="B63" s="209">
        <v>2</v>
      </c>
      <c r="C63" s="160">
        <v>1</v>
      </c>
      <c r="D63" s="160">
        <v>1</v>
      </c>
      <c r="E63" s="160" t="s">
        <v>52</v>
      </c>
      <c r="F63" s="160" t="s">
        <v>52</v>
      </c>
      <c r="G63" s="160" t="s">
        <v>52</v>
      </c>
      <c r="I63" s="159"/>
    </row>
    <row r="64" spans="1:9">
      <c r="A64" s="71" t="s">
        <v>39</v>
      </c>
      <c r="B64" s="209">
        <v>116</v>
      </c>
      <c r="C64" s="160">
        <v>56</v>
      </c>
      <c r="D64" s="160">
        <v>60</v>
      </c>
      <c r="E64" s="160">
        <v>106</v>
      </c>
      <c r="F64" s="160">
        <v>8</v>
      </c>
      <c r="G64" s="160">
        <v>2</v>
      </c>
      <c r="I64" s="159"/>
    </row>
    <row r="65" spans="1:9">
      <c r="A65" s="71" t="s">
        <v>40</v>
      </c>
      <c r="B65" s="209">
        <v>273</v>
      </c>
      <c r="C65" s="160">
        <v>145</v>
      </c>
      <c r="D65" s="160">
        <v>128</v>
      </c>
      <c r="E65" s="160">
        <v>176</v>
      </c>
      <c r="F65" s="160">
        <v>43</v>
      </c>
      <c r="G65" s="160">
        <v>54</v>
      </c>
      <c r="I65" s="159"/>
    </row>
    <row r="66" spans="1:9">
      <c r="A66" s="155" t="s">
        <v>54</v>
      </c>
      <c r="B66" s="209">
        <v>3</v>
      </c>
      <c r="C66" s="160">
        <v>1</v>
      </c>
      <c r="D66" s="160">
        <v>2</v>
      </c>
      <c r="E66" s="156">
        <v>0</v>
      </c>
      <c r="F66" s="156">
        <v>1</v>
      </c>
      <c r="G66" s="156">
        <v>2</v>
      </c>
      <c r="I66" s="159"/>
    </row>
    <row r="67" spans="1:9">
      <c r="A67" s="71" t="s">
        <v>41</v>
      </c>
      <c r="B67" s="209">
        <v>31</v>
      </c>
      <c r="C67" s="160">
        <v>17</v>
      </c>
      <c r="D67" s="160">
        <v>14</v>
      </c>
      <c r="E67" s="160">
        <v>29</v>
      </c>
      <c r="F67" s="160">
        <v>2</v>
      </c>
      <c r="G67" s="156">
        <v>0</v>
      </c>
      <c r="I67" s="159"/>
    </row>
    <row r="68" spans="1:9">
      <c r="A68" s="71" t="s">
        <v>42</v>
      </c>
      <c r="B68" s="209">
        <v>169</v>
      </c>
      <c r="C68" s="160">
        <v>64</v>
      </c>
      <c r="D68" s="160">
        <v>105</v>
      </c>
      <c r="E68" s="160">
        <v>132</v>
      </c>
      <c r="F68" s="156">
        <v>19</v>
      </c>
      <c r="G68" s="160">
        <v>18</v>
      </c>
      <c r="H68"/>
      <c r="I68" s="159"/>
    </row>
    <row r="69" spans="1:9">
      <c r="A69" s="155" t="s">
        <v>54</v>
      </c>
      <c r="B69" s="209">
        <v>3</v>
      </c>
      <c r="C69" s="160">
        <v>1</v>
      </c>
      <c r="D69" s="160">
        <v>2</v>
      </c>
      <c r="E69" s="156">
        <v>3</v>
      </c>
      <c r="F69" s="156">
        <v>0</v>
      </c>
      <c r="G69" s="156">
        <v>0</v>
      </c>
      <c r="I69" s="159"/>
    </row>
    <row r="70" spans="1:9">
      <c r="A70" s="71" t="s">
        <v>75</v>
      </c>
      <c r="B70" s="209">
        <v>59</v>
      </c>
      <c r="C70" s="160">
        <v>24</v>
      </c>
      <c r="D70" s="160">
        <v>35</v>
      </c>
      <c r="E70" s="160">
        <v>41</v>
      </c>
      <c r="F70" s="160">
        <v>4</v>
      </c>
      <c r="G70" s="160">
        <v>14</v>
      </c>
      <c r="I70" s="159"/>
    </row>
    <row r="71" spans="1:9">
      <c r="A71" s="155" t="s">
        <v>54</v>
      </c>
      <c r="B71" s="209">
        <v>2</v>
      </c>
      <c r="C71" s="160">
        <v>0</v>
      </c>
      <c r="D71" s="160">
        <v>2</v>
      </c>
      <c r="E71" s="160" t="s">
        <v>52</v>
      </c>
      <c r="F71" s="160" t="s">
        <v>52</v>
      </c>
      <c r="G71" s="160" t="s">
        <v>52</v>
      </c>
      <c r="I71" s="159"/>
    </row>
    <row r="72" spans="1:9">
      <c r="A72" s="71" t="s">
        <v>43</v>
      </c>
      <c r="B72" s="209">
        <v>176</v>
      </c>
      <c r="C72" s="160">
        <v>84</v>
      </c>
      <c r="D72" s="160">
        <v>92</v>
      </c>
      <c r="E72" s="160">
        <v>123</v>
      </c>
      <c r="F72" s="160">
        <v>31</v>
      </c>
      <c r="G72" s="160">
        <v>22</v>
      </c>
      <c r="I72" s="159"/>
    </row>
    <row r="73" spans="1:9">
      <c r="A73" s="155" t="s">
        <v>54</v>
      </c>
      <c r="B73" s="209">
        <v>1</v>
      </c>
      <c r="C73" s="160">
        <v>0</v>
      </c>
      <c r="D73" s="160">
        <v>1</v>
      </c>
      <c r="E73" s="156" t="s">
        <v>52</v>
      </c>
      <c r="F73" s="156" t="s">
        <v>52</v>
      </c>
      <c r="G73" s="156" t="s">
        <v>52</v>
      </c>
      <c r="I73" s="159"/>
    </row>
    <row r="74" spans="1:9">
      <c r="A74" s="71" t="s">
        <v>55</v>
      </c>
      <c r="B74" s="209">
        <v>44</v>
      </c>
      <c r="C74" s="160">
        <v>16</v>
      </c>
      <c r="D74" s="160">
        <v>28</v>
      </c>
      <c r="E74" s="160">
        <v>31</v>
      </c>
      <c r="F74" s="160">
        <v>3</v>
      </c>
      <c r="G74" s="160">
        <v>10</v>
      </c>
      <c r="I74" s="159"/>
    </row>
    <row r="75" spans="1:9">
      <c r="A75" s="155" t="s">
        <v>54</v>
      </c>
      <c r="B75" s="209">
        <v>1</v>
      </c>
      <c r="C75" s="160">
        <v>0</v>
      </c>
      <c r="D75" s="160">
        <v>1</v>
      </c>
      <c r="E75" s="160" t="s">
        <v>52</v>
      </c>
      <c r="F75" s="160" t="s">
        <v>52</v>
      </c>
      <c r="G75" s="160" t="s">
        <v>52</v>
      </c>
      <c r="I75" s="159"/>
    </row>
    <row r="76" spans="1:9">
      <c r="A76" s="71" t="s">
        <v>56</v>
      </c>
      <c r="B76" s="209">
        <v>116</v>
      </c>
      <c r="C76" s="160">
        <v>52</v>
      </c>
      <c r="D76" s="160">
        <v>64</v>
      </c>
      <c r="E76" s="160">
        <v>101</v>
      </c>
      <c r="F76" s="160">
        <v>7</v>
      </c>
      <c r="G76" s="160">
        <v>8</v>
      </c>
      <c r="I76" s="159"/>
    </row>
    <row r="77" spans="1:9">
      <c r="A77" s="155" t="s">
        <v>54</v>
      </c>
      <c r="B77" s="209">
        <v>4</v>
      </c>
      <c r="C77" s="160">
        <v>2</v>
      </c>
      <c r="D77" s="160">
        <v>2</v>
      </c>
      <c r="E77" s="160">
        <v>3</v>
      </c>
      <c r="F77" s="160">
        <v>0</v>
      </c>
      <c r="G77" s="160">
        <v>1</v>
      </c>
      <c r="I77" s="159"/>
    </row>
    <row r="78" spans="1:9">
      <c r="A78" s="71" t="s">
        <v>44</v>
      </c>
      <c r="B78" s="209">
        <v>151</v>
      </c>
      <c r="C78" s="160">
        <v>72</v>
      </c>
      <c r="D78" s="160">
        <v>79</v>
      </c>
      <c r="E78" s="160">
        <v>134</v>
      </c>
      <c r="F78" s="160">
        <v>13</v>
      </c>
      <c r="G78" s="160">
        <v>4</v>
      </c>
      <c r="I78" s="159"/>
    </row>
    <row r="79" spans="1:9">
      <c r="A79" s="155" t="s">
        <v>54</v>
      </c>
      <c r="B79" s="209">
        <v>1</v>
      </c>
      <c r="C79" s="156">
        <v>0</v>
      </c>
      <c r="D79" s="160">
        <v>1</v>
      </c>
      <c r="E79" s="156" t="s">
        <v>52</v>
      </c>
      <c r="F79" s="156" t="s">
        <v>52</v>
      </c>
      <c r="G79" s="156" t="s">
        <v>52</v>
      </c>
      <c r="I79" s="159"/>
    </row>
    <row r="80" spans="1:9">
      <c r="A80" s="71" t="s">
        <v>57</v>
      </c>
      <c r="B80" s="209">
        <v>51</v>
      </c>
      <c r="C80" s="160">
        <v>24</v>
      </c>
      <c r="D80" s="160">
        <v>27</v>
      </c>
      <c r="E80" s="160">
        <v>48</v>
      </c>
      <c r="F80" s="160">
        <v>2</v>
      </c>
      <c r="G80" s="156">
        <v>1</v>
      </c>
      <c r="I80" s="159"/>
    </row>
    <row r="81" spans="1:9" ht="3.9" customHeight="1">
      <c r="A81" s="155"/>
      <c r="B81" s="209"/>
      <c r="C81" s="160"/>
      <c r="D81" s="160"/>
      <c r="E81" s="160"/>
      <c r="F81" s="160"/>
      <c r="G81" s="160"/>
      <c r="I81" s="159"/>
    </row>
    <row r="82" spans="1:9" ht="12.75" customHeight="1">
      <c r="A82" s="157" t="s">
        <v>2</v>
      </c>
      <c r="B82" s="209">
        <v>387</v>
      </c>
      <c r="C82" s="160">
        <v>176</v>
      </c>
      <c r="D82" s="160">
        <v>211</v>
      </c>
      <c r="E82" s="160">
        <v>236</v>
      </c>
      <c r="F82" s="160">
        <v>31</v>
      </c>
      <c r="G82" s="160">
        <v>120</v>
      </c>
      <c r="I82" s="159"/>
    </row>
    <row r="83" spans="1:9">
      <c r="A83" s="153" t="s">
        <v>36</v>
      </c>
      <c r="B83" s="210">
        <v>111</v>
      </c>
      <c r="C83" s="166">
        <v>48</v>
      </c>
      <c r="D83" s="166">
        <v>63</v>
      </c>
      <c r="E83" s="166">
        <v>56</v>
      </c>
      <c r="F83" s="166">
        <v>11</v>
      </c>
      <c r="G83" s="166">
        <v>44</v>
      </c>
      <c r="I83" s="159"/>
    </row>
    <row r="84" spans="1:9">
      <c r="A84" s="155" t="s">
        <v>54</v>
      </c>
      <c r="B84" s="209">
        <v>7</v>
      </c>
      <c r="C84" s="160">
        <v>2</v>
      </c>
      <c r="D84" s="160">
        <v>5</v>
      </c>
      <c r="E84" s="160">
        <v>2</v>
      </c>
      <c r="F84" s="160">
        <v>1</v>
      </c>
      <c r="G84" s="160">
        <v>4</v>
      </c>
      <c r="I84" s="159"/>
    </row>
    <row r="85" spans="1:9">
      <c r="A85" s="71" t="s">
        <v>37</v>
      </c>
      <c r="B85" s="209">
        <v>132</v>
      </c>
      <c r="C85" s="160">
        <v>56</v>
      </c>
      <c r="D85" s="160">
        <v>76</v>
      </c>
      <c r="E85" s="160">
        <v>91</v>
      </c>
      <c r="F85" s="160">
        <v>8</v>
      </c>
      <c r="G85" s="160">
        <v>33</v>
      </c>
      <c r="I85" s="159"/>
    </row>
    <row r="86" spans="1:9">
      <c r="A86" s="155" t="s">
        <v>105</v>
      </c>
      <c r="B86" s="209">
        <v>4</v>
      </c>
      <c r="C86" s="160">
        <v>2</v>
      </c>
      <c r="D86" s="160">
        <v>2</v>
      </c>
      <c r="E86" s="156">
        <v>1</v>
      </c>
      <c r="F86" s="156">
        <v>0</v>
      </c>
      <c r="G86" s="160">
        <v>3</v>
      </c>
      <c r="I86" s="159"/>
    </row>
    <row r="87" spans="1:9">
      <c r="A87" s="155" t="s">
        <v>54</v>
      </c>
      <c r="B87" s="209">
        <v>10</v>
      </c>
      <c r="C87" s="160">
        <v>3</v>
      </c>
      <c r="D87" s="160">
        <v>7</v>
      </c>
      <c r="E87" s="160">
        <v>5</v>
      </c>
      <c r="F87" s="160">
        <v>0</v>
      </c>
      <c r="G87" s="160">
        <v>5</v>
      </c>
      <c r="I87" s="159"/>
    </row>
    <row r="88" spans="1:9">
      <c r="A88" s="71" t="s">
        <v>42</v>
      </c>
      <c r="B88" s="209">
        <v>144</v>
      </c>
      <c r="C88" s="160">
        <v>72</v>
      </c>
      <c r="D88" s="160">
        <v>72</v>
      </c>
      <c r="E88" s="160">
        <v>89</v>
      </c>
      <c r="F88" s="160">
        <v>12</v>
      </c>
      <c r="G88" s="160">
        <v>43</v>
      </c>
      <c r="I88" s="159"/>
    </row>
    <row r="89" spans="1:9" ht="13.2" customHeight="1">
      <c r="A89" s="155" t="s">
        <v>54</v>
      </c>
      <c r="B89" s="209">
        <v>6</v>
      </c>
      <c r="C89" s="160">
        <v>3</v>
      </c>
      <c r="D89" s="160">
        <v>3</v>
      </c>
      <c r="E89" s="160">
        <v>4</v>
      </c>
      <c r="F89" s="160">
        <v>0</v>
      </c>
      <c r="G89" s="160">
        <v>2</v>
      </c>
      <c r="I89" s="159"/>
    </row>
    <row r="90" spans="1:9" ht="13.2" customHeight="1">
      <c r="A90" s="155"/>
      <c r="B90" s="209"/>
      <c r="C90" s="160"/>
      <c r="D90" s="160"/>
      <c r="E90" s="160"/>
      <c r="F90" s="160"/>
      <c r="G90" s="160"/>
      <c r="H90" s="86"/>
      <c r="I90" s="159"/>
    </row>
    <row r="91" spans="1:9">
      <c r="A91" s="71" t="s">
        <v>3</v>
      </c>
      <c r="B91" s="209">
        <v>685</v>
      </c>
      <c r="C91" s="160">
        <v>337</v>
      </c>
      <c r="D91" s="160">
        <v>348</v>
      </c>
      <c r="E91" s="160">
        <v>534</v>
      </c>
      <c r="F91" s="160">
        <v>54</v>
      </c>
      <c r="G91" s="160">
        <v>97</v>
      </c>
      <c r="H91" s="86"/>
      <c r="I91" s="159"/>
    </row>
    <row r="92" spans="1:9">
      <c r="A92" s="153" t="s">
        <v>36</v>
      </c>
      <c r="B92" s="210">
        <v>135</v>
      </c>
      <c r="C92" s="166">
        <v>73</v>
      </c>
      <c r="D92" s="166">
        <v>62</v>
      </c>
      <c r="E92" s="166">
        <v>97</v>
      </c>
      <c r="F92" s="166">
        <v>10</v>
      </c>
      <c r="G92" s="166">
        <v>28</v>
      </c>
      <c r="H92" s="86"/>
      <c r="I92" s="159"/>
    </row>
    <row r="93" spans="1:9">
      <c r="A93" s="155" t="s">
        <v>54</v>
      </c>
      <c r="B93" s="209">
        <v>1</v>
      </c>
      <c r="C93" s="160">
        <v>1</v>
      </c>
      <c r="D93" s="160">
        <v>0</v>
      </c>
      <c r="E93" s="160" t="s">
        <v>52</v>
      </c>
      <c r="F93" s="160" t="s">
        <v>52</v>
      </c>
      <c r="G93" s="160" t="s">
        <v>52</v>
      </c>
      <c r="H93" s="86"/>
      <c r="I93" s="159"/>
    </row>
    <row r="94" spans="1:9">
      <c r="A94" s="71" t="s">
        <v>37</v>
      </c>
      <c r="B94" s="209">
        <v>127</v>
      </c>
      <c r="C94" s="160">
        <v>61</v>
      </c>
      <c r="D94" s="160">
        <v>66</v>
      </c>
      <c r="E94" s="160">
        <v>101</v>
      </c>
      <c r="F94" s="160">
        <v>12</v>
      </c>
      <c r="G94" s="160">
        <v>14</v>
      </c>
      <c r="H94" s="86"/>
      <c r="I94" s="159"/>
    </row>
    <row r="95" spans="1:9">
      <c r="A95" s="71" t="s">
        <v>38</v>
      </c>
      <c r="B95" s="209">
        <v>121</v>
      </c>
      <c r="C95" s="160">
        <v>55</v>
      </c>
      <c r="D95" s="160">
        <v>66</v>
      </c>
      <c r="E95" s="160">
        <v>104</v>
      </c>
      <c r="F95" s="160">
        <v>1</v>
      </c>
      <c r="G95" s="160">
        <v>16</v>
      </c>
      <c r="H95" s="86"/>
      <c r="I95" s="159"/>
    </row>
    <row r="96" spans="1:9">
      <c r="A96" s="155" t="s">
        <v>105</v>
      </c>
      <c r="B96" s="209">
        <v>7</v>
      </c>
      <c r="C96" s="160">
        <v>4</v>
      </c>
      <c r="D96" s="160">
        <v>3</v>
      </c>
      <c r="E96" s="160">
        <v>1</v>
      </c>
      <c r="F96" s="160">
        <v>0</v>
      </c>
      <c r="G96" s="160">
        <v>6</v>
      </c>
      <c r="H96" s="86"/>
      <c r="I96" s="159"/>
    </row>
    <row r="97" spans="1:9">
      <c r="A97" s="71" t="s">
        <v>40</v>
      </c>
      <c r="B97" s="209">
        <v>90</v>
      </c>
      <c r="C97" s="160">
        <v>34</v>
      </c>
      <c r="D97" s="160">
        <v>56</v>
      </c>
      <c r="E97" s="160">
        <v>59</v>
      </c>
      <c r="F97" s="160">
        <v>10</v>
      </c>
      <c r="G97" s="160">
        <v>21</v>
      </c>
      <c r="I97" s="159"/>
    </row>
    <row r="98" spans="1:9">
      <c r="A98" s="155" t="s">
        <v>53</v>
      </c>
      <c r="B98" s="209">
        <v>42</v>
      </c>
      <c r="C98" s="160">
        <v>16</v>
      </c>
      <c r="D98" s="160">
        <v>26</v>
      </c>
      <c r="E98" s="160">
        <v>29</v>
      </c>
      <c r="F98" s="160">
        <v>5</v>
      </c>
      <c r="G98" s="160">
        <v>8</v>
      </c>
      <c r="I98" s="159"/>
    </row>
    <row r="99" spans="1:9" ht="3.9" customHeight="1">
      <c r="A99" s="155"/>
      <c r="B99" s="209"/>
      <c r="C99" s="160"/>
      <c r="D99" s="160"/>
      <c r="E99" s="160"/>
      <c r="F99" s="160"/>
      <c r="G99" s="160"/>
      <c r="I99" s="159"/>
    </row>
    <row r="100" spans="1:9">
      <c r="A100" s="71" t="s">
        <v>42</v>
      </c>
      <c r="B100" s="209">
        <v>212</v>
      </c>
      <c r="C100" s="160">
        <v>114</v>
      </c>
      <c r="D100" s="160">
        <v>98</v>
      </c>
      <c r="E100" s="160">
        <v>173</v>
      </c>
      <c r="F100" s="160">
        <v>21</v>
      </c>
      <c r="G100" s="160">
        <v>18</v>
      </c>
      <c r="I100" s="159"/>
    </row>
    <row r="101" spans="1:9" ht="3.9" customHeight="1">
      <c r="A101" s="71"/>
      <c r="B101" s="209"/>
      <c r="C101" s="160"/>
      <c r="D101" s="160"/>
      <c r="E101" s="160"/>
      <c r="F101" s="160"/>
      <c r="G101" s="160"/>
      <c r="I101" s="159"/>
    </row>
    <row r="102" spans="1:9">
      <c r="A102" s="181" t="s">
        <v>103</v>
      </c>
      <c r="B102" s="211">
        <v>381</v>
      </c>
      <c r="C102" s="182">
        <v>198</v>
      </c>
      <c r="D102" s="182">
        <v>183</v>
      </c>
      <c r="E102" s="182">
        <v>314</v>
      </c>
      <c r="F102" s="160">
        <v>48</v>
      </c>
      <c r="G102" s="160">
        <v>19</v>
      </c>
      <c r="I102" s="159"/>
    </row>
    <row r="103" spans="1:9">
      <c r="A103" s="155" t="s">
        <v>53</v>
      </c>
      <c r="B103" s="209">
        <v>15</v>
      </c>
      <c r="C103" s="160">
        <v>7</v>
      </c>
      <c r="D103" s="160">
        <v>8</v>
      </c>
      <c r="E103" s="160">
        <v>8</v>
      </c>
      <c r="F103" s="183">
        <v>5</v>
      </c>
      <c r="G103" s="183">
        <v>2</v>
      </c>
      <c r="I103" s="159"/>
    </row>
    <row r="104" spans="1:9" ht="3.9" customHeight="1">
      <c r="A104" s="155"/>
      <c r="B104" s="209"/>
      <c r="C104" s="160"/>
      <c r="D104" s="160"/>
      <c r="E104" s="160"/>
      <c r="F104" s="160"/>
      <c r="G104" s="160"/>
      <c r="I104" s="159"/>
    </row>
    <row r="105" spans="1:9">
      <c r="A105" s="181" t="s">
        <v>98</v>
      </c>
      <c r="B105" s="211">
        <v>93</v>
      </c>
      <c r="C105" s="182">
        <v>27</v>
      </c>
      <c r="D105" s="182">
        <v>66</v>
      </c>
      <c r="E105" s="182">
        <v>42</v>
      </c>
      <c r="F105" s="182">
        <v>31</v>
      </c>
      <c r="G105" s="182">
        <v>20</v>
      </c>
      <c r="I105" s="159"/>
    </row>
    <row r="106" spans="1:9">
      <c r="A106" s="155" t="s">
        <v>54</v>
      </c>
      <c r="B106" s="209">
        <v>1</v>
      </c>
      <c r="C106" s="160">
        <v>0</v>
      </c>
      <c r="D106" s="160">
        <v>1</v>
      </c>
      <c r="E106" s="160" t="s">
        <v>52</v>
      </c>
      <c r="F106" s="160" t="s">
        <v>52</v>
      </c>
      <c r="G106" s="160" t="s">
        <v>52</v>
      </c>
      <c r="I106" s="159"/>
    </row>
    <row r="107" spans="1:9" ht="3.9" customHeight="1">
      <c r="A107" s="71"/>
      <c r="B107" s="209"/>
      <c r="C107" s="160"/>
      <c r="D107" s="160"/>
      <c r="E107" s="160"/>
      <c r="F107" s="160"/>
      <c r="G107" s="160"/>
      <c r="I107" s="159"/>
    </row>
    <row r="108" spans="1:9">
      <c r="A108" s="71" t="s">
        <v>5</v>
      </c>
      <c r="B108" s="209">
        <v>374</v>
      </c>
      <c r="C108" s="160">
        <v>194</v>
      </c>
      <c r="D108" s="160">
        <v>180</v>
      </c>
      <c r="E108" s="160">
        <v>296</v>
      </c>
      <c r="F108" s="160">
        <v>46</v>
      </c>
      <c r="G108" s="160">
        <v>32</v>
      </c>
      <c r="I108" s="159"/>
    </row>
    <row r="109" spans="1:9">
      <c r="A109" s="153" t="s">
        <v>104</v>
      </c>
      <c r="B109" s="210">
        <v>331</v>
      </c>
      <c r="C109" s="166">
        <v>179</v>
      </c>
      <c r="D109" s="166">
        <v>152</v>
      </c>
      <c r="E109" s="166">
        <v>270</v>
      </c>
      <c r="F109" s="166">
        <v>44</v>
      </c>
      <c r="G109" s="166">
        <v>17</v>
      </c>
      <c r="I109" s="159"/>
    </row>
    <row r="110" spans="1:9">
      <c r="A110" s="155" t="s">
        <v>53</v>
      </c>
      <c r="B110" s="209">
        <v>31</v>
      </c>
      <c r="C110" s="160">
        <v>9</v>
      </c>
      <c r="D110" s="160">
        <v>22</v>
      </c>
      <c r="E110" s="160">
        <v>20</v>
      </c>
      <c r="F110" s="160">
        <v>9</v>
      </c>
      <c r="G110" s="156">
        <v>2</v>
      </c>
      <c r="I110" s="159"/>
    </row>
    <row r="111" spans="1:9">
      <c r="A111" s="155" t="s">
        <v>54</v>
      </c>
      <c r="B111" s="209">
        <v>2</v>
      </c>
      <c r="C111" s="160">
        <v>0</v>
      </c>
      <c r="D111" s="160">
        <v>2</v>
      </c>
      <c r="E111" s="156" t="s">
        <v>52</v>
      </c>
      <c r="F111" s="156" t="s">
        <v>52</v>
      </c>
      <c r="G111" s="156" t="s">
        <v>52</v>
      </c>
      <c r="I111" s="159"/>
    </row>
    <row r="112" spans="1:9" ht="3.9" customHeight="1">
      <c r="A112" s="155"/>
      <c r="B112" s="209"/>
      <c r="C112" s="160"/>
      <c r="D112" s="160"/>
      <c r="E112" s="160"/>
      <c r="F112" s="160"/>
      <c r="G112" s="156"/>
      <c r="I112" s="159"/>
    </row>
    <row r="113" spans="1:13">
      <c r="A113" s="71" t="s">
        <v>6</v>
      </c>
      <c r="B113" s="209">
        <v>43</v>
      </c>
      <c r="C113" s="160">
        <v>15</v>
      </c>
      <c r="D113" s="160">
        <v>28</v>
      </c>
      <c r="E113" s="160">
        <v>26</v>
      </c>
      <c r="F113" s="160">
        <v>2</v>
      </c>
      <c r="G113" s="160">
        <v>15</v>
      </c>
      <c r="I113" s="159"/>
    </row>
    <row r="114" spans="1:13">
      <c r="A114" s="155" t="s">
        <v>54</v>
      </c>
      <c r="B114" s="209">
        <v>4</v>
      </c>
      <c r="C114" s="160">
        <v>0</v>
      </c>
      <c r="D114" s="160">
        <v>4</v>
      </c>
      <c r="E114" s="156">
        <v>1</v>
      </c>
      <c r="F114" s="156">
        <v>1</v>
      </c>
      <c r="G114" s="156">
        <v>2</v>
      </c>
      <c r="I114" s="159"/>
    </row>
    <row r="115" spans="1:13">
      <c r="A115" s="155"/>
      <c r="B115" s="209"/>
      <c r="C115" s="160"/>
      <c r="D115" s="160"/>
      <c r="E115" s="156"/>
      <c r="F115" s="156"/>
      <c r="G115" s="160"/>
      <c r="I115" s="159"/>
    </row>
    <row r="116" spans="1:13" ht="13.8" thickBot="1">
      <c r="A116" s="162" t="s">
        <v>50</v>
      </c>
      <c r="B116" s="212">
        <v>190</v>
      </c>
      <c r="C116" s="163">
        <v>84</v>
      </c>
      <c r="D116" s="163">
        <v>106</v>
      </c>
      <c r="E116" s="163">
        <v>87</v>
      </c>
      <c r="F116" s="163">
        <v>94</v>
      </c>
      <c r="G116" s="163">
        <v>9</v>
      </c>
      <c r="I116" s="159"/>
    </row>
    <row r="117" spans="1:13">
      <c r="A117" s="164" t="s">
        <v>77</v>
      </c>
      <c r="B117" s="208">
        <v>14</v>
      </c>
      <c r="C117" s="165">
        <v>7</v>
      </c>
      <c r="D117" s="165">
        <v>7</v>
      </c>
      <c r="E117" s="165">
        <v>6</v>
      </c>
      <c r="F117" s="165">
        <v>7</v>
      </c>
      <c r="G117" s="165">
        <v>1</v>
      </c>
      <c r="I117" s="159"/>
    </row>
    <row r="118" spans="1:13" ht="12" customHeight="1">
      <c r="A118" s="157" t="s">
        <v>1</v>
      </c>
      <c r="B118" s="209">
        <v>52</v>
      </c>
      <c r="C118" s="169">
        <v>23</v>
      </c>
      <c r="D118" s="169">
        <v>29</v>
      </c>
      <c r="E118" s="156">
        <v>20</v>
      </c>
      <c r="F118" s="156">
        <v>31</v>
      </c>
      <c r="G118" s="156">
        <v>1</v>
      </c>
      <c r="I118" s="159"/>
    </row>
    <row r="119" spans="1:13" ht="12" customHeight="1">
      <c r="A119" s="153" t="s">
        <v>37</v>
      </c>
      <c r="B119" s="210">
        <v>20</v>
      </c>
      <c r="C119" s="166">
        <v>11</v>
      </c>
      <c r="D119" s="166">
        <v>9</v>
      </c>
      <c r="E119" s="166">
        <v>11</v>
      </c>
      <c r="F119" s="166">
        <v>9</v>
      </c>
      <c r="G119" s="154">
        <v>0</v>
      </c>
      <c r="I119" s="159"/>
    </row>
    <row r="120" spans="1:13" ht="12" customHeight="1">
      <c r="A120" s="71" t="s">
        <v>40</v>
      </c>
      <c r="B120" s="209">
        <v>32</v>
      </c>
      <c r="C120" s="160">
        <v>12</v>
      </c>
      <c r="D120" s="160">
        <v>20</v>
      </c>
      <c r="E120" s="160">
        <v>9</v>
      </c>
      <c r="F120" s="160">
        <v>22</v>
      </c>
      <c r="G120" s="156">
        <v>1</v>
      </c>
      <c r="I120" s="159"/>
    </row>
    <row r="121" spans="1:13" ht="3.9" customHeight="1">
      <c r="A121" s="155"/>
      <c r="B121" s="209"/>
      <c r="C121" s="160"/>
      <c r="D121" s="160"/>
      <c r="E121" s="160"/>
      <c r="F121" s="160"/>
      <c r="G121" s="161"/>
      <c r="I121" s="159"/>
    </row>
    <row r="122" spans="1:13" ht="12" customHeight="1">
      <c r="A122" s="157" t="s">
        <v>4</v>
      </c>
      <c r="B122" s="209">
        <v>92</v>
      </c>
      <c r="C122" s="160">
        <v>38</v>
      </c>
      <c r="D122" s="160">
        <v>54</v>
      </c>
      <c r="E122" s="160">
        <v>41</v>
      </c>
      <c r="F122" s="160">
        <v>45</v>
      </c>
      <c r="G122" s="160">
        <v>6</v>
      </c>
      <c r="I122" s="159"/>
    </row>
    <row r="123" spans="1:13" ht="12" customHeight="1">
      <c r="A123" s="153" t="s">
        <v>37</v>
      </c>
      <c r="B123" s="210">
        <v>53</v>
      </c>
      <c r="C123" s="166">
        <v>18</v>
      </c>
      <c r="D123" s="166">
        <v>35</v>
      </c>
      <c r="E123" s="166">
        <v>38</v>
      </c>
      <c r="F123" s="166">
        <v>13</v>
      </c>
      <c r="G123" s="154">
        <v>2</v>
      </c>
      <c r="I123" s="159"/>
    </row>
    <row r="124" spans="1:13" ht="12" customHeight="1">
      <c r="A124" s="69" t="s">
        <v>40</v>
      </c>
      <c r="B124" s="209">
        <v>39</v>
      </c>
      <c r="C124" s="161">
        <v>20</v>
      </c>
      <c r="D124" s="161">
        <v>19</v>
      </c>
      <c r="E124" s="161">
        <v>3</v>
      </c>
      <c r="F124" s="161">
        <v>32</v>
      </c>
      <c r="G124" s="156">
        <v>4</v>
      </c>
      <c r="I124" s="159"/>
    </row>
    <row r="125" spans="1:13" ht="9" customHeight="1">
      <c r="B125" s="209"/>
      <c r="C125" s="161"/>
      <c r="D125" s="161"/>
      <c r="E125" s="161"/>
      <c r="F125" s="161"/>
      <c r="G125" s="161"/>
      <c r="I125" s="159"/>
    </row>
    <row r="126" spans="1:13">
      <c r="A126" s="71" t="s">
        <v>99</v>
      </c>
      <c r="B126" s="209">
        <v>32</v>
      </c>
      <c r="C126" s="160">
        <v>16</v>
      </c>
      <c r="D126" s="160">
        <v>16</v>
      </c>
      <c r="E126" s="160">
        <v>20</v>
      </c>
      <c r="F126" s="160">
        <v>11</v>
      </c>
      <c r="G126" s="156">
        <v>1</v>
      </c>
      <c r="I126" s="159"/>
    </row>
    <row r="127" spans="1:13">
      <c r="A127" s="527" t="s">
        <v>733</v>
      </c>
      <c r="B127" s="527"/>
      <c r="C127" s="527"/>
      <c r="D127" s="527"/>
      <c r="E127" s="527"/>
      <c r="F127" s="527"/>
      <c r="G127" s="527"/>
      <c r="H127" s="519"/>
      <c r="I127" s="519"/>
      <c r="J127" s="519"/>
      <c r="K127" s="519"/>
      <c r="L127" s="519"/>
      <c r="M127" s="519"/>
    </row>
    <row r="128" spans="1:13">
      <c r="I128" s="159"/>
    </row>
    <row r="129" spans="9:9">
      <c r="I129" s="159"/>
    </row>
    <row r="130" spans="9:9">
      <c r="I130" s="159"/>
    </row>
    <row r="131" spans="9:9">
      <c r="I131" s="159"/>
    </row>
  </sheetData>
  <mergeCells count="6">
    <mergeCell ref="A127:G127"/>
    <mergeCell ref="A1:G1"/>
    <mergeCell ref="A2:G2"/>
    <mergeCell ref="B4:B5"/>
    <mergeCell ref="C4:D4"/>
    <mergeCell ref="E4:G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1"/>
  <sheetViews>
    <sheetView zoomScaleNormal="100" workbookViewId="0">
      <selection activeCell="A57" sqref="A57"/>
    </sheetView>
  </sheetViews>
  <sheetFormatPr baseColWidth="10" defaultRowHeight="14.4"/>
  <cols>
    <col min="1" max="16384" width="11.5546875" style="470"/>
  </cols>
  <sheetData>
    <row r="1" spans="1:8" ht="30" customHeight="1">
      <c r="A1" s="590" t="s">
        <v>425</v>
      </c>
      <c r="B1" s="590"/>
      <c r="C1" s="590"/>
      <c r="D1" s="590"/>
      <c r="E1" s="590"/>
      <c r="F1" s="590"/>
      <c r="G1" s="590"/>
    </row>
    <row r="2" spans="1:8">
      <c r="A2" s="591" t="s">
        <v>426</v>
      </c>
      <c r="B2" s="591"/>
      <c r="C2" s="591"/>
      <c r="D2" s="591"/>
      <c r="E2" s="591"/>
      <c r="F2" s="591"/>
      <c r="G2" s="591"/>
    </row>
    <row r="3" spans="1:8">
      <c r="A3" s="592" t="s">
        <v>427</v>
      </c>
      <c r="B3" s="592"/>
      <c r="C3" s="592"/>
      <c r="D3" s="592"/>
      <c r="E3" s="592"/>
      <c r="F3" s="592"/>
    </row>
    <row r="4" spans="1:8">
      <c r="A4" s="593"/>
      <c r="B4" s="594" t="s">
        <v>428</v>
      </c>
      <c r="C4" s="594"/>
      <c r="D4" s="594"/>
      <c r="E4" s="594"/>
      <c r="F4" s="594"/>
      <c r="G4" s="471"/>
    </row>
    <row r="5" spans="1:8" ht="27">
      <c r="A5" s="593"/>
      <c r="B5" s="472" t="s">
        <v>429</v>
      </c>
      <c r="C5" s="473" t="s">
        <v>430</v>
      </c>
      <c r="D5" s="473" t="s">
        <v>431</v>
      </c>
      <c r="E5" s="473" t="s">
        <v>432</v>
      </c>
      <c r="F5" s="473" t="s">
        <v>433</v>
      </c>
    </row>
    <row r="6" spans="1:8">
      <c r="A6" s="474" t="s">
        <v>33</v>
      </c>
      <c r="B6" s="517">
        <v>84.814585614319</v>
      </c>
      <c r="C6" s="518">
        <v>90.470723306544201</v>
      </c>
      <c r="D6" s="518">
        <v>85.929648241205996</v>
      </c>
      <c r="E6" s="518">
        <v>86.268939393939405</v>
      </c>
      <c r="F6" s="518">
        <v>77.110073901205794</v>
      </c>
    </row>
    <row r="7" spans="1:8">
      <c r="A7" s="475" t="s">
        <v>23</v>
      </c>
      <c r="B7" s="476">
        <v>87.435879</v>
      </c>
      <c r="C7" s="477">
        <v>91.360207000000003</v>
      </c>
      <c r="D7" s="477">
        <v>88.383865999999998</v>
      </c>
      <c r="E7" s="477">
        <v>86.15441899999999</v>
      </c>
      <c r="F7" s="477">
        <v>83.665442999999996</v>
      </c>
    </row>
    <row r="8" spans="1:8">
      <c r="A8" s="475" t="s">
        <v>51</v>
      </c>
      <c r="B8" s="476">
        <v>84.528407000000001</v>
      </c>
      <c r="C8" s="477">
        <v>88.625812999999994</v>
      </c>
      <c r="D8" s="477">
        <v>87.21253999999999</v>
      </c>
      <c r="E8" s="477">
        <v>83.527386000000007</v>
      </c>
      <c r="F8" s="477">
        <v>78.588919000000004</v>
      </c>
    </row>
    <row r="9" spans="1:8">
      <c r="A9" s="475" t="s">
        <v>101</v>
      </c>
      <c r="B9" s="476">
        <v>86.476488000000003</v>
      </c>
      <c r="C9" s="477">
        <v>87.014312000000004</v>
      </c>
      <c r="D9" s="477">
        <v>85.757710000000003</v>
      </c>
      <c r="E9" s="477">
        <v>87.191877000000005</v>
      </c>
      <c r="F9" s="477">
        <v>85.775041000000002</v>
      </c>
    </row>
    <row r="10" spans="1:8">
      <c r="A10" s="475" t="s">
        <v>423</v>
      </c>
      <c r="B10" s="476">
        <v>78.819141999999999</v>
      </c>
      <c r="C10" s="477">
        <v>86.551082000000008</v>
      </c>
      <c r="D10" s="477">
        <v>84.294865000000001</v>
      </c>
      <c r="E10" s="477">
        <v>73.425952999999993</v>
      </c>
      <c r="F10" s="477">
        <v>68.355830999999995</v>
      </c>
    </row>
    <row r="11" spans="1:8">
      <c r="A11" s="475" t="s">
        <v>434</v>
      </c>
      <c r="B11" s="476">
        <v>78.452534</v>
      </c>
      <c r="C11" s="477">
        <v>84.754772000000003</v>
      </c>
      <c r="D11" s="477">
        <v>82.058982999999998</v>
      </c>
      <c r="E11" s="477">
        <v>76.790933999999993</v>
      </c>
      <c r="F11" s="477">
        <v>69.119909000000007</v>
      </c>
    </row>
    <row r="12" spans="1:8">
      <c r="A12" s="527" t="s">
        <v>733</v>
      </c>
      <c r="B12" s="527"/>
      <c r="C12" s="527"/>
      <c r="D12" s="527"/>
      <c r="E12" s="527"/>
      <c r="F12" s="527"/>
    </row>
    <row r="13" spans="1:8">
      <c r="A13" s="525"/>
      <c r="B13" s="525"/>
      <c r="C13" s="525"/>
      <c r="D13" s="525"/>
      <c r="E13" s="525"/>
      <c r="F13" s="525"/>
    </row>
    <row r="14" spans="1:8">
      <c r="A14" s="595" t="s">
        <v>435</v>
      </c>
      <c r="B14" s="595"/>
      <c r="C14" s="595"/>
      <c r="D14" s="595"/>
      <c r="E14" s="595"/>
      <c r="F14" s="595"/>
      <c r="G14" s="478"/>
      <c r="H14" s="478"/>
    </row>
    <row r="15" spans="1:8" ht="15" customHeight="1">
      <c r="A15" s="589" t="s">
        <v>436</v>
      </c>
      <c r="B15" s="589"/>
      <c r="C15" s="589"/>
      <c r="D15" s="589"/>
      <c r="E15" s="589"/>
      <c r="F15" s="589"/>
      <c r="H15" s="478"/>
    </row>
    <row r="16" spans="1:8" ht="30" customHeight="1">
      <c r="A16" s="589" t="s">
        <v>437</v>
      </c>
      <c r="B16" s="589"/>
      <c r="C16" s="589"/>
      <c r="D16" s="589"/>
      <c r="E16" s="589"/>
      <c r="F16" s="589"/>
      <c r="G16" s="478"/>
      <c r="H16" s="478"/>
    </row>
    <row r="17" spans="1:8">
      <c r="A17" s="479"/>
      <c r="B17" s="479"/>
      <c r="C17" s="479"/>
      <c r="D17" s="479"/>
      <c r="E17" s="479"/>
      <c r="F17" s="479"/>
      <c r="G17" s="478"/>
      <c r="H17" s="478"/>
    </row>
    <row r="18" spans="1:8">
      <c r="A18" s="478"/>
      <c r="C18" s="478"/>
      <c r="D18" s="478"/>
      <c r="E18" s="478"/>
      <c r="F18" s="478"/>
      <c r="G18" s="478"/>
      <c r="H18" s="478"/>
    </row>
    <row r="19" spans="1:8">
      <c r="A19" s="478"/>
      <c r="C19" s="478"/>
      <c r="D19" s="478"/>
      <c r="E19" s="478"/>
      <c r="F19" s="478"/>
      <c r="G19" s="478"/>
      <c r="H19" s="478"/>
    </row>
    <row r="20" spans="1:8">
      <c r="A20" s="478"/>
      <c r="C20" s="478"/>
      <c r="D20" s="478"/>
      <c r="E20" s="478"/>
      <c r="F20" s="478"/>
      <c r="G20" s="478"/>
      <c r="H20" s="478"/>
    </row>
    <row r="21" spans="1:8">
      <c r="A21" s="478"/>
      <c r="B21" s="478"/>
      <c r="C21" s="478"/>
      <c r="D21" s="478"/>
      <c r="E21" s="478"/>
      <c r="F21" s="478"/>
      <c r="G21" s="478"/>
      <c r="H21" s="478"/>
    </row>
  </sheetData>
  <mergeCells count="9">
    <mergeCell ref="A15:F15"/>
    <mergeCell ref="A16:F16"/>
    <mergeCell ref="A1:G1"/>
    <mergeCell ref="A2:G2"/>
    <mergeCell ref="A3:F3"/>
    <mergeCell ref="A4:A5"/>
    <mergeCell ref="B4:F4"/>
    <mergeCell ref="A14:F14"/>
    <mergeCell ref="A12:F1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0"/>
  <sheetViews>
    <sheetView zoomScaleNormal="100" workbookViewId="0">
      <selection activeCell="A63" sqref="A63"/>
    </sheetView>
  </sheetViews>
  <sheetFormatPr baseColWidth="10" defaultRowHeight="14.4"/>
  <cols>
    <col min="1" max="16384" width="11.5546875" style="470"/>
  </cols>
  <sheetData>
    <row r="1" spans="1:7" ht="30" customHeight="1">
      <c r="A1" s="590" t="s">
        <v>438</v>
      </c>
      <c r="B1" s="596"/>
      <c r="C1" s="596"/>
      <c r="D1" s="596"/>
      <c r="E1" s="596"/>
      <c r="F1" s="596"/>
      <c r="G1" s="596"/>
    </row>
    <row r="2" spans="1:7">
      <c r="A2" s="591" t="s">
        <v>426</v>
      </c>
      <c r="B2" s="591"/>
      <c r="C2" s="591"/>
      <c r="D2" s="591"/>
      <c r="E2" s="591"/>
      <c r="F2" s="591"/>
      <c r="G2" s="591"/>
    </row>
    <row r="3" spans="1:7">
      <c r="A3" s="592" t="s">
        <v>439</v>
      </c>
      <c r="B3" s="592"/>
      <c r="C3" s="592"/>
      <c r="D3" s="592"/>
      <c r="E3" s="592"/>
      <c r="F3" s="592"/>
      <c r="G3" s="592"/>
    </row>
    <row r="4" spans="1:7">
      <c r="A4" s="480"/>
      <c r="B4" s="594" t="s">
        <v>428</v>
      </c>
      <c r="C4" s="594"/>
      <c r="D4" s="597"/>
      <c r="E4" s="597"/>
      <c r="F4" s="597"/>
      <c r="G4" s="597"/>
    </row>
    <row r="5" spans="1:7" ht="27">
      <c r="A5" s="480"/>
      <c r="B5" s="472" t="s">
        <v>429</v>
      </c>
      <c r="C5" s="473" t="s">
        <v>430</v>
      </c>
      <c r="D5" s="473" t="s">
        <v>440</v>
      </c>
      <c r="E5" s="473" t="s">
        <v>431</v>
      </c>
      <c r="F5" s="473" t="s">
        <v>432</v>
      </c>
      <c r="G5" s="473" t="s">
        <v>433</v>
      </c>
    </row>
    <row r="6" spans="1:7">
      <c r="A6" s="481"/>
      <c r="B6" s="598" t="s">
        <v>107</v>
      </c>
      <c r="C6" s="598"/>
      <c r="D6" s="599"/>
      <c r="E6" s="599"/>
      <c r="F6" s="599"/>
      <c r="G6" s="599"/>
    </row>
    <row r="7" spans="1:7">
      <c r="A7" s="474" t="s">
        <v>33</v>
      </c>
      <c r="B7" s="517">
        <v>32.860475079735302</v>
      </c>
      <c r="C7" s="518">
        <v>37.841561423651001</v>
      </c>
      <c r="D7" s="518">
        <v>40.348464007336098</v>
      </c>
      <c r="E7" s="518">
        <v>37.2825666795516</v>
      </c>
      <c r="F7" s="518">
        <v>32.670454545454497</v>
      </c>
      <c r="G7" s="518">
        <v>24.4262932711007</v>
      </c>
    </row>
    <row r="8" spans="1:7">
      <c r="A8" s="475" t="s">
        <v>23</v>
      </c>
      <c r="B8" s="476">
        <v>39.782719</v>
      </c>
      <c r="C8" s="477">
        <v>46.502586000000001</v>
      </c>
      <c r="D8" s="477">
        <v>49.286655000000003</v>
      </c>
      <c r="E8" s="477">
        <v>44.072665999999998</v>
      </c>
      <c r="F8" s="477">
        <v>37.294502000000001</v>
      </c>
      <c r="G8" s="477">
        <v>30.583302</v>
      </c>
    </row>
    <row r="9" spans="1:7">
      <c r="A9" s="475" t="s">
        <v>51</v>
      </c>
      <c r="B9" s="476">
        <v>30.550726000000001</v>
      </c>
      <c r="C9" s="477">
        <v>38.626846</v>
      </c>
      <c r="D9" s="477">
        <v>38.733424999999997</v>
      </c>
      <c r="E9" s="477">
        <v>34.336089999999999</v>
      </c>
      <c r="F9" s="477">
        <v>27.429082999999999</v>
      </c>
      <c r="G9" s="477">
        <v>21.790869000000001</v>
      </c>
    </row>
    <row r="10" spans="1:7">
      <c r="A10" s="475" t="s">
        <v>101</v>
      </c>
      <c r="B10" s="476">
        <v>27.638235000000002</v>
      </c>
      <c r="C10" s="477">
        <v>29.588667000000001</v>
      </c>
      <c r="D10" s="477">
        <v>32.302025</v>
      </c>
      <c r="E10" s="477">
        <v>29.280225999999999</v>
      </c>
      <c r="F10" s="477">
        <v>26.580832999999998</v>
      </c>
      <c r="G10" s="477">
        <v>25.612535000000001</v>
      </c>
    </row>
    <row r="11" spans="1:7">
      <c r="A11" s="475" t="s">
        <v>423</v>
      </c>
      <c r="B11" s="476">
        <v>39.794865000000001</v>
      </c>
      <c r="C11" s="477">
        <v>49.945853999999997</v>
      </c>
      <c r="D11" s="477">
        <v>52.046073999999997</v>
      </c>
      <c r="E11" s="477">
        <v>46.644897</v>
      </c>
      <c r="F11" s="477">
        <v>33.562415999999999</v>
      </c>
      <c r="G11" s="477">
        <v>26.164223</v>
      </c>
    </row>
    <row r="12" spans="1:7">
      <c r="A12" s="475" t="s">
        <v>434</v>
      </c>
      <c r="B12" s="476">
        <v>34.549864999999997</v>
      </c>
      <c r="C12" s="477">
        <v>41.804924</v>
      </c>
      <c r="D12" s="477">
        <v>42.784610000000001</v>
      </c>
      <c r="E12" s="477">
        <v>39.183425999999997</v>
      </c>
      <c r="F12" s="477">
        <v>30.844837999999999</v>
      </c>
      <c r="G12" s="477">
        <v>25.611426999999999</v>
      </c>
    </row>
    <row r="13" spans="1:7">
      <c r="A13" s="527" t="s">
        <v>733</v>
      </c>
      <c r="B13" s="527"/>
      <c r="C13" s="527"/>
      <c r="D13" s="527"/>
      <c r="E13" s="527"/>
      <c r="F13" s="527"/>
      <c r="G13" s="527"/>
    </row>
    <row r="14" spans="1:7">
      <c r="A14" s="525"/>
      <c r="B14" s="525"/>
      <c r="C14" s="525"/>
      <c r="D14" s="525"/>
      <c r="E14" s="525"/>
      <c r="F14" s="525"/>
      <c r="G14" s="525"/>
    </row>
    <row r="15" spans="1:7">
      <c r="A15" s="484" t="s">
        <v>435</v>
      </c>
      <c r="B15" s="484"/>
      <c r="C15" s="484"/>
      <c r="D15" s="484"/>
      <c r="E15" s="484"/>
      <c r="F15" s="484"/>
      <c r="G15" s="484"/>
    </row>
    <row r="16" spans="1:7">
      <c r="A16" s="600" t="s">
        <v>436</v>
      </c>
      <c r="B16" s="600"/>
      <c r="C16" s="600"/>
      <c r="D16" s="600"/>
      <c r="E16" s="600"/>
      <c r="F16" s="600"/>
      <c r="G16" s="600"/>
    </row>
    <row r="17" spans="1:7" ht="30" customHeight="1">
      <c r="A17" s="589" t="s">
        <v>424</v>
      </c>
      <c r="B17" s="589"/>
      <c r="C17" s="589"/>
      <c r="D17" s="589"/>
      <c r="E17" s="589"/>
      <c r="F17" s="589"/>
      <c r="G17" s="589"/>
    </row>
    <row r="18" spans="1:7">
      <c r="G18" s="482"/>
    </row>
    <row r="19" spans="1:7">
      <c r="G19" s="482"/>
    </row>
    <row r="20" spans="1:7">
      <c r="G20" s="482"/>
    </row>
  </sheetData>
  <mergeCells count="8">
    <mergeCell ref="A17:G17"/>
    <mergeCell ref="A1:G1"/>
    <mergeCell ref="A2:G2"/>
    <mergeCell ref="A3:G3"/>
    <mergeCell ref="B4:G4"/>
    <mergeCell ref="B6:G6"/>
    <mergeCell ref="A16:G16"/>
    <mergeCell ref="A13:G1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8"/>
  <sheetViews>
    <sheetView zoomScale="85" zoomScaleNormal="85" workbookViewId="0">
      <selection activeCell="A77" sqref="A77"/>
    </sheetView>
  </sheetViews>
  <sheetFormatPr baseColWidth="10" defaultRowHeight="13.2"/>
  <cols>
    <col min="1" max="1" width="8.33203125" style="69" customWidth="1"/>
    <col min="2" max="2" width="10.33203125" style="69" customWidth="1"/>
    <col min="3" max="3" width="10.44140625" style="69" customWidth="1"/>
    <col min="4" max="4" width="8.109375" style="69" bestFit="1" customWidth="1"/>
    <col min="5" max="5" width="12.109375" style="69" bestFit="1" customWidth="1"/>
    <col min="6" max="6" width="13.109375" style="69" customWidth="1"/>
    <col min="7" max="7" width="12.109375" style="69" bestFit="1" customWidth="1"/>
    <col min="8" max="8" width="11.109375" style="69" bestFit="1" customWidth="1"/>
    <col min="9" max="9" width="14.109375" style="69" bestFit="1" customWidth="1"/>
    <col min="10" max="10" width="16.5546875" style="69" bestFit="1" customWidth="1"/>
    <col min="11" max="11" width="13.44140625" style="69" bestFit="1" customWidth="1"/>
    <col min="12" max="13" width="12" style="69" bestFit="1" customWidth="1"/>
    <col min="14" max="256" width="11.5546875" style="69"/>
    <col min="257" max="257" width="8.33203125" style="69" customWidth="1"/>
    <col min="258" max="258" width="10.33203125" style="69" customWidth="1"/>
    <col min="259" max="259" width="10.44140625" style="69" customWidth="1"/>
    <col min="260" max="260" width="8.109375" style="69" bestFit="1" customWidth="1"/>
    <col min="261" max="261" width="12.109375" style="69" bestFit="1" customWidth="1"/>
    <col min="262" max="262" width="13.109375" style="69" customWidth="1"/>
    <col min="263" max="263" width="12.109375" style="69" bestFit="1" customWidth="1"/>
    <col min="264" max="264" width="11.109375" style="69" bestFit="1" customWidth="1"/>
    <col min="265" max="265" width="14.109375" style="69" bestFit="1" customWidth="1"/>
    <col min="266" max="266" width="16.5546875" style="69" bestFit="1" customWidth="1"/>
    <col min="267" max="267" width="13.44140625" style="69" bestFit="1" customWidth="1"/>
    <col min="268" max="269" width="12" style="69" bestFit="1" customWidth="1"/>
    <col min="270" max="512" width="11.5546875" style="69"/>
    <col min="513" max="513" width="8.33203125" style="69" customWidth="1"/>
    <col min="514" max="514" width="10.33203125" style="69" customWidth="1"/>
    <col min="515" max="515" width="10.44140625" style="69" customWidth="1"/>
    <col min="516" max="516" width="8.109375" style="69" bestFit="1" customWidth="1"/>
    <col min="517" max="517" width="12.109375" style="69" bestFit="1" customWidth="1"/>
    <col min="518" max="518" width="13.109375" style="69" customWidth="1"/>
    <col min="519" max="519" width="12.109375" style="69" bestFit="1" customWidth="1"/>
    <col min="520" max="520" width="11.109375" style="69" bestFit="1" customWidth="1"/>
    <col min="521" max="521" width="14.109375" style="69" bestFit="1" customWidth="1"/>
    <col min="522" max="522" width="16.5546875" style="69" bestFit="1" customWidth="1"/>
    <col min="523" max="523" width="13.44140625" style="69" bestFit="1" customWidth="1"/>
    <col min="524" max="525" width="12" style="69" bestFit="1" customWidth="1"/>
    <col min="526" max="768" width="11.5546875" style="69"/>
    <col min="769" max="769" width="8.33203125" style="69" customWidth="1"/>
    <col min="770" max="770" width="10.33203125" style="69" customWidth="1"/>
    <col min="771" max="771" width="10.44140625" style="69" customWidth="1"/>
    <col min="772" max="772" width="8.109375" style="69" bestFit="1" customWidth="1"/>
    <col min="773" max="773" width="12.109375" style="69" bestFit="1" customWidth="1"/>
    <col min="774" max="774" width="13.109375" style="69" customWidth="1"/>
    <col min="775" max="775" width="12.109375" style="69" bestFit="1" customWidth="1"/>
    <col min="776" max="776" width="11.109375" style="69" bestFit="1" customWidth="1"/>
    <col min="777" max="777" width="14.109375" style="69" bestFit="1" customWidth="1"/>
    <col min="778" max="778" width="16.5546875" style="69" bestFit="1" customWidth="1"/>
    <col min="779" max="779" width="13.44140625" style="69" bestFit="1" customWidth="1"/>
    <col min="780" max="781" width="12" style="69" bestFit="1" customWidth="1"/>
    <col min="782" max="1024" width="11.5546875" style="69"/>
    <col min="1025" max="1025" width="8.33203125" style="69" customWidth="1"/>
    <col min="1026" max="1026" width="10.33203125" style="69" customWidth="1"/>
    <col min="1027" max="1027" width="10.44140625" style="69" customWidth="1"/>
    <col min="1028" max="1028" width="8.109375" style="69" bestFit="1" customWidth="1"/>
    <col min="1029" max="1029" width="12.109375" style="69" bestFit="1" customWidth="1"/>
    <col min="1030" max="1030" width="13.109375" style="69" customWidth="1"/>
    <col min="1031" max="1031" width="12.109375" style="69" bestFit="1" customWidth="1"/>
    <col min="1032" max="1032" width="11.109375" style="69" bestFit="1" customWidth="1"/>
    <col min="1033" max="1033" width="14.109375" style="69" bestFit="1" customWidth="1"/>
    <col min="1034" max="1034" width="16.5546875" style="69" bestFit="1" customWidth="1"/>
    <col min="1035" max="1035" width="13.44140625" style="69" bestFit="1" customWidth="1"/>
    <col min="1036" max="1037" width="12" style="69" bestFit="1" customWidth="1"/>
    <col min="1038" max="1280" width="11.5546875" style="69"/>
    <col min="1281" max="1281" width="8.33203125" style="69" customWidth="1"/>
    <col min="1282" max="1282" width="10.33203125" style="69" customWidth="1"/>
    <col min="1283" max="1283" width="10.44140625" style="69" customWidth="1"/>
    <col min="1284" max="1284" width="8.109375" style="69" bestFit="1" customWidth="1"/>
    <col min="1285" max="1285" width="12.109375" style="69" bestFit="1" customWidth="1"/>
    <col min="1286" max="1286" width="13.109375" style="69" customWidth="1"/>
    <col min="1287" max="1287" width="12.109375" style="69" bestFit="1" customWidth="1"/>
    <col min="1288" max="1288" width="11.109375" style="69" bestFit="1" customWidth="1"/>
    <col min="1289" max="1289" width="14.109375" style="69" bestFit="1" customWidth="1"/>
    <col min="1290" max="1290" width="16.5546875" style="69" bestFit="1" customWidth="1"/>
    <col min="1291" max="1291" width="13.44140625" style="69" bestFit="1" customWidth="1"/>
    <col min="1292" max="1293" width="12" style="69" bestFit="1" customWidth="1"/>
    <col min="1294" max="1536" width="11.5546875" style="69"/>
    <col min="1537" max="1537" width="8.33203125" style="69" customWidth="1"/>
    <col min="1538" max="1538" width="10.33203125" style="69" customWidth="1"/>
    <col min="1539" max="1539" width="10.44140625" style="69" customWidth="1"/>
    <col min="1540" max="1540" width="8.109375" style="69" bestFit="1" customWidth="1"/>
    <col min="1541" max="1541" width="12.109375" style="69" bestFit="1" customWidth="1"/>
    <col min="1542" max="1542" width="13.109375" style="69" customWidth="1"/>
    <col min="1543" max="1543" width="12.109375" style="69" bestFit="1" customWidth="1"/>
    <col min="1544" max="1544" width="11.109375" style="69" bestFit="1" customWidth="1"/>
    <col min="1545" max="1545" width="14.109375" style="69" bestFit="1" customWidth="1"/>
    <col min="1546" max="1546" width="16.5546875" style="69" bestFit="1" customWidth="1"/>
    <col min="1547" max="1547" width="13.44140625" style="69" bestFit="1" customWidth="1"/>
    <col min="1548" max="1549" width="12" style="69" bestFit="1" customWidth="1"/>
    <col min="1550" max="1792" width="11.5546875" style="69"/>
    <col min="1793" max="1793" width="8.33203125" style="69" customWidth="1"/>
    <col min="1794" max="1794" width="10.33203125" style="69" customWidth="1"/>
    <col min="1795" max="1795" width="10.44140625" style="69" customWidth="1"/>
    <col min="1796" max="1796" width="8.109375" style="69" bestFit="1" customWidth="1"/>
    <col min="1797" max="1797" width="12.109375" style="69" bestFit="1" customWidth="1"/>
    <col min="1798" max="1798" width="13.109375" style="69" customWidth="1"/>
    <col min="1799" max="1799" width="12.109375" style="69" bestFit="1" customWidth="1"/>
    <col min="1800" max="1800" width="11.109375" style="69" bestFit="1" customWidth="1"/>
    <col min="1801" max="1801" width="14.109375" style="69" bestFit="1" customWidth="1"/>
    <col min="1802" max="1802" width="16.5546875" style="69" bestFit="1" customWidth="1"/>
    <col min="1803" max="1803" width="13.44140625" style="69" bestFit="1" customWidth="1"/>
    <col min="1804" max="1805" width="12" style="69" bestFit="1" customWidth="1"/>
    <col min="1806" max="2048" width="11.5546875" style="69"/>
    <col min="2049" max="2049" width="8.33203125" style="69" customWidth="1"/>
    <col min="2050" max="2050" width="10.33203125" style="69" customWidth="1"/>
    <col min="2051" max="2051" width="10.44140625" style="69" customWidth="1"/>
    <col min="2052" max="2052" width="8.109375" style="69" bestFit="1" customWidth="1"/>
    <col min="2053" max="2053" width="12.109375" style="69" bestFit="1" customWidth="1"/>
    <col min="2054" max="2054" width="13.109375" style="69" customWidth="1"/>
    <col min="2055" max="2055" width="12.109375" style="69" bestFit="1" customWidth="1"/>
    <col min="2056" max="2056" width="11.109375" style="69" bestFit="1" customWidth="1"/>
    <col min="2057" max="2057" width="14.109375" style="69" bestFit="1" customWidth="1"/>
    <col min="2058" max="2058" width="16.5546875" style="69" bestFit="1" customWidth="1"/>
    <col min="2059" max="2059" width="13.44140625" style="69" bestFit="1" customWidth="1"/>
    <col min="2060" max="2061" width="12" style="69" bestFit="1" customWidth="1"/>
    <col min="2062" max="2304" width="11.5546875" style="69"/>
    <col min="2305" max="2305" width="8.33203125" style="69" customWidth="1"/>
    <col min="2306" max="2306" width="10.33203125" style="69" customWidth="1"/>
    <col min="2307" max="2307" width="10.44140625" style="69" customWidth="1"/>
    <col min="2308" max="2308" width="8.109375" style="69" bestFit="1" customWidth="1"/>
    <col min="2309" max="2309" width="12.109375" style="69" bestFit="1" customWidth="1"/>
    <col min="2310" max="2310" width="13.109375" style="69" customWidth="1"/>
    <col min="2311" max="2311" width="12.109375" style="69" bestFit="1" customWidth="1"/>
    <col min="2312" max="2312" width="11.109375" style="69" bestFit="1" customWidth="1"/>
    <col min="2313" max="2313" width="14.109375" style="69" bestFit="1" customWidth="1"/>
    <col min="2314" max="2314" width="16.5546875" style="69" bestFit="1" customWidth="1"/>
    <col min="2315" max="2315" width="13.44140625" style="69" bestFit="1" customWidth="1"/>
    <col min="2316" max="2317" width="12" style="69" bestFit="1" customWidth="1"/>
    <col min="2318" max="2560" width="11.5546875" style="69"/>
    <col min="2561" max="2561" width="8.33203125" style="69" customWidth="1"/>
    <col min="2562" max="2562" width="10.33203125" style="69" customWidth="1"/>
    <col min="2563" max="2563" width="10.44140625" style="69" customWidth="1"/>
    <col min="2564" max="2564" width="8.109375" style="69" bestFit="1" customWidth="1"/>
    <col min="2565" max="2565" width="12.109375" style="69" bestFit="1" customWidth="1"/>
    <col min="2566" max="2566" width="13.109375" style="69" customWidth="1"/>
    <col min="2567" max="2567" width="12.109375" style="69" bestFit="1" customWidth="1"/>
    <col min="2568" max="2568" width="11.109375" style="69" bestFit="1" customWidth="1"/>
    <col min="2569" max="2569" width="14.109375" style="69" bestFit="1" customWidth="1"/>
    <col min="2570" max="2570" width="16.5546875" style="69" bestFit="1" customWidth="1"/>
    <col min="2571" max="2571" width="13.44140625" style="69" bestFit="1" customWidth="1"/>
    <col min="2572" max="2573" width="12" style="69" bestFit="1" customWidth="1"/>
    <col min="2574" max="2816" width="11.5546875" style="69"/>
    <col min="2817" max="2817" width="8.33203125" style="69" customWidth="1"/>
    <col min="2818" max="2818" width="10.33203125" style="69" customWidth="1"/>
    <col min="2819" max="2819" width="10.44140625" style="69" customWidth="1"/>
    <col min="2820" max="2820" width="8.109375" style="69" bestFit="1" customWidth="1"/>
    <col min="2821" max="2821" width="12.109375" style="69" bestFit="1" customWidth="1"/>
    <col min="2822" max="2822" width="13.109375" style="69" customWidth="1"/>
    <col min="2823" max="2823" width="12.109375" style="69" bestFit="1" customWidth="1"/>
    <col min="2824" max="2824" width="11.109375" style="69" bestFit="1" customWidth="1"/>
    <col min="2825" max="2825" width="14.109375" style="69" bestFit="1" customWidth="1"/>
    <col min="2826" max="2826" width="16.5546875" style="69" bestFit="1" customWidth="1"/>
    <col min="2827" max="2827" width="13.44140625" style="69" bestFit="1" customWidth="1"/>
    <col min="2828" max="2829" width="12" style="69" bestFit="1" customWidth="1"/>
    <col min="2830" max="3072" width="11.5546875" style="69"/>
    <col min="3073" max="3073" width="8.33203125" style="69" customWidth="1"/>
    <col min="3074" max="3074" width="10.33203125" style="69" customWidth="1"/>
    <col min="3075" max="3075" width="10.44140625" style="69" customWidth="1"/>
    <col min="3076" max="3076" width="8.109375" style="69" bestFit="1" customWidth="1"/>
    <col min="3077" max="3077" width="12.109375" style="69" bestFit="1" customWidth="1"/>
    <col min="3078" max="3078" width="13.109375" style="69" customWidth="1"/>
    <col min="3079" max="3079" width="12.109375" style="69" bestFit="1" customWidth="1"/>
    <col min="3080" max="3080" width="11.109375" style="69" bestFit="1" customWidth="1"/>
    <col min="3081" max="3081" width="14.109375" style="69" bestFit="1" customWidth="1"/>
    <col min="3082" max="3082" width="16.5546875" style="69" bestFit="1" customWidth="1"/>
    <col min="3083" max="3083" width="13.44140625" style="69" bestFit="1" customWidth="1"/>
    <col min="3084" max="3085" width="12" style="69" bestFit="1" customWidth="1"/>
    <col min="3086" max="3328" width="11.5546875" style="69"/>
    <col min="3329" max="3329" width="8.33203125" style="69" customWidth="1"/>
    <col min="3330" max="3330" width="10.33203125" style="69" customWidth="1"/>
    <col min="3331" max="3331" width="10.44140625" style="69" customWidth="1"/>
    <col min="3332" max="3332" width="8.109375" style="69" bestFit="1" customWidth="1"/>
    <col min="3333" max="3333" width="12.109375" style="69" bestFit="1" customWidth="1"/>
    <col min="3334" max="3334" width="13.109375" style="69" customWidth="1"/>
    <col min="3335" max="3335" width="12.109375" style="69" bestFit="1" customWidth="1"/>
    <col min="3336" max="3336" width="11.109375" style="69" bestFit="1" customWidth="1"/>
    <col min="3337" max="3337" width="14.109375" style="69" bestFit="1" customWidth="1"/>
    <col min="3338" max="3338" width="16.5546875" style="69" bestFit="1" customWidth="1"/>
    <col min="3339" max="3339" width="13.44140625" style="69" bestFit="1" customWidth="1"/>
    <col min="3340" max="3341" width="12" style="69" bestFit="1" customWidth="1"/>
    <col min="3342" max="3584" width="11.5546875" style="69"/>
    <col min="3585" max="3585" width="8.33203125" style="69" customWidth="1"/>
    <col min="3586" max="3586" width="10.33203125" style="69" customWidth="1"/>
    <col min="3587" max="3587" width="10.44140625" style="69" customWidth="1"/>
    <col min="3588" max="3588" width="8.109375" style="69" bestFit="1" customWidth="1"/>
    <col min="3589" max="3589" width="12.109375" style="69" bestFit="1" customWidth="1"/>
    <col min="3590" max="3590" width="13.109375" style="69" customWidth="1"/>
    <col min="3591" max="3591" width="12.109375" style="69" bestFit="1" customWidth="1"/>
    <col min="3592" max="3592" width="11.109375" style="69" bestFit="1" customWidth="1"/>
    <col min="3593" max="3593" width="14.109375" style="69" bestFit="1" customWidth="1"/>
    <col min="3594" max="3594" width="16.5546875" style="69" bestFit="1" customWidth="1"/>
    <col min="3595" max="3595" width="13.44140625" style="69" bestFit="1" customWidth="1"/>
    <col min="3596" max="3597" width="12" style="69" bestFit="1" customWidth="1"/>
    <col min="3598" max="3840" width="11.5546875" style="69"/>
    <col min="3841" max="3841" width="8.33203125" style="69" customWidth="1"/>
    <col min="3842" max="3842" width="10.33203125" style="69" customWidth="1"/>
    <col min="3843" max="3843" width="10.44140625" style="69" customWidth="1"/>
    <col min="3844" max="3844" width="8.109375" style="69" bestFit="1" customWidth="1"/>
    <col min="3845" max="3845" width="12.109375" style="69" bestFit="1" customWidth="1"/>
    <col min="3846" max="3846" width="13.109375" style="69" customWidth="1"/>
    <col min="3847" max="3847" width="12.109375" style="69" bestFit="1" customWidth="1"/>
    <col min="3848" max="3848" width="11.109375" style="69" bestFit="1" customWidth="1"/>
    <col min="3849" max="3849" width="14.109375" style="69" bestFit="1" customWidth="1"/>
    <col min="3850" max="3850" width="16.5546875" style="69" bestFit="1" customWidth="1"/>
    <col min="3851" max="3851" width="13.44140625" style="69" bestFit="1" customWidth="1"/>
    <col min="3852" max="3853" width="12" style="69" bestFit="1" customWidth="1"/>
    <col min="3854" max="4096" width="11.5546875" style="69"/>
    <col min="4097" max="4097" width="8.33203125" style="69" customWidth="1"/>
    <col min="4098" max="4098" width="10.33203125" style="69" customWidth="1"/>
    <col min="4099" max="4099" width="10.44140625" style="69" customWidth="1"/>
    <col min="4100" max="4100" width="8.109375" style="69" bestFit="1" customWidth="1"/>
    <col min="4101" max="4101" width="12.109375" style="69" bestFit="1" customWidth="1"/>
    <col min="4102" max="4102" width="13.109375" style="69" customWidth="1"/>
    <col min="4103" max="4103" width="12.109375" style="69" bestFit="1" customWidth="1"/>
    <col min="4104" max="4104" width="11.109375" style="69" bestFit="1" customWidth="1"/>
    <col min="4105" max="4105" width="14.109375" style="69" bestFit="1" customWidth="1"/>
    <col min="4106" max="4106" width="16.5546875" style="69" bestFit="1" customWidth="1"/>
    <col min="4107" max="4107" width="13.44140625" style="69" bestFit="1" customWidth="1"/>
    <col min="4108" max="4109" width="12" style="69" bestFit="1" customWidth="1"/>
    <col min="4110" max="4352" width="11.5546875" style="69"/>
    <col min="4353" max="4353" width="8.33203125" style="69" customWidth="1"/>
    <col min="4354" max="4354" width="10.33203125" style="69" customWidth="1"/>
    <col min="4355" max="4355" width="10.44140625" style="69" customWidth="1"/>
    <col min="4356" max="4356" width="8.109375" style="69" bestFit="1" customWidth="1"/>
    <col min="4357" max="4357" width="12.109375" style="69" bestFit="1" customWidth="1"/>
    <col min="4358" max="4358" width="13.109375" style="69" customWidth="1"/>
    <col min="4359" max="4359" width="12.109375" style="69" bestFit="1" customWidth="1"/>
    <col min="4360" max="4360" width="11.109375" style="69" bestFit="1" customWidth="1"/>
    <col min="4361" max="4361" width="14.109375" style="69" bestFit="1" customWidth="1"/>
    <col min="4362" max="4362" width="16.5546875" style="69" bestFit="1" customWidth="1"/>
    <col min="4363" max="4363" width="13.44140625" style="69" bestFit="1" customWidth="1"/>
    <col min="4364" max="4365" width="12" style="69" bestFit="1" customWidth="1"/>
    <col min="4366" max="4608" width="11.5546875" style="69"/>
    <col min="4609" max="4609" width="8.33203125" style="69" customWidth="1"/>
    <col min="4610" max="4610" width="10.33203125" style="69" customWidth="1"/>
    <col min="4611" max="4611" width="10.44140625" style="69" customWidth="1"/>
    <col min="4612" max="4612" width="8.109375" style="69" bestFit="1" customWidth="1"/>
    <col min="4613" max="4613" width="12.109375" style="69" bestFit="1" customWidth="1"/>
    <col min="4614" max="4614" width="13.109375" style="69" customWidth="1"/>
    <col min="4615" max="4615" width="12.109375" style="69" bestFit="1" customWidth="1"/>
    <col min="4616" max="4616" width="11.109375" style="69" bestFit="1" customWidth="1"/>
    <col min="4617" max="4617" width="14.109375" style="69" bestFit="1" customWidth="1"/>
    <col min="4618" max="4618" width="16.5546875" style="69" bestFit="1" customWidth="1"/>
    <col min="4619" max="4619" width="13.44140625" style="69" bestFit="1" customWidth="1"/>
    <col min="4620" max="4621" width="12" style="69" bestFit="1" customWidth="1"/>
    <col min="4622" max="4864" width="11.5546875" style="69"/>
    <col min="4865" max="4865" width="8.33203125" style="69" customWidth="1"/>
    <col min="4866" max="4866" width="10.33203125" style="69" customWidth="1"/>
    <col min="4867" max="4867" width="10.44140625" style="69" customWidth="1"/>
    <col min="4868" max="4868" width="8.109375" style="69" bestFit="1" customWidth="1"/>
    <col min="4869" max="4869" width="12.109375" style="69" bestFit="1" customWidth="1"/>
    <col min="4870" max="4870" width="13.109375" style="69" customWidth="1"/>
    <col min="4871" max="4871" width="12.109375" style="69" bestFit="1" customWidth="1"/>
    <col min="4872" max="4872" width="11.109375" style="69" bestFit="1" customWidth="1"/>
    <col min="4873" max="4873" width="14.109375" style="69" bestFit="1" customWidth="1"/>
    <col min="4874" max="4874" width="16.5546875" style="69" bestFit="1" customWidth="1"/>
    <col min="4875" max="4875" width="13.44140625" style="69" bestFit="1" customWidth="1"/>
    <col min="4876" max="4877" width="12" style="69" bestFit="1" customWidth="1"/>
    <col min="4878" max="5120" width="11.5546875" style="69"/>
    <col min="5121" max="5121" width="8.33203125" style="69" customWidth="1"/>
    <col min="5122" max="5122" width="10.33203125" style="69" customWidth="1"/>
    <col min="5123" max="5123" width="10.44140625" style="69" customWidth="1"/>
    <col min="5124" max="5124" width="8.109375" style="69" bestFit="1" customWidth="1"/>
    <col min="5125" max="5125" width="12.109375" style="69" bestFit="1" customWidth="1"/>
    <col min="5126" max="5126" width="13.109375" style="69" customWidth="1"/>
    <col min="5127" max="5127" width="12.109375" style="69" bestFit="1" customWidth="1"/>
    <col min="5128" max="5128" width="11.109375" style="69" bestFit="1" customWidth="1"/>
    <col min="5129" max="5129" width="14.109375" style="69" bestFit="1" customWidth="1"/>
    <col min="5130" max="5130" width="16.5546875" style="69" bestFit="1" customWidth="1"/>
    <col min="5131" max="5131" width="13.44140625" style="69" bestFit="1" customWidth="1"/>
    <col min="5132" max="5133" width="12" style="69" bestFit="1" customWidth="1"/>
    <col min="5134" max="5376" width="11.5546875" style="69"/>
    <col min="5377" max="5377" width="8.33203125" style="69" customWidth="1"/>
    <col min="5378" max="5378" width="10.33203125" style="69" customWidth="1"/>
    <col min="5379" max="5379" width="10.44140625" style="69" customWidth="1"/>
    <col min="5380" max="5380" width="8.109375" style="69" bestFit="1" customWidth="1"/>
    <col min="5381" max="5381" width="12.109375" style="69" bestFit="1" customWidth="1"/>
    <col min="5382" max="5382" width="13.109375" style="69" customWidth="1"/>
    <col min="5383" max="5383" width="12.109375" style="69" bestFit="1" customWidth="1"/>
    <col min="5384" max="5384" width="11.109375" style="69" bestFit="1" customWidth="1"/>
    <col min="5385" max="5385" width="14.109375" style="69" bestFit="1" customWidth="1"/>
    <col min="5386" max="5386" width="16.5546875" style="69" bestFit="1" customWidth="1"/>
    <col min="5387" max="5387" width="13.44140625" style="69" bestFit="1" customWidth="1"/>
    <col min="5388" max="5389" width="12" style="69" bestFit="1" customWidth="1"/>
    <col min="5390" max="5632" width="11.5546875" style="69"/>
    <col min="5633" max="5633" width="8.33203125" style="69" customWidth="1"/>
    <col min="5634" max="5634" width="10.33203125" style="69" customWidth="1"/>
    <col min="5635" max="5635" width="10.44140625" style="69" customWidth="1"/>
    <col min="5636" max="5636" width="8.109375" style="69" bestFit="1" customWidth="1"/>
    <col min="5637" max="5637" width="12.109375" style="69" bestFit="1" customWidth="1"/>
    <col min="5638" max="5638" width="13.109375" style="69" customWidth="1"/>
    <col min="5639" max="5639" width="12.109375" style="69" bestFit="1" customWidth="1"/>
    <col min="5640" max="5640" width="11.109375" style="69" bestFit="1" customWidth="1"/>
    <col min="5641" max="5641" width="14.109375" style="69" bestFit="1" customWidth="1"/>
    <col min="5642" max="5642" width="16.5546875" style="69" bestFit="1" customWidth="1"/>
    <col min="5643" max="5643" width="13.44140625" style="69" bestFit="1" customWidth="1"/>
    <col min="5644" max="5645" width="12" style="69" bestFit="1" customWidth="1"/>
    <col min="5646" max="5888" width="11.5546875" style="69"/>
    <col min="5889" max="5889" width="8.33203125" style="69" customWidth="1"/>
    <col min="5890" max="5890" width="10.33203125" style="69" customWidth="1"/>
    <col min="5891" max="5891" width="10.44140625" style="69" customWidth="1"/>
    <col min="5892" max="5892" width="8.109375" style="69" bestFit="1" customWidth="1"/>
    <col min="5893" max="5893" width="12.109375" style="69" bestFit="1" customWidth="1"/>
    <col min="5894" max="5894" width="13.109375" style="69" customWidth="1"/>
    <col min="5895" max="5895" width="12.109375" style="69" bestFit="1" customWidth="1"/>
    <col min="5896" max="5896" width="11.109375" style="69" bestFit="1" customWidth="1"/>
    <col min="5897" max="5897" width="14.109375" style="69" bestFit="1" customWidth="1"/>
    <col min="5898" max="5898" width="16.5546875" style="69" bestFit="1" customWidth="1"/>
    <col min="5899" max="5899" width="13.44140625" style="69" bestFit="1" customWidth="1"/>
    <col min="5900" max="5901" width="12" style="69" bestFit="1" customWidth="1"/>
    <col min="5902" max="6144" width="11.5546875" style="69"/>
    <col min="6145" max="6145" width="8.33203125" style="69" customWidth="1"/>
    <col min="6146" max="6146" width="10.33203125" style="69" customWidth="1"/>
    <col min="6147" max="6147" width="10.44140625" style="69" customWidth="1"/>
    <col min="6148" max="6148" width="8.109375" style="69" bestFit="1" customWidth="1"/>
    <col min="6149" max="6149" width="12.109375" style="69" bestFit="1" customWidth="1"/>
    <col min="6150" max="6150" width="13.109375" style="69" customWidth="1"/>
    <col min="6151" max="6151" width="12.109375" style="69" bestFit="1" customWidth="1"/>
    <col min="6152" max="6152" width="11.109375" style="69" bestFit="1" customWidth="1"/>
    <col min="6153" max="6153" width="14.109375" style="69" bestFit="1" customWidth="1"/>
    <col min="6154" max="6154" width="16.5546875" style="69" bestFit="1" customWidth="1"/>
    <col min="6155" max="6155" width="13.44140625" style="69" bestFit="1" customWidth="1"/>
    <col min="6156" max="6157" width="12" style="69" bestFit="1" customWidth="1"/>
    <col min="6158" max="6400" width="11.5546875" style="69"/>
    <col min="6401" max="6401" width="8.33203125" style="69" customWidth="1"/>
    <col min="6402" max="6402" width="10.33203125" style="69" customWidth="1"/>
    <col min="6403" max="6403" width="10.44140625" style="69" customWidth="1"/>
    <col min="6404" max="6404" width="8.109375" style="69" bestFit="1" customWidth="1"/>
    <col min="6405" max="6405" width="12.109375" style="69" bestFit="1" customWidth="1"/>
    <col min="6406" max="6406" width="13.109375" style="69" customWidth="1"/>
    <col min="6407" max="6407" width="12.109375" style="69" bestFit="1" customWidth="1"/>
    <col min="6408" max="6408" width="11.109375" style="69" bestFit="1" customWidth="1"/>
    <col min="6409" max="6409" width="14.109375" style="69" bestFit="1" customWidth="1"/>
    <col min="6410" max="6410" width="16.5546875" style="69" bestFit="1" customWidth="1"/>
    <col min="6411" max="6411" width="13.44140625" style="69" bestFit="1" customWidth="1"/>
    <col min="6412" max="6413" width="12" style="69" bestFit="1" customWidth="1"/>
    <col min="6414" max="6656" width="11.5546875" style="69"/>
    <col min="6657" max="6657" width="8.33203125" style="69" customWidth="1"/>
    <col min="6658" max="6658" width="10.33203125" style="69" customWidth="1"/>
    <col min="6659" max="6659" width="10.44140625" style="69" customWidth="1"/>
    <col min="6660" max="6660" width="8.109375" style="69" bestFit="1" customWidth="1"/>
    <col min="6661" max="6661" width="12.109375" style="69" bestFit="1" customWidth="1"/>
    <col min="6662" max="6662" width="13.109375" style="69" customWidth="1"/>
    <col min="6663" max="6663" width="12.109375" style="69" bestFit="1" customWidth="1"/>
    <col min="6664" max="6664" width="11.109375" style="69" bestFit="1" customWidth="1"/>
    <col min="6665" max="6665" width="14.109375" style="69" bestFit="1" customWidth="1"/>
    <col min="6666" max="6666" width="16.5546875" style="69" bestFit="1" customWidth="1"/>
    <col min="6667" max="6667" width="13.44140625" style="69" bestFit="1" customWidth="1"/>
    <col min="6668" max="6669" width="12" style="69" bestFit="1" customWidth="1"/>
    <col min="6670" max="6912" width="11.5546875" style="69"/>
    <col min="6913" max="6913" width="8.33203125" style="69" customWidth="1"/>
    <col min="6914" max="6914" width="10.33203125" style="69" customWidth="1"/>
    <col min="6915" max="6915" width="10.44140625" style="69" customWidth="1"/>
    <col min="6916" max="6916" width="8.109375" style="69" bestFit="1" customWidth="1"/>
    <col min="6917" max="6917" width="12.109375" style="69" bestFit="1" customWidth="1"/>
    <col min="6918" max="6918" width="13.109375" style="69" customWidth="1"/>
    <col min="6919" max="6919" width="12.109375" style="69" bestFit="1" customWidth="1"/>
    <col min="6920" max="6920" width="11.109375" style="69" bestFit="1" customWidth="1"/>
    <col min="6921" max="6921" width="14.109375" style="69" bestFit="1" customWidth="1"/>
    <col min="6922" max="6922" width="16.5546875" style="69" bestFit="1" customWidth="1"/>
    <col min="6923" max="6923" width="13.44140625" style="69" bestFit="1" customWidth="1"/>
    <col min="6924" max="6925" width="12" style="69" bestFit="1" customWidth="1"/>
    <col min="6926" max="7168" width="11.5546875" style="69"/>
    <col min="7169" max="7169" width="8.33203125" style="69" customWidth="1"/>
    <col min="7170" max="7170" width="10.33203125" style="69" customWidth="1"/>
    <col min="7171" max="7171" width="10.44140625" style="69" customWidth="1"/>
    <col min="7172" max="7172" width="8.109375" style="69" bestFit="1" customWidth="1"/>
    <col min="7173" max="7173" width="12.109375" style="69" bestFit="1" customWidth="1"/>
    <col min="7174" max="7174" width="13.109375" style="69" customWidth="1"/>
    <col min="7175" max="7175" width="12.109375" style="69" bestFit="1" customWidth="1"/>
    <col min="7176" max="7176" width="11.109375" style="69" bestFit="1" customWidth="1"/>
    <col min="7177" max="7177" width="14.109375" style="69" bestFit="1" customWidth="1"/>
    <col min="7178" max="7178" width="16.5546875" style="69" bestFit="1" customWidth="1"/>
    <col min="7179" max="7179" width="13.44140625" style="69" bestFit="1" customWidth="1"/>
    <col min="7180" max="7181" width="12" style="69" bestFit="1" customWidth="1"/>
    <col min="7182" max="7424" width="11.5546875" style="69"/>
    <col min="7425" max="7425" width="8.33203125" style="69" customWidth="1"/>
    <col min="7426" max="7426" width="10.33203125" style="69" customWidth="1"/>
    <col min="7427" max="7427" width="10.44140625" style="69" customWidth="1"/>
    <col min="7428" max="7428" width="8.109375" style="69" bestFit="1" customWidth="1"/>
    <col min="7429" max="7429" width="12.109375" style="69" bestFit="1" customWidth="1"/>
    <col min="7430" max="7430" width="13.109375" style="69" customWidth="1"/>
    <col min="7431" max="7431" width="12.109375" style="69" bestFit="1" customWidth="1"/>
    <col min="7432" max="7432" width="11.109375" style="69" bestFit="1" customWidth="1"/>
    <col min="7433" max="7433" width="14.109375" style="69" bestFit="1" customWidth="1"/>
    <col min="7434" max="7434" width="16.5546875" style="69" bestFit="1" customWidth="1"/>
    <col min="7435" max="7435" width="13.44140625" style="69" bestFit="1" customWidth="1"/>
    <col min="7436" max="7437" width="12" style="69" bestFit="1" customWidth="1"/>
    <col min="7438" max="7680" width="11.5546875" style="69"/>
    <col min="7681" max="7681" width="8.33203125" style="69" customWidth="1"/>
    <col min="7682" max="7682" width="10.33203125" style="69" customWidth="1"/>
    <col min="7683" max="7683" width="10.44140625" style="69" customWidth="1"/>
    <col min="7684" max="7684" width="8.109375" style="69" bestFit="1" customWidth="1"/>
    <col min="7685" max="7685" width="12.109375" style="69" bestFit="1" customWidth="1"/>
    <col min="7686" max="7686" width="13.109375" style="69" customWidth="1"/>
    <col min="7687" max="7687" width="12.109375" style="69" bestFit="1" customWidth="1"/>
    <col min="7688" max="7688" width="11.109375" style="69" bestFit="1" customWidth="1"/>
    <col min="7689" max="7689" width="14.109375" style="69" bestFit="1" customWidth="1"/>
    <col min="7690" max="7690" width="16.5546875" style="69" bestFit="1" customWidth="1"/>
    <col min="7691" max="7691" width="13.44140625" style="69" bestFit="1" customWidth="1"/>
    <col min="7692" max="7693" width="12" style="69" bestFit="1" customWidth="1"/>
    <col min="7694" max="7936" width="11.5546875" style="69"/>
    <col min="7937" max="7937" width="8.33203125" style="69" customWidth="1"/>
    <col min="7938" max="7938" width="10.33203125" style="69" customWidth="1"/>
    <col min="7939" max="7939" width="10.44140625" style="69" customWidth="1"/>
    <col min="7940" max="7940" width="8.109375" style="69" bestFit="1" customWidth="1"/>
    <col min="7941" max="7941" width="12.109375" style="69" bestFit="1" customWidth="1"/>
    <col min="7942" max="7942" width="13.109375" style="69" customWidth="1"/>
    <col min="7943" max="7943" width="12.109375" style="69" bestFit="1" customWidth="1"/>
    <col min="7944" max="7944" width="11.109375" style="69" bestFit="1" customWidth="1"/>
    <col min="7945" max="7945" width="14.109375" style="69" bestFit="1" customWidth="1"/>
    <col min="7946" max="7946" width="16.5546875" style="69" bestFit="1" customWidth="1"/>
    <col min="7947" max="7947" width="13.44140625" style="69" bestFit="1" customWidth="1"/>
    <col min="7948" max="7949" width="12" style="69" bestFit="1" customWidth="1"/>
    <col min="7950" max="8192" width="11.5546875" style="69"/>
    <col min="8193" max="8193" width="8.33203125" style="69" customWidth="1"/>
    <col min="8194" max="8194" width="10.33203125" style="69" customWidth="1"/>
    <col min="8195" max="8195" width="10.44140625" style="69" customWidth="1"/>
    <col min="8196" max="8196" width="8.109375" style="69" bestFit="1" customWidth="1"/>
    <col min="8197" max="8197" width="12.109375" style="69" bestFit="1" customWidth="1"/>
    <col min="8198" max="8198" width="13.109375" style="69" customWidth="1"/>
    <col min="8199" max="8199" width="12.109375" style="69" bestFit="1" customWidth="1"/>
    <col min="8200" max="8200" width="11.109375" style="69" bestFit="1" customWidth="1"/>
    <col min="8201" max="8201" width="14.109375" style="69" bestFit="1" customWidth="1"/>
    <col min="8202" max="8202" width="16.5546875" style="69" bestFit="1" customWidth="1"/>
    <col min="8203" max="8203" width="13.44140625" style="69" bestFit="1" customWidth="1"/>
    <col min="8204" max="8205" width="12" style="69" bestFit="1" customWidth="1"/>
    <col min="8206" max="8448" width="11.5546875" style="69"/>
    <col min="8449" max="8449" width="8.33203125" style="69" customWidth="1"/>
    <col min="8450" max="8450" width="10.33203125" style="69" customWidth="1"/>
    <col min="8451" max="8451" width="10.44140625" style="69" customWidth="1"/>
    <col min="8452" max="8452" width="8.109375" style="69" bestFit="1" customWidth="1"/>
    <col min="8453" max="8453" width="12.109375" style="69" bestFit="1" customWidth="1"/>
    <col min="8454" max="8454" width="13.109375" style="69" customWidth="1"/>
    <col min="8455" max="8455" width="12.109375" style="69" bestFit="1" customWidth="1"/>
    <col min="8456" max="8456" width="11.109375" style="69" bestFit="1" customWidth="1"/>
    <col min="8457" max="8457" width="14.109375" style="69" bestFit="1" customWidth="1"/>
    <col min="8458" max="8458" width="16.5546875" style="69" bestFit="1" customWidth="1"/>
    <col min="8459" max="8459" width="13.44140625" style="69" bestFit="1" customWidth="1"/>
    <col min="8460" max="8461" width="12" style="69" bestFit="1" customWidth="1"/>
    <col min="8462" max="8704" width="11.5546875" style="69"/>
    <col min="8705" max="8705" width="8.33203125" style="69" customWidth="1"/>
    <col min="8706" max="8706" width="10.33203125" style="69" customWidth="1"/>
    <col min="8707" max="8707" width="10.44140625" style="69" customWidth="1"/>
    <col min="8708" max="8708" width="8.109375" style="69" bestFit="1" customWidth="1"/>
    <col min="8709" max="8709" width="12.109375" style="69" bestFit="1" customWidth="1"/>
    <col min="8710" max="8710" width="13.109375" style="69" customWidth="1"/>
    <col min="8711" max="8711" width="12.109375" style="69" bestFit="1" customWidth="1"/>
    <col min="8712" max="8712" width="11.109375" style="69" bestFit="1" customWidth="1"/>
    <col min="8713" max="8713" width="14.109375" style="69" bestFit="1" customWidth="1"/>
    <col min="8714" max="8714" width="16.5546875" style="69" bestFit="1" customWidth="1"/>
    <col min="8715" max="8715" width="13.44140625" style="69" bestFit="1" customWidth="1"/>
    <col min="8716" max="8717" width="12" style="69" bestFit="1" customWidth="1"/>
    <col min="8718" max="8960" width="11.5546875" style="69"/>
    <col min="8961" max="8961" width="8.33203125" style="69" customWidth="1"/>
    <col min="8962" max="8962" width="10.33203125" style="69" customWidth="1"/>
    <col min="8963" max="8963" width="10.44140625" style="69" customWidth="1"/>
    <col min="8964" max="8964" width="8.109375" style="69" bestFit="1" customWidth="1"/>
    <col min="8965" max="8965" width="12.109375" style="69" bestFit="1" customWidth="1"/>
    <col min="8966" max="8966" width="13.109375" style="69" customWidth="1"/>
    <col min="8967" max="8967" width="12.109375" style="69" bestFit="1" customWidth="1"/>
    <col min="8968" max="8968" width="11.109375" style="69" bestFit="1" customWidth="1"/>
    <col min="8969" max="8969" width="14.109375" style="69" bestFit="1" customWidth="1"/>
    <col min="8970" max="8970" width="16.5546875" style="69" bestFit="1" customWidth="1"/>
    <col min="8971" max="8971" width="13.44140625" style="69" bestFit="1" customWidth="1"/>
    <col min="8972" max="8973" width="12" style="69" bestFit="1" customWidth="1"/>
    <col min="8974" max="9216" width="11.5546875" style="69"/>
    <col min="9217" max="9217" width="8.33203125" style="69" customWidth="1"/>
    <col min="9218" max="9218" width="10.33203125" style="69" customWidth="1"/>
    <col min="9219" max="9219" width="10.44140625" style="69" customWidth="1"/>
    <col min="9220" max="9220" width="8.109375" style="69" bestFit="1" customWidth="1"/>
    <col min="9221" max="9221" width="12.109375" style="69" bestFit="1" customWidth="1"/>
    <col min="9222" max="9222" width="13.109375" style="69" customWidth="1"/>
    <col min="9223" max="9223" width="12.109375" style="69" bestFit="1" customWidth="1"/>
    <col min="9224" max="9224" width="11.109375" style="69" bestFit="1" customWidth="1"/>
    <col min="9225" max="9225" width="14.109375" style="69" bestFit="1" customWidth="1"/>
    <col min="9226" max="9226" width="16.5546875" style="69" bestFit="1" customWidth="1"/>
    <col min="9227" max="9227" width="13.44140625" style="69" bestFit="1" customWidth="1"/>
    <col min="9228" max="9229" width="12" style="69" bestFit="1" customWidth="1"/>
    <col min="9230" max="9472" width="11.5546875" style="69"/>
    <col min="9473" max="9473" width="8.33203125" style="69" customWidth="1"/>
    <col min="9474" max="9474" width="10.33203125" style="69" customWidth="1"/>
    <col min="9475" max="9475" width="10.44140625" style="69" customWidth="1"/>
    <col min="9476" max="9476" width="8.109375" style="69" bestFit="1" customWidth="1"/>
    <col min="9477" max="9477" width="12.109375" style="69" bestFit="1" customWidth="1"/>
    <col min="9478" max="9478" width="13.109375" style="69" customWidth="1"/>
    <col min="9479" max="9479" width="12.109375" style="69" bestFit="1" customWidth="1"/>
    <col min="9480" max="9480" width="11.109375" style="69" bestFit="1" customWidth="1"/>
    <col min="9481" max="9481" width="14.109375" style="69" bestFit="1" customWidth="1"/>
    <col min="9482" max="9482" width="16.5546875" style="69" bestFit="1" customWidth="1"/>
    <col min="9483" max="9483" width="13.44140625" style="69" bestFit="1" customWidth="1"/>
    <col min="9484" max="9485" width="12" style="69" bestFit="1" customWidth="1"/>
    <col min="9486" max="9728" width="11.5546875" style="69"/>
    <col min="9729" max="9729" width="8.33203125" style="69" customWidth="1"/>
    <col min="9730" max="9730" width="10.33203125" style="69" customWidth="1"/>
    <col min="9731" max="9731" width="10.44140625" style="69" customWidth="1"/>
    <col min="9732" max="9732" width="8.109375" style="69" bestFit="1" customWidth="1"/>
    <col min="9733" max="9733" width="12.109375" style="69" bestFit="1" customWidth="1"/>
    <col min="9734" max="9734" width="13.109375" style="69" customWidth="1"/>
    <col min="9735" max="9735" width="12.109375" style="69" bestFit="1" customWidth="1"/>
    <col min="9736" max="9736" width="11.109375" style="69" bestFit="1" customWidth="1"/>
    <col min="9737" max="9737" width="14.109375" style="69" bestFit="1" customWidth="1"/>
    <col min="9738" max="9738" width="16.5546875" style="69" bestFit="1" customWidth="1"/>
    <col min="9739" max="9739" width="13.44140625" style="69" bestFit="1" customWidth="1"/>
    <col min="9740" max="9741" width="12" style="69" bestFit="1" customWidth="1"/>
    <col min="9742" max="9984" width="11.5546875" style="69"/>
    <col min="9985" max="9985" width="8.33203125" style="69" customWidth="1"/>
    <col min="9986" max="9986" width="10.33203125" style="69" customWidth="1"/>
    <col min="9987" max="9987" width="10.44140625" style="69" customWidth="1"/>
    <col min="9988" max="9988" width="8.109375" style="69" bestFit="1" customWidth="1"/>
    <col min="9989" max="9989" width="12.109375" style="69" bestFit="1" customWidth="1"/>
    <col min="9990" max="9990" width="13.109375" style="69" customWidth="1"/>
    <col min="9991" max="9991" width="12.109375" style="69" bestFit="1" customWidth="1"/>
    <col min="9992" max="9992" width="11.109375" style="69" bestFit="1" customWidth="1"/>
    <col min="9993" max="9993" width="14.109375" style="69" bestFit="1" customWidth="1"/>
    <col min="9994" max="9994" width="16.5546875" style="69" bestFit="1" customWidth="1"/>
    <col min="9995" max="9995" width="13.44140625" style="69" bestFit="1" customWidth="1"/>
    <col min="9996" max="9997" width="12" style="69" bestFit="1" customWidth="1"/>
    <col min="9998" max="10240" width="11.5546875" style="69"/>
    <col min="10241" max="10241" width="8.33203125" style="69" customWidth="1"/>
    <col min="10242" max="10242" width="10.33203125" style="69" customWidth="1"/>
    <col min="10243" max="10243" width="10.44140625" style="69" customWidth="1"/>
    <col min="10244" max="10244" width="8.109375" style="69" bestFit="1" customWidth="1"/>
    <col min="10245" max="10245" width="12.109375" style="69" bestFit="1" customWidth="1"/>
    <col min="10246" max="10246" width="13.109375" style="69" customWidth="1"/>
    <col min="10247" max="10247" width="12.109375" style="69" bestFit="1" customWidth="1"/>
    <col min="10248" max="10248" width="11.109375" style="69" bestFit="1" customWidth="1"/>
    <col min="10249" max="10249" width="14.109375" style="69" bestFit="1" customWidth="1"/>
    <col min="10250" max="10250" width="16.5546875" style="69" bestFit="1" customWidth="1"/>
    <col min="10251" max="10251" width="13.44140625" style="69" bestFit="1" customWidth="1"/>
    <col min="10252" max="10253" width="12" style="69" bestFit="1" customWidth="1"/>
    <col min="10254" max="10496" width="11.5546875" style="69"/>
    <col min="10497" max="10497" width="8.33203125" style="69" customWidth="1"/>
    <col min="10498" max="10498" width="10.33203125" style="69" customWidth="1"/>
    <col min="10499" max="10499" width="10.44140625" style="69" customWidth="1"/>
    <col min="10500" max="10500" width="8.109375" style="69" bestFit="1" customWidth="1"/>
    <col min="10501" max="10501" width="12.109375" style="69" bestFit="1" customWidth="1"/>
    <col min="10502" max="10502" width="13.109375" style="69" customWidth="1"/>
    <col min="10503" max="10503" width="12.109375" style="69" bestFit="1" customWidth="1"/>
    <col min="10504" max="10504" width="11.109375" style="69" bestFit="1" customWidth="1"/>
    <col min="10505" max="10505" width="14.109375" style="69" bestFit="1" customWidth="1"/>
    <col min="10506" max="10506" width="16.5546875" style="69" bestFit="1" customWidth="1"/>
    <col min="10507" max="10507" width="13.44140625" style="69" bestFit="1" customWidth="1"/>
    <col min="10508" max="10509" width="12" style="69" bestFit="1" customWidth="1"/>
    <col min="10510" max="10752" width="11.5546875" style="69"/>
    <col min="10753" max="10753" width="8.33203125" style="69" customWidth="1"/>
    <col min="10754" max="10754" width="10.33203125" style="69" customWidth="1"/>
    <col min="10755" max="10755" width="10.44140625" style="69" customWidth="1"/>
    <col min="10756" max="10756" width="8.109375" style="69" bestFit="1" customWidth="1"/>
    <col min="10757" max="10757" width="12.109375" style="69" bestFit="1" customWidth="1"/>
    <col min="10758" max="10758" width="13.109375" style="69" customWidth="1"/>
    <col min="10759" max="10759" width="12.109375" style="69" bestFit="1" customWidth="1"/>
    <col min="10760" max="10760" width="11.109375" style="69" bestFit="1" customWidth="1"/>
    <col min="10761" max="10761" width="14.109375" style="69" bestFit="1" customWidth="1"/>
    <col min="10762" max="10762" width="16.5546875" style="69" bestFit="1" customWidth="1"/>
    <col min="10763" max="10763" width="13.44140625" style="69" bestFit="1" customWidth="1"/>
    <col min="10764" max="10765" width="12" style="69" bestFit="1" customWidth="1"/>
    <col min="10766" max="11008" width="11.5546875" style="69"/>
    <col min="11009" max="11009" width="8.33203125" style="69" customWidth="1"/>
    <col min="11010" max="11010" width="10.33203125" style="69" customWidth="1"/>
    <col min="11011" max="11011" width="10.44140625" style="69" customWidth="1"/>
    <col min="11012" max="11012" width="8.109375" style="69" bestFit="1" customWidth="1"/>
    <col min="11013" max="11013" width="12.109375" style="69" bestFit="1" customWidth="1"/>
    <col min="11014" max="11014" width="13.109375" style="69" customWidth="1"/>
    <col min="11015" max="11015" width="12.109375" style="69" bestFit="1" customWidth="1"/>
    <col min="11016" max="11016" width="11.109375" style="69" bestFit="1" customWidth="1"/>
    <col min="11017" max="11017" width="14.109375" style="69" bestFit="1" customWidth="1"/>
    <col min="11018" max="11018" width="16.5546875" style="69" bestFit="1" customWidth="1"/>
    <col min="11019" max="11019" width="13.44140625" style="69" bestFit="1" customWidth="1"/>
    <col min="11020" max="11021" width="12" style="69" bestFit="1" customWidth="1"/>
    <col min="11022" max="11264" width="11.5546875" style="69"/>
    <col min="11265" max="11265" width="8.33203125" style="69" customWidth="1"/>
    <col min="11266" max="11266" width="10.33203125" style="69" customWidth="1"/>
    <col min="11267" max="11267" width="10.44140625" style="69" customWidth="1"/>
    <col min="11268" max="11268" width="8.109375" style="69" bestFit="1" customWidth="1"/>
    <col min="11269" max="11269" width="12.109375" style="69" bestFit="1" customWidth="1"/>
    <col min="11270" max="11270" width="13.109375" style="69" customWidth="1"/>
    <col min="11271" max="11271" width="12.109375" style="69" bestFit="1" customWidth="1"/>
    <col min="11272" max="11272" width="11.109375" style="69" bestFit="1" customWidth="1"/>
    <col min="11273" max="11273" width="14.109375" style="69" bestFit="1" customWidth="1"/>
    <col min="11274" max="11274" width="16.5546875" style="69" bestFit="1" customWidth="1"/>
    <col min="11275" max="11275" width="13.44140625" style="69" bestFit="1" customWidth="1"/>
    <col min="11276" max="11277" width="12" style="69" bestFit="1" customWidth="1"/>
    <col min="11278" max="11520" width="11.5546875" style="69"/>
    <col min="11521" max="11521" width="8.33203125" style="69" customWidth="1"/>
    <col min="11522" max="11522" width="10.33203125" style="69" customWidth="1"/>
    <col min="11523" max="11523" width="10.44140625" style="69" customWidth="1"/>
    <col min="11524" max="11524" width="8.109375" style="69" bestFit="1" customWidth="1"/>
    <col min="11525" max="11525" width="12.109375" style="69" bestFit="1" customWidth="1"/>
    <col min="11526" max="11526" width="13.109375" style="69" customWidth="1"/>
    <col min="11527" max="11527" width="12.109375" style="69" bestFit="1" customWidth="1"/>
    <col min="11528" max="11528" width="11.109375" style="69" bestFit="1" customWidth="1"/>
    <col min="11529" max="11529" width="14.109375" style="69" bestFit="1" customWidth="1"/>
    <col min="11530" max="11530" width="16.5546875" style="69" bestFit="1" customWidth="1"/>
    <col min="11531" max="11531" width="13.44140625" style="69" bestFit="1" customWidth="1"/>
    <col min="11532" max="11533" width="12" style="69" bestFit="1" customWidth="1"/>
    <col min="11534" max="11776" width="11.5546875" style="69"/>
    <col min="11777" max="11777" width="8.33203125" style="69" customWidth="1"/>
    <col min="11778" max="11778" width="10.33203125" style="69" customWidth="1"/>
    <col min="11779" max="11779" width="10.44140625" style="69" customWidth="1"/>
    <col min="11780" max="11780" width="8.109375" style="69" bestFit="1" customWidth="1"/>
    <col min="11781" max="11781" width="12.109375" style="69" bestFit="1" customWidth="1"/>
    <col min="11782" max="11782" width="13.109375" style="69" customWidth="1"/>
    <col min="11783" max="11783" width="12.109375" style="69" bestFit="1" customWidth="1"/>
    <col min="11784" max="11784" width="11.109375" style="69" bestFit="1" customWidth="1"/>
    <col min="11785" max="11785" width="14.109375" style="69" bestFit="1" customWidth="1"/>
    <col min="11786" max="11786" width="16.5546875" style="69" bestFit="1" customWidth="1"/>
    <col min="11787" max="11787" width="13.44140625" style="69" bestFit="1" customWidth="1"/>
    <col min="11788" max="11789" width="12" style="69" bestFit="1" customWidth="1"/>
    <col min="11790" max="12032" width="11.5546875" style="69"/>
    <col min="12033" max="12033" width="8.33203125" style="69" customWidth="1"/>
    <col min="12034" max="12034" width="10.33203125" style="69" customWidth="1"/>
    <col min="12035" max="12035" width="10.44140625" style="69" customWidth="1"/>
    <col min="12036" max="12036" width="8.109375" style="69" bestFit="1" customWidth="1"/>
    <col min="12037" max="12037" width="12.109375" style="69" bestFit="1" customWidth="1"/>
    <col min="12038" max="12038" width="13.109375" style="69" customWidth="1"/>
    <col min="12039" max="12039" width="12.109375" style="69" bestFit="1" customWidth="1"/>
    <col min="12040" max="12040" width="11.109375" style="69" bestFit="1" customWidth="1"/>
    <col min="12041" max="12041" width="14.109375" style="69" bestFit="1" customWidth="1"/>
    <col min="12042" max="12042" width="16.5546875" style="69" bestFit="1" customWidth="1"/>
    <col min="12043" max="12043" width="13.44140625" style="69" bestFit="1" customWidth="1"/>
    <col min="12044" max="12045" width="12" style="69" bestFit="1" customWidth="1"/>
    <col min="12046" max="12288" width="11.5546875" style="69"/>
    <col min="12289" max="12289" width="8.33203125" style="69" customWidth="1"/>
    <col min="12290" max="12290" width="10.33203125" style="69" customWidth="1"/>
    <col min="12291" max="12291" width="10.44140625" style="69" customWidth="1"/>
    <col min="12292" max="12292" width="8.109375" style="69" bestFit="1" customWidth="1"/>
    <col min="12293" max="12293" width="12.109375" style="69" bestFit="1" customWidth="1"/>
    <col min="12294" max="12294" width="13.109375" style="69" customWidth="1"/>
    <col min="12295" max="12295" width="12.109375" style="69" bestFit="1" customWidth="1"/>
    <col min="12296" max="12296" width="11.109375" style="69" bestFit="1" customWidth="1"/>
    <col min="12297" max="12297" width="14.109375" style="69" bestFit="1" customWidth="1"/>
    <col min="12298" max="12298" width="16.5546875" style="69" bestFit="1" customWidth="1"/>
    <col min="12299" max="12299" width="13.44140625" style="69" bestFit="1" customWidth="1"/>
    <col min="12300" max="12301" width="12" style="69" bestFit="1" customWidth="1"/>
    <col min="12302" max="12544" width="11.5546875" style="69"/>
    <col min="12545" max="12545" width="8.33203125" style="69" customWidth="1"/>
    <col min="12546" max="12546" width="10.33203125" style="69" customWidth="1"/>
    <col min="12547" max="12547" width="10.44140625" style="69" customWidth="1"/>
    <col min="12548" max="12548" width="8.109375" style="69" bestFit="1" customWidth="1"/>
    <col min="12549" max="12549" width="12.109375" style="69" bestFit="1" customWidth="1"/>
    <col min="12550" max="12550" width="13.109375" style="69" customWidth="1"/>
    <col min="12551" max="12551" width="12.109375" style="69" bestFit="1" customWidth="1"/>
    <col min="12552" max="12552" width="11.109375" style="69" bestFit="1" customWidth="1"/>
    <col min="12553" max="12553" width="14.109375" style="69" bestFit="1" customWidth="1"/>
    <col min="12554" max="12554" width="16.5546875" style="69" bestFit="1" customWidth="1"/>
    <col min="12555" max="12555" width="13.44140625" style="69" bestFit="1" customWidth="1"/>
    <col min="12556" max="12557" width="12" style="69" bestFit="1" customWidth="1"/>
    <col min="12558" max="12800" width="11.5546875" style="69"/>
    <col min="12801" max="12801" width="8.33203125" style="69" customWidth="1"/>
    <col min="12802" max="12802" width="10.33203125" style="69" customWidth="1"/>
    <col min="12803" max="12803" width="10.44140625" style="69" customWidth="1"/>
    <col min="12804" max="12804" width="8.109375" style="69" bestFit="1" customWidth="1"/>
    <col min="12805" max="12805" width="12.109375" style="69" bestFit="1" customWidth="1"/>
    <col min="12806" max="12806" width="13.109375" style="69" customWidth="1"/>
    <col min="12807" max="12807" width="12.109375" style="69" bestFit="1" customWidth="1"/>
    <col min="12808" max="12808" width="11.109375" style="69" bestFit="1" customWidth="1"/>
    <col min="12809" max="12809" width="14.109375" style="69" bestFit="1" customWidth="1"/>
    <col min="12810" max="12810" width="16.5546875" style="69" bestFit="1" customWidth="1"/>
    <col min="12811" max="12811" width="13.44140625" style="69" bestFit="1" customWidth="1"/>
    <col min="12812" max="12813" width="12" style="69" bestFit="1" customWidth="1"/>
    <col min="12814" max="13056" width="11.5546875" style="69"/>
    <col min="13057" max="13057" width="8.33203125" style="69" customWidth="1"/>
    <col min="13058" max="13058" width="10.33203125" style="69" customWidth="1"/>
    <col min="13059" max="13059" width="10.44140625" style="69" customWidth="1"/>
    <col min="13060" max="13060" width="8.109375" style="69" bestFit="1" customWidth="1"/>
    <col min="13061" max="13061" width="12.109375" style="69" bestFit="1" customWidth="1"/>
    <col min="13062" max="13062" width="13.109375" style="69" customWidth="1"/>
    <col min="13063" max="13063" width="12.109375" style="69" bestFit="1" customWidth="1"/>
    <col min="13064" max="13064" width="11.109375" style="69" bestFit="1" customWidth="1"/>
    <col min="13065" max="13065" width="14.109375" style="69" bestFit="1" customWidth="1"/>
    <col min="13066" max="13066" width="16.5546875" style="69" bestFit="1" customWidth="1"/>
    <col min="13067" max="13067" width="13.44140625" style="69" bestFit="1" customWidth="1"/>
    <col min="13068" max="13069" width="12" style="69" bestFit="1" customWidth="1"/>
    <col min="13070" max="13312" width="11.5546875" style="69"/>
    <col min="13313" max="13313" width="8.33203125" style="69" customWidth="1"/>
    <col min="13314" max="13314" width="10.33203125" style="69" customWidth="1"/>
    <col min="13315" max="13315" width="10.44140625" style="69" customWidth="1"/>
    <col min="13316" max="13316" width="8.109375" style="69" bestFit="1" customWidth="1"/>
    <col min="13317" max="13317" width="12.109375" style="69" bestFit="1" customWidth="1"/>
    <col min="13318" max="13318" width="13.109375" style="69" customWidth="1"/>
    <col min="13319" max="13319" width="12.109375" style="69" bestFit="1" customWidth="1"/>
    <col min="13320" max="13320" width="11.109375" style="69" bestFit="1" customWidth="1"/>
    <col min="13321" max="13321" width="14.109375" style="69" bestFit="1" customWidth="1"/>
    <col min="13322" max="13322" width="16.5546875" style="69" bestFit="1" customWidth="1"/>
    <col min="13323" max="13323" width="13.44140625" style="69" bestFit="1" customWidth="1"/>
    <col min="13324" max="13325" width="12" style="69" bestFit="1" customWidth="1"/>
    <col min="13326" max="13568" width="11.5546875" style="69"/>
    <col min="13569" max="13569" width="8.33203125" style="69" customWidth="1"/>
    <col min="13570" max="13570" width="10.33203125" style="69" customWidth="1"/>
    <col min="13571" max="13571" width="10.44140625" style="69" customWidth="1"/>
    <col min="13572" max="13572" width="8.109375" style="69" bestFit="1" customWidth="1"/>
    <col min="13573" max="13573" width="12.109375" style="69" bestFit="1" customWidth="1"/>
    <col min="13574" max="13574" width="13.109375" style="69" customWidth="1"/>
    <col min="13575" max="13575" width="12.109375" style="69" bestFit="1" customWidth="1"/>
    <col min="13576" max="13576" width="11.109375" style="69" bestFit="1" customWidth="1"/>
    <col min="13577" max="13577" width="14.109375" style="69" bestFit="1" customWidth="1"/>
    <col min="13578" max="13578" width="16.5546875" style="69" bestFit="1" customWidth="1"/>
    <col min="13579" max="13579" width="13.44140625" style="69" bestFit="1" customWidth="1"/>
    <col min="13580" max="13581" width="12" style="69" bestFit="1" customWidth="1"/>
    <col min="13582" max="13824" width="11.5546875" style="69"/>
    <col min="13825" max="13825" width="8.33203125" style="69" customWidth="1"/>
    <col min="13826" max="13826" width="10.33203125" style="69" customWidth="1"/>
    <col min="13827" max="13827" width="10.44140625" style="69" customWidth="1"/>
    <col min="13828" max="13828" width="8.109375" style="69" bestFit="1" customWidth="1"/>
    <col min="13829" max="13829" width="12.109375" style="69" bestFit="1" customWidth="1"/>
    <col min="13830" max="13830" width="13.109375" style="69" customWidth="1"/>
    <col min="13831" max="13831" width="12.109375" style="69" bestFit="1" customWidth="1"/>
    <col min="13832" max="13832" width="11.109375" style="69" bestFit="1" customWidth="1"/>
    <col min="13833" max="13833" width="14.109375" style="69" bestFit="1" customWidth="1"/>
    <col min="13834" max="13834" width="16.5546875" style="69" bestFit="1" customWidth="1"/>
    <col min="13835" max="13835" width="13.44140625" style="69" bestFit="1" customWidth="1"/>
    <col min="13836" max="13837" width="12" style="69" bestFit="1" customWidth="1"/>
    <col min="13838" max="14080" width="11.5546875" style="69"/>
    <col min="14081" max="14081" width="8.33203125" style="69" customWidth="1"/>
    <col min="14082" max="14082" width="10.33203125" style="69" customWidth="1"/>
    <col min="14083" max="14083" width="10.44140625" style="69" customWidth="1"/>
    <col min="14084" max="14084" width="8.109375" style="69" bestFit="1" customWidth="1"/>
    <col min="14085" max="14085" width="12.109375" style="69" bestFit="1" customWidth="1"/>
    <col min="14086" max="14086" width="13.109375" style="69" customWidth="1"/>
    <col min="14087" max="14087" width="12.109375" style="69" bestFit="1" customWidth="1"/>
    <col min="14088" max="14088" width="11.109375" style="69" bestFit="1" customWidth="1"/>
    <col min="14089" max="14089" width="14.109375" style="69" bestFit="1" customWidth="1"/>
    <col min="14090" max="14090" width="16.5546875" style="69" bestFit="1" customWidth="1"/>
    <col min="14091" max="14091" width="13.44140625" style="69" bestFit="1" customWidth="1"/>
    <col min="14092" max="14093" width="12" style="69" bestFit="1" customWidth="1"/>
    <col min="14094" max="14336" width="11.5546875" style="69"/>
    <col min="14337" max="14337" width="8.33203125" style="69" customWidth="1"/>
    <col min="14338" max="14338" width="10.33203125" style="69" customWidth="1"/>
    <col min="14339" max="14339" width="10.44140625" style="69" customWidth="1"/>
    <col min="14340" max="14340" width="8.109375" style="69" bestFit="1" customWidth="1"/>
    <col min="14341" max="14341" width="12.109375" style="69" bestFit="1" customWidth="1"/>
    <col min="14342" max="14342" width="13.109375" style="69" customWidth="1"/>
    <col min="14343" max="14343" width="12.109375" style="69" bestFit="1" customWidth="1"/>
    <col min="14344" max="14344" width="11.109375" style="69" bestFit="1" customWidth="1"/>
    <col min="14345" max="14345" width="14.109375" style="69" bestFit="1" customWidth="1"/>
    <col min="14346" max="14346" width="16.5546875" style="69" bestFit="1" customWidth="1"/>
    <col min="14347" max="14347" width="13.44140625" style="69" bestFit="1" customWidth="1"/>
    <col min="14348" max="14349" width="12" style="69" bestFit="1" customWidth="1"/>
    <col min="14350" max="14592" width="11.5546875" style="69"/>
    <col min="14593" max="14593" width="8.33203125" style="69" customWidth="1"/>
    <col min="14594" max="14594" width="10.33203125" style="69" customWidth="1"/>
    <col min="14595" max="14595" width="10.44140625" style="69" customWidth="1"/>
    <col min="14596" max="14596" width="8.109375" style="69" bestFit="1" customWidth="1"/>
    <col min="14597" max="14597" width="12.109375" style="69" bestFit="1" customWidth="1"/>
    <col min="14598" max="14598" width="13.109375" style="69" customWidth="1"/>
    <col min="14599" max="14599" width="12.109375" style="69" bestFit="1" customWidth="1"/>
    <col min="14600" max="14600" width="11.109375" style="69" bestFit="1" customWidth="1"/>
    <col min="14601" max="14601" width="14.109375" style="69" bestFit="1" customWidth="1"/>
    <col min="14602" max="14602" width="16.5546875" style="69" bestFit="1" customWidth="1"/>
    <col min="14603" max="14603" width="13.44140625" style="69" bestFit="1" customWidth="1"/>
    <col min="14604" max="14605" width="12" style="69" bestFit="1" customWidth="1"/>
    <col min="14606" max="14848" width="11.5546875" style="69"/>
    <col min="14849" max="14849" width="8.33203125" style="69" customWidth="1"/>
    <col min="14850" max="14850" width="10.33203125" style="69" customWidth="1"/>
    <col min="14851" max="14851" width="10.44140625" style="69" customWidth="1"/>
    <col min="14852" max="14852" width="8.109375" style="69" bestFit="1" customWidth="1"/>
    <col min="14853" max="14853" width="12.109375" style="69" bestFit="1" customWidth="1"/>
    <col min="14854" max="14854" width="13.109375" style="69" customWidth="1"/>
    <col min="14855" max="14855" width="12.109375" style="69" bestFit="1" customWidth="1"/>
    <col min="14856" max="14856" width="11.109375" style="69" bestFit="1" customWidth="1"/>
    <col min="14857" max="14857" width="14.109375" style="69" bestFit="1" customWidth="1"/>
    <col min="14858" max="14858" width="16.5546875" style="69" bestFit="1" customWidth="1"/>
    <col min="14859" max="14859" width="13.44140625" style="69" bestFit="1" customWidth="1"/>
    <col min="14860" max="14861" width="12" style="69" bestFit="1" customWidth="1"/>
    <col min="14862" max="15104" width="11.5546875" style="69"/>
    <col min="15105" max="15105" width="8.33203125" style="69" customWidth="1"/>
    <col min="15106" max="15106" width="10.33203125" style="69" customWidth="1"/>
    <col min="15107" max="15107" width="10.44140625" style="69" customWidth="1"/>
    <col min="15108" max="15108" width="8.109375" style="69" bestFit="1" customWidth="1"/>
    <col min="15109" max="15109" width="12.109375" style="69" bestFit="1" customWidth="1"/>
    <col min="15110" max="15110" width="13.109375" style="69" customWidth="1"/>
    <col min="15111" max="15111" width="12.109375" style="69" bestFit="1" customWidth="1"/>
    <col min="15112" max="15112" width="11.109375" style="69" bestFit="1" customWidth="1"/>
    <col min="15113" max="15113" width="14.109375" style="69" bestFit="1" customWidth="1"/>
    <col min="15114" max="15114" width="16.5546875" style="69" bestFit="1" customWidth="1"/>
    <col min="15115" max="15115" width="13.44140625" style="69" bestFit="1" customWidth="1"/>
    <col min="15116" max="15117" width="12" style="69" bestFit="1" customWidth="1"/>
    <col min="15118" max="15360" width="11.5546875" style="69"/>
    <col min="15361" max="15361" width="8.33203125" style="69" customWidth="1"/>
    <col min="15362" max="15362" width="10.33203125" style="69" customWidth="1"/>
    <col min="15363" max="15363" width="10.44140625" style="69" customWidth="1"/>
    <col min="15364" max="15364" width="8.109375" style="69" bestFit="1" customWidth="1"/>
    <col min="15365" max="15365" width="12.109375" style="69" bestFit="1" customWidth="1"/>
    <col min="15366" max="15366" width="13.109375" style="69" customWidth="1"/>
    <col min="15367" max="15367" width="12.109375" style="69" bestFit="1" customWidth="1"/>
    <col min="15368" max="15368" width="11.109375" style="69" bestFit="1" customWidth="1"/>
    <col min="15369" max="15369" width="14.109375" style="69" bestFit="1" customWidth="1"/>
    <col min="15370" max="15370" width="16.5546875" style="69" bestFit="1" customWidth="1"/>
    <col min="15371" max="15371" width="13.44140625" style="69" bestFit="1" customWidth="1"/>
    <col min="15372" max="15373" width="12" style="69" bestFit="1" customWidth="1"/>
    <col min="15374" max="15616" width="11.5546875" style="69"/>
    <col min="15617" max="15617" width="8.33203125" style="69" customWidth="1"/>
    <col min="15618" max="15618" width="10.33203125" style="69" customWidth="1"/>
    <col min="15619" max="15619" width="10.44140625" style="69" customWidth="1"/>
    <col min="15620" max="15620" width="8.109375" style="69" bestFit="1" customWidth="1"/>
    <col min="15621" max="15621" width="12.109375" style="69" bestFit="1" customWidth="1"/>
    <col min="15622" max="15622" width="13.109375" style="69" customWidth="1"/>
    <col min="15623" max="15623" width="12.109375" style="69" bestFit="1" customWidth="1"/>
    <col min="15624" max="15624" width="11.109375" style="69" bestFit="1" customWidth="1"/>
    <col min="15625" max="15625" width="14.109375" style="69" bestFit="1" customWidth="1"/>
    <col min="15626" max="15626" width="16.5546875" style="69" bestFit="1" customWidth="1"/>
    <col min="15627" max="15627" width="13.44140625" style="69" bestFit="1" customWidth="1"/>
    <col min="15628" max="15629" width="12" style="69" bestFit="1" customWidth="1"/>
    <col min="15630" max="15872" width="11.5546875" style="69"/>
    <col min="15873" max="15873" width="8.33203125" style="69" customWidth="1"/>
    <col min="15874" max="15874" width="10.33203125" style="69" customWidth="1"/>
    <col min="15875" max="15875" width="10.44140625" style="69" customWidth="1"/>
    <col min="15876" max="15876" width="8.109375" style="69" bestFit="1" customWidth="1"/>
    <col min="15877" max="15877" width="12.109375" style="69" bestFit="1" customWidth="1"/>
    <col min="15878" max="15878" width="13.109375" style="69" customWidth="1"/>
    <col min="15879" max="15879" width="12.109375" style="69" bestFit="1" customWidth="1"/>
    <col min="15880" max="15880" width="11.109375" style="69" bestFit="1" customWidth="1"/>
    <col min="15881" max="15881" width="14.109375" style="69" bestFit="1" customWidth="1"/>
    <col min="15882" max="15882" width="16.5546875" style="69" bestFit="1" customWidth="1"/>
    <col min="15883" max="15883" width="13.44140625" style="69" bestFit="1" customWidth="1"/>
    <col min="15884" max="15885" width="12" style="69" bestFit="1" customWidth="1"/>
    <col min="15886" max="16128" width="11.5546875" style="69"/>
    <col min="16129" max="16129" width="8.33203125" style="69" customWidth="1"/>
    <col min="16130" max="16130" width="10.33203125" style="69" customWidth="1"/>
    <col min="16131" max="16131" width="10.44140625" style="69" customWidth="1"/>
    <col min="16132" max="16132" width="8.109375" style="69" bestFit="1" customWidth="1"/>
    <col min="16133" max="16133" width="12.109375" style="69" bestFit="1" customWidth="1"/>
    <col min="16134" max="16134" width="13.109375" style="69" customWidth="1"/>
    <col min="16135" max="16135" width="12.109375" style="69" bestFit="1" customWidth="1"/>
    <col min="16136" max="16136" width="11.109375" style="69" bestFit="1" customWidth="1"/>
    <col min="16137" max="16137" width="14.109375" style="69" bestFit="1" customWidth="1"/>
    <col min="16138" max="16138" width="16.5546875" style="69" bestFit="1" customWidth="1"/>
    <col min="16139" max="16139" width="13.44140625" style="69" bestFit="1" customWidth="1"/>
    <col min="16140" max="16141" width="12" style="69" bestFit="1" customWidth="1"/>
    <col min="16142" max="16384" width="11.5546875" style="69"/>
  </cols>
  <sheetData>
    <row r="1" spans="1:13" ht="15.6">
      <c r="A1" s="608" t="s">
        <v>732</v>
      </c>
      <c r="B1" s="608"/>
      <c r="C1" s="608"/>
      <c r="D1" s="608"/>
      <c r="E1" s="608"/>
      <c r="F1" s="608"/>
      <c r="G1" s="608"/>
      <c r="H1" s="608"/>
      <c r="I1" s="609"/>
      <c r="J1" s="609"/>
      <c r="K1" s="609"/>
    </row>
    <row r="2" spans="1:13" ht="18.75" customHeight="1">
      <c r="A2" s="610" t="s">
        <v>441</v>
      </c>
      <c r="B2" s="610"/>
      <c r="C2" s="610"/>
      <c r="D2" s="610"/>
      <c r="E2" s="610"/>
      <c r="F2" s="610"/>
      <c r="G2" s="610"/>
      <c r="H2" s="610"/>
      <c r="I2" s="611"/>
      <c r="J2" s="609"/>
      <c r="K2" s="609"/>
    </row>
    <row r="3" spans="1:13">
      <c r="A3" s="612" t="s">
        <v>426</v>
      </c>
      <c r="B3" s="612"/>
      <c r="C3" s="612"/>
      <c r="D3" s="612"/>
      <c r="E3" s="612"/>
      <c r="F3" s="612"/>
      <c r="G3" s="612"/>
      <c r="H3" s="612"/>
    </row>
    <row r="4" spans="1:13" ht="15" customHeight="1">
      <c r="A4" s="613" t="s">
        <v>442</v>
      </c>
      <c r="B4" s="613"/>
      <c r="C4" s="613"/>
      <c r="D4" s="613"/>
      <c r="E4" s="613"/>
      <c r="F4" s="613"/>
      <c r="G4" s="613"/>
      <c r="H4" s="613"/>
      <c r="I4" s="613"/>
      <c r="J4" s="613"/>
      <c r="K4" s="613"/>
      <c r="L4" s="613"/>
      <c r="M4" s="70"/>
    </row>
    <row r="5" spans="1:13" ht="63" customHeight="1">
      <c r="A5" s="71"/>
      <c r="B5" s="71"/>
      <c r="C5" s="72" t="s">
        <v>443</v>
      </c>
      <c r="D5" s="72" t="s">
        <v>444</v>
      </c>
      <c r="E5" s="72" t="s">
        <v>445</v>
      </c>
      <c r="F5" s="72" t="s">
        <v>446</v>
      </c>
      <c r="G5" s="73" t="s">
        <v>447</v>
      </c>
      <c r="H5" s="73" t="s">
        <v>448</v>
      </c>
      <c r="I5" s="74" t="s">
        <v>449</v>
      </c>
      <c r="J5" s="74" t="s">
        <v>450</v>
      </c>
      <c r="K5" s="74" t="s">
        <v>451</v>
      </c>
      <c r="L5" s="69" t="s">
        <v>10</v>
      </c>
      <c r="M5" s="75"/>
    </row>
    <row r="6" spans="1:13" ht="18.600000000000001" customHeight="1">
      <c r="A6" s="76"/>
      <c r="B6" s="76"/>
      <c r="C6" s="77" t="s">
        <v>107</v>
      </c>
      <c r="D6" s="78"/>
      <c r="E6" s="78"/>
      <c r="F6" s="78"/>
      <c r="G6" s="78"/>
      <c r="H6" s="78"/>
      <c r="I6" s="78"/>
      <c r="M6" s="79"/>
    </row>
    <row r="7" spans="1:13" ht="14.4">
      <c r="A7" s="614" t="s">
        <v>33</v>
      </c>
      <c r="B7" s="615"/>
      <c r="C7" s="508">
        <v>55.938697318007698</v>
      </c>
      <c r="D7" s="508">
        <v>59.230009871668301</v>
      </c>
      <c r="E7" s="509">
        <v>66.440501043841294</v>
      </c>
      <c r="F7" s="509">
        <v>77.267729521715196</v>
      </c>
      <c r="G7" s="509" t="s">
        <v>114</v>
      </c>
      <c r="H7" s="509" t="s">
        <v>114</v>
      </c>
      <c r="I7" s="509">
        <v>86.266223966193806</v>
      </c>
      <c r="J7" s="502">
        <v>87.907742998352603</v>
      </c>
      <c r="K7" s="502">
        <v>91.531531531531499</v>
      </c>
      <c r="L7" s="502">
        <v>78.034223900778699</v>
      </c>
      <c r="M7" s="80"/>
    </row>
    <row r="8" spans="1:13" ht="14.4">
      <c r="A8" s="606" t="s">
        <v>23</v>
      </c>
      <c r="B8" s="607"/>
      <c r="C8" s="81">
        <v>51.708461761475</v>
      </c>
      <c r="D8" s="81">
        <v>65.038963317870994</v>
      </c>
      <c r="E8" s="81">
        <v>70.096366882324006</v>
      </c>
      <c r="F8" s="616">
        <v>83.163627624512003</v>
      </c>
      <c r="G8" s="616"/>
      <c r="H8" s="616">
        <v>88.917083740234006</v>
      </c>
      <c r="I8" s="616"/>
      <c r="J8" s="81">
        <v>88.742713928222997</v>
      </c>
      <c r="K8" s="81">
        <v>93.31941986084</v>
      </c>
      <c r="L8" s="82">
        <v>83.962203979492003</v>
      </c>
      <c r="M8" s="83"/>
    </row>
    <row r="9" spans="1:13" ht="14.4">
      <c r="A9" s="606" t="s">
        <v>51</v>
      </c>
      <c r="B9" s="607"/>
      <c r="C9" s="617">
        <v>28.027973175048999</v>
      </c>
      <c r="D9" s="617"/>
      <c r="E9" s="84">
        <v>54.420097351073998</v>
      </c>
      <c r="F9" s="84">
        <v>75.507469177245994</v>
      </c>
      <c r="G9" s="84">
        <v>80.321098327637003</v>
      </c>
      <c r="H9" s="84">
        <v>84.235557556152003</v>
      </c>
      <c r="I9" s="84">
        <v>76.707786560059006</v>
      </c>
      <c r="J9" s="84">
        <v>88.611625671387003</v>
      </c>
      <c r="K9" s="84">
        <v>88.923431396484006</v>
      </c>
      <c r="L9" s="85">
        <v>75.158874511719006</v>
      </c>
      <c r="M9" s="80"/>
    </row>
    <row r="10" spans="1:13" ht="14.4">
      <c r="A10" s="606" t="s">
        <v>101</v>
      </c>
      <c r="B10" s="607"/>
      <c r="C10" s="617">
        <v>48.017002105712997</v>
      </c>
      <c r="D10" s="617"/>
      <c r="E10" s="84">
        <v>62.270568847656001</v>
      </c>
      <c r="F10" s="84">
        <v>78.664260864257997</v>
      </c>
      <c r="G10" s="84">
        <v>85.230842590332003</v>
      </c>
      <c r="H10" s="84">
        <v>88.752250671387003</v>
      </c>
      <c r="I10" s="84">
        <v>88.054557800292997</v>
      </c>
      <c r="J10" s="84">
        <v>87.530540466309006</v>
      </c>
      <c r="K10" s="84">
        <v>93.56143951416</v>
      </c>
      <c r="L10" s="85">
        <v>79.387573242187997</v>
      </c>
      <c r="M10" s="80"/>
    </row>
    <row r="11" spans="1:13" ht="14.4">
      <c r="A11" s="606" t="s">
        <v>423</v>
      </c>
      <c r="B11" s="607"/>
      <c r="C11" s="84">
        <v>38.089473724365</v>
      </c>
      <c r="D11" s="84">
        <v>57.747493743896001</v>
      </c>
      <c r="E11" s="84">
        <v>65.552337646484006</v>
      </c>
      <c r="F11" s="84">
        <v>71.303581237792997</v>
      </c>
      <c r="G11" s="84">
        <v>78.724494934082003</v>
      </c>
      <c r="H11" s="84">
        <v>81.068008422852003</v>
      </c>
      <c r="I11" s="84">
        <v>82.952674865722997</v>
      </c>
      <c r="J11" s="84">
        <v>87.391616821289006</v>
      </c>
      <c r="K11" s="84">
        <v>86.240226745605</v>
      </c>
      <c r="L11" s="85">
        <v>74.533737182617003</v>
      </c>
      <c r="M11" s="80"/>
    </row>
    <row r="12" spans="1:13" ht="14.4">
      <c r="A12" s="606" t="s">
        <v>434</v>
      </c>
      <c r="B12" s="607"/>
      <c r="C12" s="84">
        <v>32.521929820379</v>
      </c>
      <c r="D12" s="84">
        <v>42.939285076026003</v>
      </c>
      <c r="E12" s="84">
        <v>59.510653327493003</v>
      </c>
      <c r="F12" s="84">
        <v>74.021762411935001</v>
      </c>
      <c r="G12" s="84">
        <v>79.085855642954002</v>
      </c>
      <c r="H12" s="84">
        <v>79.849891185760001</v>
      </c>
      <c r="I12" s="84">
        <v>82.409067426408996</v>
      </c>
      <c r="J12" s="84">
        <v>86.860028584798002</v>
      </c>
      <c r="K12" s="84">
        <v>91.023896740328993</v>
      </c>
      <c r="L12" s="85">
        <v>73.984280286515997</v>
      </c>
      <c r="M12" s="80"/>
    </row>
    <row r="13" spans="1:13" ht="14.4">
      <c r="A13" s="527" t="s">
        <v>733</v>
      </c>
      <c r="B13" s="527"/>
      <c r="C13" s="527"/>
      <c r="D13" s="527"/>
      <c r="E13" s="527"/>
      <c r="F13" s="527"/>
      <c r="G13" s="527"/>
      <c r="H13" s="527"/>
      <c r="I13" s="527"/>
      <c r="J13" s="527"/>
      <c r="K13" s="527"/>
      <c r="L13" s="527"/>
      <c r="M13" s="80"/>
    </row>
    <row r="14" spans="1:13">
      <c r="A14" s="87"/>
      <c r="B14" s="88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9"/>
    </row>
    <row r="15" spans="1:13">
      <c r="A15" s="601" t="s">
        <v>78</v>
      </c>
      <c r="B15" s="601"/>
      <c r="C15" s="601"/>
      <c r="D15" s="601"/>
      <c r="E15" s="601"/>
      <c r="F15" s="601"/>
      <c r="G15" s="601"/>
      <c r="H15" s="601"/>
      <c r="I15" s="601"/>
      <c r="J15" s="601"/>
      <c r="K15" s="601"/>
      <c r="L15" s="601"/>
    </row>
    <row r="16" spans="1:13">
      <c r="A16" s="601" t="s">
        <v>452</v>
      </c>
      <c r="B16" s="601"/>
      <c r="C16" s="601"/>
      <c r="D16" s="601"/>
      <c r="E16" s="601"/>
      <c r="F16" s="601"/>
      <c r="G16" s="601"/>
      <c r="H16" s="601"/>
      <c r="I16" s="601"/>
      <c r="J16" s="601"/>
      <c r="K16" s="601"/>
      <c r="L16" s="601"/>
    </row>
    <row r="17" spans="1:12" ht="14.4">
      <c r="A17" s="602" t="s">
        <v>453</v>
      </c>
      <c r="B17" s="602"/>
      <c r="C17" s="602"/>
      <c r="D17" s="602"/>
      <c r="E17" s="602"/>
      <c r="F17" s="602"/>
      <c r="G17" s="602"/>
      <c r="H17" s="602"/>
      <c r="I17" s="602"/>
      <c r="J17" s="602"/>
      <c r="K17" s="602"/>
      <c r="L17" s="602"/>
    </row>
    <row r="18" spans="1:12" ht="14.4">
      <c r="A18" s="602" t="s">
        <v>454</v>
      </c>
      <c r="B18" s="602"/>
      <c r="C18" s="602"/>
      <c r="D18" s="602"/>
      <c r="E18" s="602"/>
      <c r="F18" s="602"/>
      <c r="G18" s="602"/>
      <c r="H18" s="602"/>
      <c r="I18" s="602"/>
      <c r="J18" s="602"/>
      <c r="K18" s="602"/>
      <c r="L18" s="602"/>
    </row>
    <row r="19" spans="1:12" ht="14.4">
      <c r="A19" s="602" t="s">
        <v>455</v>
      </c>
      <c r="B19" s="602"/>
      <c r="C19" s="602"/>
      <c r="D19" s="602"/>
      <c r="E19" s="602"/>
      <c r="F19" s="602"/>
      <c r="G19" s="602"/>
      <c r="H19" s="602"/>
      <c r="I19" s="602"/>
      <c r="J19" s="602"/>
      <c r="K19" s="602"/>
      <c r="L19" s="602"/>
    </row>
    <row r="20" spans="1:12" ht="15" customHeight="1">
      <c r="A20" s="603" t="s">
        <v>456</v>
      </c>
      <c r="B20" s="603"/>
      <c r="C20" s="603"/>
      <c r="D20" s="603"/>
      <c r="E20" s="603"/>
      <c r="F20" s="603"/>
      <c r="G20" s="603"/>
      <c r="H20" s="603"/>
      <c r="I20" s="603"/>
      <c r="J20" s="603"/>
      <c r="K20" s="603"/>
      <c r="L20" s="603"/>
    </row>
    <row r="21" spans="1:12" ht="30" customHeight="1">
      <c r="A21" s="603" t="s">
        <v>457</v>
      </c>
      <c r="B21" s="603"/>
      <c r="C21" s="603"/>
      <c r="D21" s="603"/>
      <c r="E21" s="603"/>
      <c r="F21" s="603"/>
      <c r="G21" s="603"/>
      <c r="H21" s="603"/>
      <c r="I21" s="603"/>
      <c r="J21" s="603"/>
      <c r="K21" s="603"/>
      <c r="L21" s="603"/>
    </row>
    <row r="22" spans="1:12" ht="30" customHeight="1">
      <c r="A22" s="603" t="s">
        <v>458</v>
      </c>
      <c r="B22" s="603"/>
      <c r="C22" s="603"/>
      <c r="D22" s="603"/>
      <c r="E22" s="603"/>
      <c r="F22" s="603"/>
      <c r="G22" s="603"/>
      <c r="H22" s="603"/>
      <c r="I22" s="603"/>
      <c r="J22" s="603"/>
      <c r="K22" s="603"/>
      <c r="L22" s="603"/>
    </row>
    <row r="23" spans="1:12" ht="60" customHeight="1">
      <c r="A23" s="603" t="s">
        <v>459</v>
      </c>
      <c r="B23" s="603"/>
      <c r="C23" s="603"/>
      <c r="D23" s="603"/>
      <c r="E23" s="603"/>
      <c r="F23" s="603"/>
      <c r="G23" s="603"/>
      <c r="H23" s="603"/>
      <c r="I23" s="603"/>
      <c r="J23" s="603"/>
      <c r="K23" s="603"/>
      <c r="L23" s="603"/>
    </row>
    <row r="24" spans="1:12" ht="14.4">
      <c r="A24" s="485"/>
      <c r="B24" s="485"/>
      <c r="C24" s="485"/>
      <c r="D24" s="485"/>
      <c r="E24" s="485"/>
      <c r="F24" s="485"/>
      <c r="G24" s="485"/>
      <c r="H24" s="485"/>
      <c r="I24" s="485"/>
      <c r="J24" s="485"/>
      <c r="K24" s="406"/>
      <c r="L24" s="86"/>
    </row>
    <row r="25" spans="1:12">
      <c r="A25" s="604" t="s">
        <v>435</v>
      </c>
      <c r="B25" s="604"/>
      <c r="C25" s="604"/>
      <c r="D25" s="604"/>
      <c r="E25" s="604"/>
      <c r="F25" s="604"/>
      <c r="G25" s="604"/>
      <c r="H25" s="604"/>
      <c r="I25" s="604"/>
      <c r="J25" s="604"/>
      <c r="K25" s="604"/>
      <c r="L25" s="604"/>
    </row>
    <row r="26" spans="1:12">
      <c r="A26" s="605" t="s">
        <v>436</v>
      </c>
      <c r="B26" s="605"/>
      <c r="C26" s="605"/>
      <c r="D26" s="605"/>
      <c r="E26" s="605"/>
      <c r="F26" s="605"/>
      <c r="G26" s="605"/>
      <c r="H26" s="605"/>
      <c r="I26" s="605"/>
      <c r="J26" s="605"/>
      <c r="K26" s="605"/>
      <c r="L26" s="605"/>
    </row>
    <row r="27" spans="1:12" ht="15" customHeight="1">
      <c r="A27" s="589" t="s">
        <v>460</v>
      </c>
      <c r="B27" s="589"/>
      <c r="C27" s="589"/>
      <c r="D27" s="589"/>
      <c r="E27" s="589"/>
      <c r="F27" s="589"/>
      <c r="G27" s="589"/>
      <c r="H27" s="589"/>
      <c r="I27" s="589"/>
      <c r="J27" s="589"/>
      <c r="K27" s="589"/>
      <c r="L27" s="589"/>
    </row>
    <row r="28" spans="1:12" ht="14.4">
      <c r="A28" s="406"/>
      <c r="B28" s="406"/>
      <c r="C28" s="406"/>
      <c r="D28" s="406"/>
      <c r="E28" s="406"/>
      <c r="F28" s="406"/>
      <c r="G28" s="406"/>
      <c r="H28" s="406"/>
      <c r="I28" s="406"/>
      <c r="J28" s="406"/>
      <c r="K28" s="406"/>
      <c r="L28" s="86"/>
    </row>
  </sheetData>
  <mergeCells count="27">
    <mergeCell ref="A12:B12"/>
    <mergeCell ref="A1:K1"/>
    <mergeCell ref="A2:K2"/>
    <mergeCell ref="A3:H3"/>
    <mergeCell ref="A4:L4"/>
    <mergeCell ref="A7:B7"/>
    <mergeCell ref="A8:B8"/>
    <mergeCell ref="F8:G8"/>
    <mergeCell ref="H8:I8"/>
    <mergeCell ref="A9:B9"/>
    <mergeCell ref="C9:D9"/>
    <mergeCell ref="A10:B10"/>
    <mergeCell ref="C10:D10"/>
    <mergeCell ref="A11:B11"/>
    <mergeCell ref="A13:L13"/>
    <mergeCell ref="A27:L27"/>
    <mergeCell ref="A15:L15"/>
    <mergeCell ref="A16:L16"/>
    <mergeCell ref="A17:L17"/>
    <mergeCell ref="A18:L18"/>
    <mergeCell ref="A19:L19"/>
    <mergeCell ref="A20:L20"/>
    <mergeCell ref="A21:L21"/>
    <mergeCell ref="A22:L22"/>
    <mergeCell ref="A23:L23"/>
    <mergeCell ref="A25:L25"/>
    <mergeCell ref="A26:L26"/>
  </mergeCells>
  <pageMargins left="0.78740157499999996" right="0.78740157499999996" top="0.984251969" bottom="0.984251969" header="0.4921259845" footer="0.4921259845"/>
  <pageSetup paperSize="9" scale="84" fitToHeight="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8"/>
  <sheetViews>
    <sheetView zoomScale="85" zoomScaleNormal="85" workbookViewId="0">
      <selection activeCell="A75" sqref="A75"/>
    </sheetView>
  </sheetViews>
  <sheetFormatPr baseColWidth="10" defaultRowHeight="13.2"/>
  <cols>
    <col min="1" max="1" width="11.5546875" style="69"/>
    <col min="2" max="2" width="6.88671875" style="69" customWidth="1"/>
    <col min="3" max="3" width="10.44140625" style="69" bestFit="1" customWidth="1"/>
    <col min="4" max="4" width="12" style="69" bestFit="1" customWidth="1"/>
    <col min="5" max="5" width="14" style="69" customWidth="1"/>
    <col min="6" max="6" width="13.44140625" style="69" bestFit="1" customWidth="1"/>
    <col min="7" max="7" width="13.44140625" style="69" customWidth="1"/>
    <col min="8" max="8" width="12" style="69" bestFit="1" customWidth="1"/>
    <col min="9" max="9" width="13.5546875" style="69" customWidth="1"/>
    <col min="10" max="10" width="12.109375" style="69" customWidth="1"/>
    <col min="11" max="13" width="12" style="69" bestFit="1" customWidth="1"/>
    <col min="14" max="257" width="11.5546875" style="69"/>
    <col min="258" max="258" width="6.88671875" style="69" customWidth="1"/>
    <col min="259" max="259" width="10.44140625" style="69" bestFit="1" customWidth="1"/>
    <col min="260" max="260" width="12" style="69" bestFit="1" customWidth="1"/>
    <col min="261" max="261" width="14" style="69" customWidth="1"/>
    <col min="262" max="262" width="13.44140625" style="69" bestFit="1" customWidth="1"/>
    <col min="263" max="263" width="13.44140625" style="69" customWidth="1"/>
    <col min="264" max="264" width="12" style="69" bestFit="1" customWidth="1"/>
    <col min="265" max="265" width="13.5546875" style="69" customWidth="1"/>
    <col min="266" max="266" width="12.109375" style="69" customWidth="1"/>
    <col min="267" max="269" width="12" style="69" bestFit="1" customWidth="1"/>
    <col min="270" max="513" width="11.5546875" style="69"/>
    <col min="514" max="514" width="6.88671875" style="69" customWidth="1"/>
    <col min="515" max="515" width="10.44140625" style="69" bestFit="1" customWidth="1"/>
    <col min="516" max="516" width="12" style="69" bestFit="1" customWidth="1"/>
    <col min="517" max="517" width="14" style="69" customWidth="1"/>
    <col min="518" max="518" width="13.44140625" style="69" bestFit="1" customWidth="1"/>
    <col min="519" max="519" width="13.44140625" style="69" customWidth="1"/>
    <col min="520" max="520" width="12" style="69" bestFit="1" customWidth="1"/>
    <col min="521" max="521" width="13.5546875" style="69" customWidth="1"/>
    <col min="522" max="522" width="12.109375" style="69" customWidth="1"/>
    <col min="523" max="525" width="12" style="69" bestFit="1" customWidth="1"/>
    <col min="526" max="769" width="11.5546875" style="69"/>
    <col min="770" max="770" width="6.88671875" style="69" customWidth="1"/>
    <col min="771" max="771" width="10.44140625" style="69" bestFit="1" customWidth="1"/>
    <col min="772" max="772" width="12" style="69" bestFit="1" customWidth="1"/>
    <col min="773" max="773" width="14" style="69" customWidth="1"/>
    <col min="774" max="774" width="13.44140625" style="69" bestFit="1" customWidth="1"/>
    <col min="775" max="775" width="13.44140625" style="69" customWidth="1"/>
    <col min="776" max="776" width="12" style="69" bestFit="1" customWidth="1"/>
    <col min="777" max="777" width="13.5546875" style="69" customWidth="1"/>
    <col min="778" max="778" width="12.109375" style="69" customWidth="1"/>
    <col min="779" max="781" width="12" style="69" bestFit="1" customWidth="1"/>
    <col min="782" max="1025" width="11.5546875" style="69"/>
    <col min="1026" max="1026" width="6.88671875" style="69" customWidth="1"/>
    <col min="1027" max="1027" width="10.44140625" style="69" bestFit="1" customWidth="1"/>
    <col min="1028" max="1028" width="12" style="69" bestFit="1" customWidth="1"/>
    <col min="1029" max="1029" width="14" style="69" customWidth="1"/>
    <col min="1030" max="1030" width="13.44140625" style="69" bestFit="1" customWidth="1"/>
    <col min="1031" max="1031" width="13.44140625" style="69" customWidth="1"/>
    <col min="1032" max="1032" width="12" style="69" bestFit="1" customWidth="1"/>
    <col min="1033" max="1033" width="13.5546875" style="69" customWidth="1"/>
    <col min="1034" max="1034" width="12.109375" style="69" customWidth="1"/>
    <col min="1035" max="1037" width="12" style="69" bestFit="1" customWidth="1"/>
    <col min="1038" max="1281" width="11.5546875" style="69"/>
    <col min="1282" max="1282" width="6.88671875" style="69" customWidth="1"/>
    <col min="1283" max="1283" width="10.44140625" style="69" bestFit="1" customWidth="1"/>
    <col min="1284" max="1284" width="12" style="69" bestFit="1" customWidth="1"/>
    <col min="1285" max="1285" width="14" style="69" customWidth="1"/>
    <col min="1286" max="1286" width="13.44140625" style="69" bestFit="1" customWidth="1"/>
    <col min="1287" max="1287" width="13.44140625" style="69" customWidth="1"/>
    <col min="1288" max="1288" width="12" style="69" bestFit="1" customWidth="1"/>
    <col min="1289" max="1289" width="13.5546875" style="69" customWidth="1"/>
    <col min="1290" max="1290" width="12.109375" style="69" customWidth="1"/>
    <col min="1291" max="1293" width="12" style="69" bestFit="1" customWidth="1"/>
    <col min="1294" max="1537" width="11.5546875" style="69"/>
    <col min="1538" max="1538" width="6.88671875" style="69" customWidth="1"/>
    <col min="1539" max="1539" width="10.44140625" style="69" bestFit="1" customWidth="1"/>
    <col min="1540" max="1540" width="12" style="69" bestFit="1" customWidth="1"/>
    <col min="1541" max="1541" width="14" style="69" customWidth="1"/>
    <col min="1542" max="1542" width="13.44140625" style="69" bestFit="1" customWidth="1"/>
    <col min="1543" max="1543" width="13.44140625" style="69" customWidth="1"/>
    <col min="1544" max="1544" width="12" style="69" bestFit="1" customWidth="1"/>
    <col min="1545" max="1545" width="13.5546875" style="69" customWidth="1"/>
    <col min="1546" max="1546" width="12.109375" style="69" customWidth="1"/>
    <col min="1547" max="1549" width="12" style="69" bestFit="1" customWidth="1"/>
    <col min="1550" max="1793" width="11.5546875" style="69"/>
    <col min="1794" max="1794" width="6.88671875" style="69" customWidth="1"/>
    <col min="1795" max="1795" width="10.44140625" style="69" bestFit="1" customWidth="1"/>
    <col min="1796" max="1796" width="12" style="69" bestFit="1" customWidth="1"/>
    <col min="1797" max="1797" width="14" style="69" customWidth="1"/>
    <col min="1798" max="1798" width="13.44140625" style="69" bestFit="1" customWidth="1"/>
    <col min="1799" max="1799" width="13.44140625" style="69" customWidth="1"/>
    <col min="1800" max="1800" width="12" style="69" bestFit="1" customWidth="1"/>
    <col min="1801" max="1801" width="13.5546875" style="69" customWidth="1"/>
    <col min="1802" max="1802" width="12.109375" style="69" customWidth="1"/>
    <col min="1803" max="1805" width="12" style="69" bestFit="1" customWidth="1"/>
    <col min="1806" max="2049" width="11.5546875" style="69"/>
    <col min="2050" max="2050" width="6.88671875" style="69" customWidth="1"/>
    <col min="2051" max="2051" width="10.44140625" style="69" bestFit="1" customWidth="1"/>
    <col min="2052" max="2052" width="12" style="69" bestFit="1" customWidth="1"/>
    <col min="2053" max="2053" width="14" style="69" customWidth="1"/>
    <col min="2054" max="2054" width="13.44140625" style="69" bestFit="1" customWidth="1"/>
    <col min="2055" max="2055" width="13.44140625" style="69" customWidth="1"/>
    <col min="2056" max="2056" width="12" style="69" bestFit="1" customWidth="1"/>
    <col min="2057" max="2057" width="13.5546875" style="69" customWidth="1"/>
    <col min="2058" max="2058" width="12.109375" style="69" customWidth="1"/>
    <col min="2059" max="2061" width="12" style="69" bestFit="1" customWidth="1"/>
    <col min="2062" max="2305" width="11.5546875" style="69"/>
    <col min="2306" max="2306" width="6.88671875" style="69" customWidth="1"/>
    <col min="2307" max="2307" width="10.44140625" style="69" bestFit="1" customWidth="1"/>
    <col min="2308" max="2308" width="12" style="69" bestFit="1" customWidth="1"/>
    <col min="2309" max="2309" width="14" style="69" customWidth="1"/>
    <col min="2310" max="2310" width="13.44140625" style="69" bestFit="1" customWidth="1"/>
    <col min="2311" max="2311" width="13.44140625" style="69" customWidth="1"/>
    <col min="2312" max="2312" width="12" style="69" bestFit="1" customWidth="1"/>
    <col min="2313" max="2313" width="13.5546875" style="69" customWidth="1"/>
    <col min="2314" max="2314" width="12.109375" style="69" customWidth="1"/>
    <col min="2315" max="2317" width="12" style="69" bestFit="1" customWidth="1"/>
    <col min="2318" max="2561" width="11.5546875" style="69"/>
    <col min="2562" max="2562" width="6.88671875" style="69" customWidth="1"/>
    <col min="2563" max="2563" width="10.44140625" style="69" bestFit="1" customWidth="1"/>
    <col min="2564" max="2564" width="12" style="69" bestFit="1" customWidth="1"/>
    <col min="2565" max="2565" width="14" style="69" customWidth="1"/>
    <col min="2566" max="2566" width="13.44140625" style="69" bestFit="1" customWidth="1"/>
    <col min="2567" max="2567" width="13.44140625" style="69" customWidth="1"/>
    <col min="2568" max="2568" width="12" style="69" bestFit="1" customWidth="1"/>
    <col min="2569" max="2569" width="13.5546875" style="69" customWidth="1"/>
    <col min="2570" max="2570" width="12.109375" style="69" customWidth="1"/>
    <col min="2571" max="2573" width="12" style="69" bestFit="1" customWidth="1"/>
    <col min="2574" max="2817" width="11.5546875" style="69"/>
    <col min="2818" max="2818" width="6.88671875" style="69" customWidth="1"/>
    <col min="2819" max="2819" width="10.44140625" style="69" bestFit="1" customWidth="1"/>
    <col min="2820" max="2820" width="12" style="69" bestFit="1" customWidth="1"/>
    <col min="2821" max="2821" width="14" style="69" customWidth="1"/>
    <col min="2822" max="2822" width="13.44140625" style="69" bestFit="1" customWidth="1"/>
    <col min="2823" max="2823" width="13.44140625" style="69" customWidth="1"/>
    <col min="2824" max="2824" width="12" style="69" bestFit="1" customWidth="1"/>
    <col min="2825" max="2825" width="13.5546875" style="69" customWidth="1"/>
    <col min="2826" max="2826" width="12.109375" style="69" customWidth="1"/>
    <col min="2827" max="2829" width="12" style="69" bestFit="1" customWidth="1"/>
    <col min="2830" max="3073" width="11.5546875" style="69"/>
    <col min="3074" max="3074" width="6.88671875" style="69" customWidth="1"/>
    <col min="3075" max="3075" width="10.44140625" style="69" bestFit="1" customWidth="1"/>
    <col min="3076" max="3076" width="12" style="69" bestFit="1" customWidth="1"/>
    <col min="3077" max="3077" width="14" style="69" customWidth="1"/>
    <col min="3078" max="3078" width="13.44140625" style="69" bestFit="1" customWidth="1"/>
    <col min="3079" max="3079" width="13.44140625" style="69" customWidth="1"/>
    <col min="3080" max="3080" width="12" style="69" bestFit="1" customWidth="1"/>
    <col min="3081" max="3081" width="13.5546875" style="69" customWidth="1"/>
    <col min="3082" max="3082" width="12.109375" style="69" customWidth="1"/>
    <col min="3083" max="3085" width="12" style="69" bestFit="1" customWidth="1"/>
    <col min="3086" max="3329" width="11.5546875" style="69"/>
    <col min="3330" max="3330" width="6.88671875" style="69" customWidth="1"/>
    <col min="3331" max="3331" width="10.44140625" style="69" bestFit="1" customWidth="1"/>
    <col min="3332" max="3332" width="12" style="69" bestFit="1" customWidth="1"/>
    <col min="3333" max="3333" width="14" style="69" customWidth="1"/>
    <col min="3334" max="3334" width="13.44140625" style="69" bestFit="1" customWidth="1"/>
    <col min="3335" max="3335" width="13.44140625" style="69" customWidth="1"/>
    <col min="3336" max="3336" width="12" style="69" bestFit="1" customWidth="1"/>
    <col min="3337" max="3337" width="13.5546875" style="69" customWidth="1"/>
    <col min="3338" max="3338" width="12.109375" style="69" customWidth="1"/>
    <col min="3339" max="3341" width="12" style="69" bestFit="1" customWidth="1"/>
    <col min="3342" max="3585" width="11.5546875" style="69"/>
    <col min="3586" max="3586" width="6.88671875" style="69" customWidth="1"/>
    <col min="3587" max="3587" width="10.44140625" style="69" bestFit="1" customWidth="1"/>
    <col min="3588" max="3588" width="12" style="69" bestFit="1" customWidth="1"/>
    <col min="3589" max="3589" width="14" style="69" customWidth="1"/>
    <col min="3590" max="3590" width="13.44140625" style="69" bestFit="1" customWidth="1"/>
    <col min="3591" max="3591" width="13.44140625" style="69" customWidth="1"/>
    <col min="3592" max="3592" width="12" style="69" bestFit="1" customWidth="1"/>
    <col min="3593" max="3593" width="13.5546875" style="69" customWidth="1"/>
    <col min="3594" max="3594" width="12.109375" style="69" customWidth="1"/>
    <col min="3595" max="3597" width="12" style="69" bestFit="1" customWidth="1"/>
    <col min="3598" max="3841" width="11.5546875" style="69"/>
    <col min="3842" max="3842" width="6.88671875" style="69" customWidth="1"/>
    <col min="3843" max="3843" width="10.44140625" style="69" bestFit="1" customWidth="1"/>
    <col min="3844" max="3844" width="12" style="69" bestFit="1" customWidth="1"/>
    <col min="3845" max="3845" width="14" style="69" customWidth="1"/>
    <col min="3846" max="3846" width="13.44140625" style="69" bestFit="1" customWidth="1"/>
    <col min="3847" max="3847" width="13.44140625" style="69" customWidth="1"/>
    <col min="3848" max="3848" width="12" style="69" bestFit="1" customWidth="1"/>
    <col min="3849" max="3849" width="13.5546875" style="69" customWidth="1"/>
    <col min="3850" max="3850" width="12.109375" style="69" customWidth="1"/>
    <col min="3851" max="3853" width="12" style="69" bestFit="1" customWidth="1"/>
    <col min="3854" max="4097" width="11.5546875" style="69"/>
    <col min="4098" max="4098" width="6.88671875" style="69" customWidth="1"/>
    <col min="4099" max="4099" width="10.44140625" style="69" bestFit="1" customWidth="1"/>
    <col min="4100" max="4100" width="12" style="69" bestFit="1" customWidth="1"/>
    <col min="4101" max="4101" width="14" style="69" customWidth="1"/>
    <col min="4102" max="4102" width="13.44140625" style="69" bestFit="1" customWidth="1"/>
    <col min="4103" max="4103" width="13.44140625" style="69" customWidth="1"/>
    <col min="4104" max="4104" width="12" style="69" bestFit="1" customWidth="1"/>
    <col min="4105" max="4105" width="13.5546875" style="69" customWidth="1"/>
    <col min="4106" max="4106" width="12.109375" style="69" customWidth="1"/>
    <col min="4107" max="4109" width="12" style="69" bestFit="1" customWidth="1"/>
    <col min="4110" max="4353" width="11.5546875" style="69"/>
    <col min="4354" max="4354" width="6.88671875" style="69" customWidth="1"/>
    <col min="4355" max="4355" width="10.44140625" style="69" bestFit="1" customWidth="1"/>
    <col min="4356" max="4356" width="12" style="69" bestFit="1" customWidth="1"/>
    <col min="4357" max="4357" width="14" style="69" customWidth="1"/>
    <col min="4358" max="4358" width="13.44140625" style="69" bestFit="1" customWidth="1"/>
    <col min="4359" max="4359" width="13.44140625" style="69" customWidth="1"/>
    <col min="4360" max="4360" width="12" style="69" bestFit="1" customWidth="1"/>
    <col min="4361" max="4361" width="13.5546875" style="69" customWidth="1"/>
    <col min="4362" max="4362" width="12.109375" style="69" customWidth="1"/>
    <col min="4363" max="4365" width="12" style="69" bestFit="1" customWidth="1"/>
    <col min="4366" max="4609" width="11.5546875" style="69"/>
    <col min="4610" max="4610" width="6.88671875" style="69" customWidth="1"/>
    <col min="4611" max="4611" width="10.44140625" style="69" bestFit="1" customWidth="1"/>
    <col min="4612" max="4612" width="12" style="69" bestFit="1" customWidth="1"/>
    <col min="4613" max="4613" width="14" style="69" customWidth="1"/>
    <col min="4614" max="4614" width="13.44140625" style="69" bestFit="1" customWidth="1"/>
    <col min="4615" max="4615" width="13.44140625" style="69" customWidth="1"/>
    <col min="4616" max="4616" width="12" style="69" bestFit="1" customWidth="1"/>
    <col min="4617" max="4617" width="13.5546875" style="69" customWidth="1"/>
    <col min="4618" max="4618" width="12.109375" style="69" customWidth="1"/>
    <col min="4619" max="4621" width="12" style="69" bestFit="1" customWidth="1"/>
    <col min="4622" max="4865" width="11.5546875" style="69"/>
    <col min="4866" max="4866" width="6.88671875" style="69" customWidth="1"/>
    <col min="4867" max="4867" width="10.44140625" style="69" bestFit="1" customWidth="1"/>
    <col min="4868" max="4868" width="12" style="69" bestFit="1" customWidth="1"/>
    <col min="4869" max="4869" width="14" style="69" customWidth="1"/>
    <col min="4870" max="4870" width="13.44140625" style="69" bestFit="1" customWidth="1"/>
    <col min="4871" max="4871" width="13.44140625" style="69" customWidth="1"/>
    <col min="4872" max="4872" width="12" style="69" bestFit="1" customWidth="1"/>
    <col min="4873" max="4873" width="13.5546875" style="69" customWidth="1"/>
    <col min="4874" max="4874" width="12.109375" style="69" customWidth="1"/>
    <col min="4875" max="4877" width="12" style="69" bestFit="1" customWidth="1"/>
    <col min="4878" max="5121" width="11.5546875" style="69"/>
    <col min="5122" max="5122" width="6.88671875" style="69" customWidth="1"/>
    <col min="5123" max="5123" width="10.44140625" style="69" bestFit="1" customWidth="1"/>
    <col min="5124" max="5124" width="12" style="69" bestFit="1" customWidth="1"/>
    <col min="5125" max="5125" width="14" style="69" customWidth="1"/>
    <col min="5126" max="5126" width="13.44140625" style="69" bestFit="1" customWidth="1"/>
    <col min="5127" max="5127" width="13.44140625" style="69" customWidth="1"/>
    <col min="5128" max="5128" width="12" style="69" bestFit="1" customWidth="1"/>
    <col min="5129" max="5129" width="13.5546875" style="69" customWidth="1"/>
    <col min="5130" max="5130" width="12.109375" style="69" customWidth="1"/>
    <col min="5131" max="5133" width="12" style="69" bestFit="1" customWidth="1"/>
    <col min="5134" max="5377" width="11.5546875" style="69"/>
    <col min="5378" max="5378" width="6.88671875" style="69" customWidth="1"/>
    <col min="5379" max="5379" width="10.44140625" style="69" bestFit="1" customWidth="1"/>
    <col min="5380" max="5380" width="12" style="69" bestFit="1" customWidth="1"/>
    <col min="5381" max="5381" width="14" style="69" customWidth="1"/>
    <col min="5382" max="5382" width="13.44140625" style="69" bestFit="1" customWidth="1"/>
    <col min="5383" max="5383" width="13.44140625" style="69" customWidth="1"/>
    <col min="5384" max="5384" width="12" style="69" bestFit="1" customWidth="1"/>
    <col min="5385" max="5385" width="13.5546875" style="69" customWidth="1"/>
    <col min="5386" max="5386" width="12.109375" style="69" customWidth="1"/>
    <col min="5387" max="5389" width="12" style="69" bestFit="1" customWidth="1"/>
    <col min="5390" max="5633" width="11.5546875" style="69"/>
    <col min="5634" max="5634" width="6.88671875" style="69" customWidth="1"/>
    <col min="5635" max="5635" width="10.44140625" style="69" bestFit="1" customWidth="1"/>
    <col min="5636" max="5636" width="12" style="69" bestFit="1" customWidth="1"/>
    <col min="5637" max="5637" width="14" style="69" customWidth="1"/>
    <col min="5638" max="5638" width="13.44140625" style="69" bestFit="1" customWidth="1"/>
    <col min="5639" max="5639" width="13.44140625" style="69" customWidth="1"/>
    <col min="5640" max="5640" width="12" style="69" bestFit="1" customWidth="1"/>
    <col min="5641" max="5641" width="13.5546875" style="69" customWidth="1"/>
    <col min="5642" max="5642" width="12.109375" style="69" customWidth="1"/>
    <col min="5643" max="5645" width="12" style="69" bestFit="1" customWidth="1"/>
    <col min="5646" max="5889" width="11.5546875" style="69"/>
    <col min="5890" max="5890" width="6.88671875" style="69" customWidth="1"/>
    <col min="5891" max="5891" width="10.44140625" style="69" bestFit="1" customWidth="1"/>
    <col min="5892" max="5892" width="12" style="69" bestFit="1" customWidth="1"/>
    <col min="5893" max="5893" width="14" style="69" customWidth="1"/>
    <col min="5894" max="5894" width="13.44140625" style="69" bestFit="1" customWidth="1"/>
    <col min="5895" max="5895" width="13.44140625" style="69" customWidth="1"/>
    <col min="5896" max="5896" width="12" style="69" bestFit="1" customWidth="1"/>
    <col min="5897" max="5897" width="13.5546875" style="69" customWidth="1"/>
    <col min="5898" max="5898" width="12.109375" style="69" customWidth="1"/>
    <col min="5899" max="5901" width="12" style="69" bestFit="1" customWidth="1"/>
    <col min="5902" max="6145" width="11.5546875" style="69"/>
    <col min="6146" max="6146" width="6.88671875" style="69" customWidth="1"/>
    <col min="6147" max="6147" width="10.44140625" style="69" bestFit="1" customWidth="1"/>
    <col min="6148" max="6148" width="12" style="69" bestFit="1" customWidth="1"/>
    <col min="6149" max="6149" width="14" style="69" customWidth="1"/>
    <col min="6150" max="6150" width="13.44140625" style="69" bestFit="1" customWidth="1"/>
    <col min="6151" max="6151" width="13.44140625" style="69" customWidth="1"/>
    <col min="6152" max="6152" width="12" style="69" bestFit="1" customWidth="1"/>
    <col min="6153" max="6153" width="13.5546875" style="69" customWidth="1"/>
    <col min="6154" max="6154" width="12.109375" style="69" customWidth="1"/>
    <col min="6155" max="6157" width="12" style="69" bestFit="1" customWidth="1"/>
    <col min="6158" max="6401" width="11.5546875" style="69"/>
    <col min="6402" max="6402" width="6.88671875" style="69" customWidth="1"/>
    <col min="6403" max="6403" width="10.44140625" style="69" bestFit="1" customWidth="1"/>
    <col min="6404" max="6404" width="12" style="69" bestFit="1" customWidth="1"/>
    <col min="6405" max="6405" width="14" style="69" customWidth="1"/>
    <col min="6406" max="6406" width="13.44140625" style="69" bestFit="1" customWidth="1"/>
    <col min="6407" max="6407" width="13.44140625" style="69" customWidth="1"/>
    <col min="6408" max="6408" width="12" style="69" bestFit="1" customWidth="1"/>
    <col min="6409" max="6409" width="13.5546875" style="69" customWidth="1"/>
    <col min="6410" max="6410" width="12.109375" style="69" customWidth="1"/>
    <col min="6411" max="6413" width="12" style="69" bestFit="1" customWidth="1"/>
    <col min="6414" max="6657" width="11.5546875" style="69"/>
    <col min="6658" max="6658" width="6.88671875" style="69" customWidth="1"/>
    <col min="6659" max="6659" width="10.44140625" style="69" bestFit="1" customWidth="1"/>
    <col min="6660" max="6660" width="12" style="69" bestFit="1" customWidth="1"/>
    <col min="6661" max="6661" width="14" style="69" customWidth="1"/>
    <col min="6662" max="6662" width="13.44140625" style="69" bestFit="1" customWidth="1"/>
    <col min="6663" max="6663" width="13.44140625" style="69" customWidth="1"/>
    <col min="6664" max="6664" width="12" style="69" bestFit="1" customWidth="1"/>
    <col min="6665" max="6665" width="13.5546875" style="69" customWidth="1"/>
    <col min="6666" max="6666" width="12.109375" style="69" customWidth="1"/>
    <col min="6667" max="6669" width="12" style="69" bestFit="1" customWidth="1"/>
    <col min="6670" max="6913" width="11.5546875" style="69"/>
    <col min="6914" max="6914" width="6.88671875" style="69" customWidth="1"/>
    <col min="6915" max="6915" width="10.44140625" style="69" bestFit="1" customWidth="1"/>
    <col min="6916" max="6916" width="12" style="69" bestFit="1" customWidth="1"/>
    <col min="6917" max="6917" width="14" style="69" customWidth="1"/>
    <col min="6918" max="6918" width="13.44140625" style="69" bestFit="1" customWidth="1"/>
    <col min="6919" max="6919" width="13.44140625" style="69" customWidth="1"/>
    <col min="6920" max="6920" width="12" style="69" bestFit="1" customWidth="1"/>
    <col min="6921" max="6921" width="13.5546875" style="69" customWidth="1"/>
    <col min="6922" max="6922" width="12.109375" style="69" customWidth="1"/>
    <col min="6923" max="6925" width="12" style="69" bestFit="1" customWidth="1"/>
    <col min="6926" max="7169" width="11.5546875" style="69"/>
    <col min="7170" max="7170" width="6.88671875" style="69" customWidth="1"/>
    <col min="7171" max="7171" width="10.44140625" style="69" bestFit="1" customWidth="1"/>
    <col min="7172" max="7172" width="12" style="69" bestFit="1" customWidth="1"/>
    <col min="7173" max="7173" width="14" style="69" customWidth="1"/>
    <col min="7174" max="7174" width="13.44140625" style="69" bestFit="1" customWidth="1"/>
    <col min="7175" max="7175" width="13.44140625" style="69" customWidth="1"/>
    <col min="7176" max="7176" width="12" style="69" bestFit="1" customWidth="1"/>
    <col min="7177" max="7177" width="13.5546875" style="69" customWidth="1"/>
    <col min="7178" max="7178" width="12.109375" style="69" customWidth="1"/>
    <col min="7179" max="7181" width="12" style="69" bestFit="1" customWidth="1"/>
    <col min="7182" max="7425" width="11.5546875" style="69"/>
    <col min="7426" max="7426" width="6.88671875" style="69" customWidth="1"/>
    <col min="7427" max="7427" width="10.44140625" style="69" bestFit="1" customWidth="1"/>
    <col min="7428" max="7428" width="12" style="69" bestFit="1" customWidth="1"/>
    <col min="7429" max="7429" width="14" style="69" customWidth="1"/>
    <col min="7430" max="7430" width="13.44140625" style="69" bestFit="1" customWidth="1"/>
    <col min="7431" max="7431" width="13.44140625" style="69" customWidth="1"/>
    <col min="7432" max="7432" width="12" style="69" bestFit="1" customWidth="1"/>
    <col min="7433" max="7433" width="13.5546875" style="69" customWidth="1"/>
    <col min="7434" max="7434" width="12.109375" style="69" customWidth="1"/>
    <col min="7435" max="7437" width="12" style="69" bestFit="1" customWidth="1"/>
    <col min="7438" max="7681" width="11.5546875" style="69"/>
    <col min="7682" max="7682" width="6.88671875" style="69" customWidth="1"/>
    <col min="7683" max="7683" width="10.44140625" style="69" bestFit="1" customWidth="1"/>
    <col min="7684" max="7684" width="12" style="69" bestFit="1" customWidth="1"/>
    <col min="7685" max="7685" width="14" style="69" customWidth="1"/>
    <col min="7686" max="7686" width="13.44140625" style="69" bestFit="1" customWidth="1"/>
    <col min="7687" max="7687" width="13.44140625" style="69" customWidth="1"/>
    <col min="7688" max="7688" width="12" style="69" bestFit="1" customWidth="1"/>
    <col min="7689" max="7689" width="13.5546875" style="69" customWidth="1"/>
    <col min="7690" max="7690" width="12.109375" style="69" customWidth="1"/>
    <col min="7691" max="7693" width="12" style="69" bestFit="1" customWidth="1"/>
    <col min="7694" max="7937" width="11.5546875" style="69"/>
    <col min="7938" max="7938" width="6.88671875" style="69" customWidth="1"/>
    <col min="7939" max="7939" width="10.44140625" style="69" bestFit="1" customWidth="1"/>
    <col min="7940" max="7940" width="12" style="69" bestFit="1" customWidth="1"/>
    <col min="7941" max="7941" width="14" style="69" customWidth="1"/>
    <col min="7942" max="7942" width="13.44140625" style="69" bestFit="1" customWidth="1"/>
    <col min="7943" max="7943" width="13.44140625" style="69" customWidth="1"/>
    <col min="7944" max="7944" width="12" style="69" bestFit="1" customWidth="1"/>
    <col min="7945" max="7945" width="13.5546875" style="69" customWidth="1"/>
    <col min="7946" max="7946" width="12.109375" style="69" customWidth="1"/>
    <col min="7947" max="7949" width="12" style="69" bestFit="1" customWidth="1"/>
    <col min="7950" max="8193" width="11.5546875" style="69"/>
    <col min="8194" max="8194" width="6.88671875" style="69" customWidth="1"/>
    <col min="8195" max="8195" width="10.44140625" style="69" bestFit="1" customWidth="1"/>
    <col min="8196" max="8196" width="12" style="69" bestFit="1" customWidth="1"/>
    <col min="8197" max="8197" width="14" style="69" customWidth="1"/>
    <col min="8198" max="8198" width="13.44140625" style="69" bestFit="1" customWidth="1"/>
    <col min="8199" max="8199" width="13.44140625" style="69" customWidth="1"/>
    <col min="8200" max="8200" width="12" style="69" bestFit="1" customWidth="1"/>
    <col min="8201" max="8201" width="13.5546875" style="69" customWidth="1"/>
    <col min="8202" max="8202" width="12.109375" style="69" customWidth="1"/>
    <col min="8203" max="8205" width="12" style="69" bestFit="1" customWidth="1"/>
    <col min="8206" max="8449" width="11.5546875" style="69"/>
    <col min="8450" max="8450" width="6.88671875" style="69" customWidth="1"/>
    <col min="8451" max="8451" width="10.44140625" style="69" bestFit="1" customWidth="1"/>
    <col min="8452" max="8452" width="12" style="69" bestFit="1" customWidth="1"/>
    <col min="8453" max="8453" width="14" style="69" customWidth="1"/>
    <col min="8454" max="8454" width="13.44140625" style="69" bestFit="1" customWidth="1"/>
    <col min="8455" max="8455" width="13.44140625" style="69" customWidth="1"/>
    <col min="8456" max="8456" width="12" style="69" bestFit="1" customWidth="1"/>
    <col min="8457" max="8457" width="13.5546875" style="69" customWidth="1"/>
    <col min="8458" max="8458" width="12.109375" style="69" customWidth="1"/>
    <col min="8459" max="8461" width="12" style="69" bestFit="1" customWidth="1"/>
    <col min="8462" max="8705" width="11.5546875" style="69"/>
    <col min="8706" max="8706" width="6.88671875" style="69" customWidth="1"/>
    <col min="8707" max="8707" width="10.44140625" style="69" bestFit="1" customWidth="1"/>
    <col min="8708" max="8708" width="12" style="69" bestFit="1" customWidth="1"/>
    <col min="8709" max="8709" width="14" style="69" customWidth="1"/>
    <col min="8710" max="8710" width="13.44140625" style="69" bestFit="1" customWidth="1"/>
    <col min="8711" max="8711" width="13.44140625" style="69" customWidth="1"/>
    <col min="8712" max="8712" width="12" style="69" bestFit="1" customWidth="1"/>
    <col min="8713" max="8713" width="13.5546875" style="69" customWidth="1"/>
    <col min="8714" max="8714" width="12.109375" style="69" customWidth="1"/>
    <col min="8715" max="8717" width="12" style="69" bestFit="1" customWidth="1"/>
    <col min="8718" max="8961" width="11.5546875" style="69"/>
    <col min="8962" max="8962" width="6.88671875" style="69" customWidth="1"/>
    <col min="8963" max="8963" width="10.44140625" style="69" bestFit="1" customWidth="1"/>
    <col min="8964" max="8964" width="12" style="69" bestFit="1" customWidth="1"/>
    <col min="8965" max="8965" width="14" style="69" customWidth="1"/>
    <col min="8966" max="8966" width="13.44140625" style="69" bestFit="1" customWidth="1"/>
    <col min="8967" max="8967" width="13.44140625" style="69" customWidth="1"/>
    <col min="8968" max="8968" width="12" style="69" bestFit="1" customWidth="1"/>
    <col min="8969" max="8969" width="13.5546875" style="69" customWidth="1"/>
    <col min="8970" max="8970" width="12.109375" style="69" customWidth="1"/>
    <col min="8971" max="8973" width="12" style="69" bestFit="1" customWidth="1"/>
    <col min="8974" max="9217" width="11.5546875" style="69"/>
    <col min="9218" max="9218" width="6.88671875" style="69" customWidth="1"/>
    <col min="9219" max="9219" width="10.44140625" style="69" bestFit="1" customWidth="1"/>
    <col min="9220" max="9220" width="12" style="69" bestFit="1" customWidth="1"/>
    <col min="9221" max="9221" width="14" style="69" customWidth="1"/>
    <col min="9222" max="9222" width="13.44140625" style="69" bestFit="1" customWidth="1"/>
    <col min="9223" max="9223" width="13.44140625" style="69" customWidth="1"/>
    <col min="9224" max="9224" width="12" style="69" bestFit="1" customWidth="1"/>
    <col min="9225" max="9225" width="13.5546875" style="69" customWidth="1"/>
    <col min="9226" max="9226" width="12.109375" style="69" customWidth="1"/>
    <col min="9227" max="9229" width="12" style="69" bestFit="1" customWidth="1"/>
    <col min="9230" max="9473" width="11.5546875" style="69"/>
    <col min="9474" max="9474" width="6.88671875" style="69" customWidth="1"/>
    <col min="9475" max="9475" width="10.44140625" style="69" bestFit="1" customWidth="1"/>
    <col min="9476" max="9476" width="12" style="69" bestFit="1" customWidth="1"/>
    <col min="9477" max="9477" width="14" style="69" customWidth="1"/>
    <col min="9478" max="9478" width="13.44140625" style="69" bestFit="1" customWidth="1"/>
    <col min="9479" max="9479" width="13.44140625" style="69" customWidth="1"/>
    <col min="9480" max="9480" width="12" style="69" bestFit="1" customWidth="1"/>
    <col min="9481" max="9481" width="13.5546875" style="69" customWidth="1"/>
    <col min="9482" max="9482" width="12.109375" style="69" customWidth="1"/>
    <col min="9483" max="9485" width="12" style="69" bestFit="1" customWidth="1"/>
    <col min="9486" max="9729" width="11.5546875" style="69"/>
    <col min="9730" max="9730" width="6.88671875" style="69" customWidth="1"/>
    <col min="9731" max="9731" width="10.44140625" style="69" bestFit="1" customWidth="1"/>
    <col min="9732" max="9732" width="12" style="69" bestFit="1" customWidth="1"/>
    <col min="9733" max="9733" width="14" style="69" customWidth="1"/>
    <col min="9734" max="9734" width="13.44140625" style="69" bestFit="1" customWidth="1"/>
    <col min="9735" max="9735" width="13.44140625" style="69" customWidth="1"/>
    <col min="9736" max="9736" width="12" style="69" bestFit="1" customWidth="1"/>
    <col min="9737" max="9737" width="13.5546875" style="69" customWidth="1"/>
    <col min="9738" max="9738" width="12.109375" style="69" customWidth="1"/>
    <col min="9739" max="9741" width="12" style="69" bestFit="1" customWidth="1"/>
    <col min="9742" max="9985" width="11.5546875" style="69"/>
    <col min="9986" max="9986" width="6.88671875" style="69" customWidth="1"/>
    <col min="9987" max="9987" width="10.44140625" style="69" bestFit="1" customWidth="1"/>
    <col min="9988" max="9988" width="12" style="69" bestFit="1" customWidth="1"/>
    <col min="9989" max="9989" width="14" style="69" customWidth="1"/>
    <col min="9990" max="9990" width="13.44140625" style="69" bestFit="1" customWidth="1"/>
    <col min="9991" max="9991" width="13.44140625" style="69" customWidth="1"/>
    <col min="9992" max="9992" width="12" style="69" bestFit="1" customWidth="1"/>
    <col min="9993" max="9993" width="13.5546875" style="69" customWidth="1"/>
    <col min="9994" max="9994" width="12.109375" style="69" customWidth="1"/>
    <col min="9995" max="9997" width="12" style="69" bestFit="1" customWidth="1"/>
    <col min="9998" max="10241" width="11.5546875" style="69"/>
    <col min="10242" max="10242" width="6.88671875" style="69" customWidth="1"/>
    <col min="10243" max="10243" width="10.44140625" style="69" bestFit="1" customWidth="1"/>
    <col min="10244" max="10244" width="12" style="69" bestFit="1" customWidth="1"/>
    <col min="10245" max="10245" width="14" style="69" customWidth="1"/>
    <col min="10246" max="10246" width="13.44140625" style="69" bestFit="1" customWidth="1"/>
    <col min="10247" max="10247" width="13.44140625" style="69" customWidth="1"/>
    <col min="10248" max="10248" width="12" style="69" bestFit="1" customWidth="1"/>
    <col min="10249" max="10249" width="13.5546875" style="69" customWidth="1"/>
    <col min="10250" max="10250" width="12.109375" style="69" customWidth="1"/>
    <col min="10251" max="10253" width="12" style="69" bestFit="1" customWidth="1"/>
    <col min="10254" max="10497" width="11.5546875" style="69"/>
    <col min="10498" max="10498" width="6.88671875" style="69" customWidth="1"/>
    <col min="10499" max="10499" width="10.44140625" style="69" bestFit="1" customWidth="1"/>
    <col min="10500" max="10500" width="12" style="69" bestFit="1" customWidth="1"/>
    <col min="10501" max="10501" width="14" style="69" customWidth="1"/>
    <col min="10502" max="10502" width="13.44140625" style="69" bestFit="1" customWidth="1"/>
    <col min="10503" max="10503" width="13.44140625" style="69" customWidth="1"/>
    <col min="10504" max="10504" width="12" style="69" bestFit="1" customWidth="1"/>
    <col min="10505" max="10505" width="13.5546875" style="69" customWidth="1"/>
    <col min="10506" max="10506" width="12.109375" style="69" customWidth="1"/>
    <col min="10507" max="10509" width="12" style="69" bestFit="1" customWidth="1"/>
    <col min="10510" max="10753" width="11.5546875" style="69"/>
    <col min="10754" max="10754" width="6.88671875" style="69" customWidth="1"/>
    <col min="10755" max="10755" width="10.44140625" style="69" bestFit="1" customWidth="1"/>
    <col min="10756" max="10756" width="12" style="69" bestFit="1" customWidth="1"/>
    <col min="10757" max="10757" width="14" style="69" customWidth="1"/>
    <col min="10758" max="10758" width="13.44140625" style="69" bestFit="1" customWidth="1"/>
    <col min="10759" max="10759" width="13.44140625" style="69" customWidth="1"/>
    <col min="10760" max="10760" width="12" style="69" bestFit="1" customWidth="1"/>
    <col min="10761" max="10761" width="13.5546875" style="69" customWidth="1"/>
    <col min="10762" max="10762" width="12.109375" style="69" customWidth="1"/>
    <col min="10763" max="10765" width="12" style="69" bestFit="1" customWidth="1"/>
    <col min="10766" max="11009" width="11.5546875" style="69"/>
    <col min="11010" max="11010" width="6.88671875" style="69" customWidth="1"/>
    <col min="11011" max="11011" width="10.44140625" style="69" bestFit="1" customWidth="1"/>
    <col min="11012" max="11012" width="12" style="69" bestFit="1" customWidth="1"/>
    <col min="11013" max="11013" width="14" style="69" customWidth="1"/>
    <col min="11014" max="11014" width="13.44140625" style="69" bestFit="1" customWidth="1"/>
    <col min="11015" max="11015" width="13.44140625" style="69" customWidth="1"/>
    <col min="11016" max="11016" width="12" style="69" bestFit="1" customWidth="1"/>
    <col min="11017" max="11017" width="13.5546875" style="69" customWidth="1"/>
    <col min="11018" max="11018" width="12.109375" style="69" customWidth="1"/>
    <col min="11019" max="11021" width="12" style="69" bestFit="1" customWidth="1"/>
    <col min="11022" max="11265" width="11.5546875" style="69"/>
    <col min="11266" max="11266" width="6.88671875" style="69" customWidth="1"/>
    <col min="11267" max="11267" width="10.44140625" style="69" bestFit="1" customWidth="1"/>
    <col min="11268" max="11268" width="12" style="69" bestFit="1" customWidth="1"/>
    <col min="11269" max="11269" width="14" style="69" customWidth="1"/>
    <col min="11270" max="11270" width="13.44140625" style="69" bestFit="1" customWidth="1"/>
    <col min="11271" max="11271" width="13.44140625" style="69" customWidth="1"/>
    <col min="11272" max="11272" width="12" style="69" bestFit="1" customWidth="1"/>
    <col min="11273" max="11273" width="13.5546875" style="69" customWidth="1"/>
    <col min="11274" max="11274" width="12.109375" style="69" customWidth="1"/>
    <col min="11275" max="11277" width="12" style="69" bestFit="1" customWidth="1"/>
    <col min="11278" max="11521" width="11.5546875" style="69"/>
    <col min="11522" max="11522" width="6.88671875" style="69" customWidth="1"/>
    <col min="11523" max="11523" width="10.44140625" style="69" bestFit="1" customWidth="1"/>
    <col min="11524" max="11524" width="12" style="69" bestFit="1" customWidth="1"/>
    <col min="11525" max="11525" width="14" style="69" customWidth="1"/>
    <col min="11526" max="11526" width="13.44140625" style="69" bestFit="1" customWidth="1"/>
    <col min="11527" max="11527" width="13.44140625" style="69" customWidth="1"/>
    <col min="11528" max="11528" width="12" style="69" bestFit="1" customWidth="1"/>
    <col min="11529" max="11529" width="13.5546875" style="69" customWidth="1"/>
    <col min="11530" max="11530" width="12.109375" style="69" customWidth="1"/>
    <col min="11531" max="11533" width="12" style="69" bestFit="1" customWidth="1"/>
    <col min="11534" max="11777" width="11.5546875" style="69"/>
    <col min="11778" max="11778" width="6.88671875" style="69" customWidth="1"/>
    <col min="11779" max="11779" width="10.44140625" style="69" bestFit="1" customWidth="1"/>
    <col min="11780" max="11780" width="12" style="69" bestFit="1" customWidth="1"/>
    <col min="11781" max="11781" width="14" style="69" customWidth="1"/>
    <col min="11782" max="11782" width="13.44140625" style="69" bestFit="1" customWidth="1"/>
    <col min="11783" max="11783" width="13.44140625" style="69" customWidth="1"/>
    <col min="11784" max="11784" width="12" style="69" bestFit="1" customWidth="1"/>
    <col min="11785" max="11785" width="13.5546875" style="69" customWidth="1"/>
    <col min="11786" max="11786" width="12.109375" style="69" customWidth="1"/>
    <col min="11787" max="11789" width="12" style="69" bestFit="1" customWidth="1"/>
    <col min="11790" max="12033" width="11.5546875" style="69"/>
    <col min="12034" max="12034" width="6.88671875" style="69" customWidth="1"/>
    <col min="12035" max="12035" width="10.44140625" style="69" bestFit="1" customWidth="1"/>
    <col min="12036" max="12036" width="12" style="69" bestFit="1" customWidth="1"/>
    <col min="12037" max="12037" width="14" style="69" customWidth="1"/>
    <col min="12038" max="12038" width="13.44140625" style="69" bestFit="1" customWidth="1"/>
    <col min="12039" max="12039" width="13.44140625" style="69" customWidth="1"/>
    <col min="12040" max="12040" width="12" style="69" bestFit="1" customWidth="1"/>
    <col min="12041" max="12041" width="13.5546875" style="69" customWidth="1"/>
    <col min="12042" max="12042" width="12.109375" style="69" customWidth="1"/>
    <col min="12043" max="12045" width="12" style="69" bestFit="1" customWidth="1"/>
    <col min="12046" max="12289" width="11.5546875" style="69"/>
    <col min="12290" max="12290" width="6.88671875" style="69" customWidth="1"/>
    <col min="12291" max="12291" width="10.44140625" style="69" bestFit="1" customWidth="1"/>
    <col min="12292" max="12292" width="12" style="69" bestFit="1" customWidth="1"/>
    <col min="12293" max="12293" width="14" style="69" customWidth="1"/>
    <col min="12294" max="12294" width="13.44140625" style="69" bestFit="1" customWidth="1"/>
    <col min="12295" max="12295" width="13.44140625" style="69" customWidth="1"/>
    <col min="12296" max="12296" width="12" style="69" bestFit="1" customWidth="1"/>
    <col min="12297" max="12297" width="13.5546875" style="69" customWidth="1"/>
    <col min="12298" max="12298" width="12.109375" style="69" customWidth="1"/>
    <col min="12299" max="12301" width="12" style="69" bestFit="1" customWidth="1"/>
    <col min="12302" max="12545" width="11.5546875" style="69"/>
    <col min="12546" max="12546" width="6.88671875" style="69" customWidth="1"/>
    <col min="12547" max="12547" width="10.44140625" style="69" bestFit="1" customWidth="1"/>
    <col min="12548" max="12548" width="12" style="69" bestFit="1" customWidth="1"/>
    <col min="12549" max="12549" width="14" style="69" customWidth="1"/>
    <col min="12550" max="12550" width="13.44140625" style="69" bestFit="1" customWidth="1"/>
    <col min="12551" max="12551" width="13.44140625" style="69" customWidth="1"/>
    <col min="12552" max="12552" width="12" style="69" bestFit="1" customWidth="1"/>
    <col min="12553" max="12553" width="13.5546875" style="69" customWidth="1"/>
    <col min="12554" max="12554" width="12.109375" style="69" customWidth="1"/>
    <col min="12555" max="12557" width="12" style="69" bestFit="1" customWidth="1"/>
    <col min="12558" max="12801" width="11.5546875" style="69"/>
    <col min="12802" max="12802" width="6.88671875" style="69" customWidth="1"/>
    <col min="12803" max="12803" width="10.44140625" style="69" bestFit="1" customWidth="1"/>
    <col min="12804" max="12804" width="12" style="69" bestFit="1" customWidth="1"/>
    <col min="12805" max="12805" width="14" style="69" customWidth="1"/>
    <col min="12806" max="12806" width="13.44140625" style="69" bestFit="1" customWidth="1"/>
    <col min="12807" max="12807" width="13.44140625" style="69" customWidth="1"/>
    <col min="12808" max="12808" width="12" style="69" bestFit="1" customWidth="1"/>
    <col min="12809" max="12809" width="13.5546875" style="69" customWidth="1"/>
    <col min="12810" max="12810" width="12.109375" style="69" customWidth="1"/>
    <col min="12811" max="12813" width="12" style="69" bestFit="1" customWidth="1"/>
    <col min="12814" max="13057" width="11.5546875" style="69"/>
    <col min="13058" max="13058" width="6.88671875" style="69" customWidth="1"/>
    <col min="13059" max="13059" width="10.44140625" style="69" bestFit="1" customWidth="1"/>
    <col min="13060" max="13060" width="12" style="69" bestFit="1" customWidth="1"/>
    <col min="13061" max="13061" width="14" style="69" customWidth="1"/>
    <col min="13062" max="13062" width="13.44140625" style="69" bestFit="1" customWidth="1"/>
    <col min="13063" max="13063" width="13.44140625" style="69" customWidth="1"/>
    <col min="13064" max="13064" width="12" style="69" bestFit="1" customWidth="1"/>
    <col min="13065" max="13065" width="13.5546875" style="69" customWidth="1"/>
    <col min="13066" max="13066" width="12.109375" style="69" customWidth="1"/>
    <col min="13067" max="13069" width="12" style="69" bestFit="1" customWidth="1"/>
    <col min="13070" max="13313" width="11.5546875" style="69"/>
    <col min="13314" max="13314" width="6.88671875" style="69" customWidth="1"/>
    <col min="13315" max="13315" width="10.44140625" style="69" bestFit="1" customWidth="1"/>
    <col min="13316" max="13316" width="12" style="69" bestFit="1" customWidth="1"/>
    <col min="13317" max="13317" width="14" style="69" customWidth="1"/>
    <col min="13318" max="13318" width="13.44140625" style="69" bestFit="1" customWidth="1"/>
    <col min="13319" max="13319" width="13.44140625" style="69" customWidth="1"/>
    <col min="13320" max="13320" width="12" style="69" bestFit="1" customWidth="1"/>
    <col min="13321" max="13321" width="13.5546875" style="69" customWidth="1"/>
    <col min="13322" max="13322" width="12.109375" style="69" customWidth="1"/>
    <col min="13323" max="13325" width="12" style="69" bestFit="1" customWidth="1"/>
    <col min="13326" max="13569" width="11.5546875" style="69"/>
    <col min="13570" max="13570" width="6.88671875" style="69" customWidth="1"/>
    <col min="13571" max="13571" width="10.44140625" style="69" bestFit="1" customWidth="1"/>
    <col min="13572" max="13572" width="12" style="69" bestFit="1" customWidth="1"/>
    <col min="13573" max="13573" width="14" style="69" customWidth="1"/>
    <col min="13574" max="13574" width="13.44140625" style="69" bestFit="1" customWidth="1"/>
    <col min="13575" max="13575" width="13.44140625" style="69" customWidth="1"/>
    <col min="13576" max="13576" width="12" style="69" bestFit="1" customWidth="1"/>
    <col min="13577" max="13577" width="13.5546875" style="69" customWidth="1"/>
    <col min="13578" max="13578" width="12.109375" style="69" customWidth="1"/>
    <col min="13579" max="13581" width="12" style="69" bestFit="1" customWidth="1"/>
    <col min="13582" max="13825" width="11.5546875" style="69"/>
    <col min="13826" max="13826" width="6.88671875" style="69" customWidth="1"/>
    <col min="13827" max="13827" width="10.44140625" style="69" bestFit="1" customWidth="1"/>
    <col min="13828" max="13828" width="12" style="69" bestFit="1" customWidth="1"/>
    <col min="13829" max="13829" width="14" style="69" customWidth="1"/>
    <col min="13830" max="13830" width="13.44140625" style="69" bestFit="1" customWidth="1"/>
    <col min="13831" max="13831" width="13.44140625" style="69" customWidth="1"/>
    <col min="13832" max="13832" width="12" style="69" bestFit="1" customWidth="1"/>
    <col min="13833" max="13833" width="13.5546875" style="69" customWidth="1"/>
    <col min="13834" max="13834" width="12.109375" style="69" customWidth="1"/>
    <col min="13835" max="13837" width="12" style="69" bestFit="1" customWidth="1"/>
    <col min="13838" max="14081" width="11.5546875" style="69"/>
    <col min="14082" max="14082" width="6.88671875" style="69" customWidth="1"/>
    <col min="14083" max="14083" width="10.44140625" style="69" bestFit="1" customWidth="1"/>
    <col min="14084" max="14084" width="12" style="69" bestFit="1" customWidth="1"/>
    <col min="14085" max="14085" width="14" style="69" customWidth="1"/>
    <col min="14086" max="14086" width="13.44140625" style="69" bestFit="1" customWidth="1"/>
    <col min="14087" max="14087" width="13.44140625" style="69" customWidth="1"/>
    <col min="14088" max="14088" width="12" style="69" bestFit="1" customWidth="1"/>
    <col min="14089" max="14089" width="13.5546875" style="69" customWidth="1"/>
    <col min="14090" max="14090" width="12.109375" style="69" customWidth="1"/>
    <col min="14091" max="14093" width="12" style="69" bestFit="1" customWidth="1"/>
    <col min="14094" max="14337" width="11.5546875" style="69"/>
    <col min="14338" max="14338" width="6.88671875" style="69" customWidth="1"/>
    <col min="14339" max="14339" width="10.44140625" style="69" bestFit="1" customWidth="1"/>
    <col min="14340" max="14340" width="12" style="69" bestFit="1" customWidth="1"/>
    <col min="14341" max="14341" width="14" style="69" customWidth="1"/>
    <col min="14342" max="14342" width="13.44140625" style="69" bestFit="1" customWidth="1"/>
    <col min="14343" max="14343" width="13.44140625" style="69" customWidth="1"/>
    <col min="14344" max="14344" width="12" style="69" bestFit="1" customWidth="1"/>
    <col min="14345" max="14345" width="13.5546875" style="69" customWidth="1"/>
    <col min="14346" max="14346" width="12.109375" style="69" customWidth="1"/>
    <col min="14347" max="14349" width="12" style="69" bestFit="1" customWidth="1"/>
    <col min="14350" max="14593" width="11.5546875" style="69"/>
    <col min="14594" max="14594" width="6.88671875" style="69" customWidth="1"/>
    <col min="14595" max="14595" width="10.44140625" style="69" bestFit="1" customWidth="1"/>
    <col min="14596" max="14596" width="12" style="69" bestFit="1" customWidth="1"/>
    <col min="14597" max="14597" width="14" style="69" customWidth="1"/>
    <col min="14598" max="14598" width="13.44140625" style="69" bestFit="1" customWidth="1"/>
    <col min="14599" max="14599" width="13.44140625" style="69" customWidth="1"/>
    <col min="14600" max="14600" width="12" style="69" bestFit="1" customWidth="1"/>
    <col min="14601" max="14601" width="13.5546875" style="69" customWidth="1"/>
    <col min="14602" max="14602" width="12.109375" style="69" customWidth="1"/>
    <col min="14603" max="14605" width="12" style="69" bestFit="1" customWidth="1"/>
    <col min="14606" max="14849" width="11.5546875" style="69"/>
    <col min="14850" max="14850" width="6.88671875" style="69" customWidth="1"/>
    <col min="14851" max="14851" width="10.44140625" style="69" bestFit="1" customWidth="1"/>
    <col min="14852" max="14852" width="12" style="69" bestFit="1" customWidth="1"/>
    <col min="14853" max="14853" width="14" style="69" customWidth="1"/>
    <col min="14854" max="14854" width="13.44140625" style="69" bestFit="1" customWidth="1"/>
    <col min="14855" max="14855" width="13.44140625" style="69" customWidth="1"/>
    <col min="14856" max="14856" width="12" style="69" bestFit="1" customWidth="1"/>
    <col min="14857" max="14857" width="13.5546875" style="69" customWidth="1"/>
    <col min="14858" max="14858" width="12.109375" style="69" customWidth="1"/>
    <col min="14859" max="14861" width="12" style="69" bestFit="1" customWidth="1"/>
    <col min="14862" max="15105" width="11.5546875" style="69"/>
    <col min="15106" max="15106" width="6.88671875" style="69" customWidth="1"/>
    <col min="15107" max="15107" width="10.44140625" style="69" bestFit="1" customWidth="1"/>
    <col min="15108" max="15108" width="12" style="69" bestFit="1" customWidth="1"/>
    <col min="15109" max="15109" width="14" style="69" customWidth="1"/>
    <col min="15110" max="15110" width="13.44140625" style="69" bestFit="1" customWidth="1"/>
    <col min="15111" max="15111" width="13.44140625" style="69" customWidth="1"/>
    <col min="15112" max="15112" width="12" style="69" bestFit="1" customWidth="1"/>
    <col min="15113" max="15113" width="13.5546875" style="69" customWidth="1"/>
    <col min="15114" max="15114" width="12.109375" style="69" customWidth="1"/>
    <col min="15115" max="15117" width="12" style="69" bestFit="1" customWidth="1"/>
    <col min="15118" max="15361" width="11.5546875" style="69"/>
    <col min="15362" max="15362" width="6.88671875" style="69" customWidth="1"/>
    <col min="15363" max="15363" width="10.44140625" style="69" bestFit="1" customWidth="1"/>
    <col min="15364" max="15364" width="12" style="69" bestFit="1" customWidth="1"/>
    <col min="15365" max="15365" width="14" style="69" customWidth="1"/>
    <col min="15366" max="15366" width="13.44140625" style="69" bestFit="1" customWidth="1"/>
    <col min="15367" max="15367" width="13.44140625" style="69" customWidth="1"/>
    <col min="15368" max="15368" width="12" style="69" bestFit="1" customWidth="1"/>
    <col min="15369" max="15369" width="13.5546875" style="69" customWidth="1"/>
    <col min="15370" max="15370" width="12.109375" style="69" customWidth="1"/>
    <col min="15371" max="15373" width="12" style="69" bestFit="1" customWidth="1"/>
    <col min="15374" max="15617" width="11.5546875" style="69"/>
    <col min="15618" max="15618" width="6.88671875" style="69" customWidth="1"/>
    <col min="15619" max="15619" width="10.44140625" style="69" bestFit="1" customWidth="1"/>
    <col min="15620" max="15620" width="12" style="69" bestFit="1" customWidth="1"/>
    <col min="15621" max="15621" width="14" style="69" customWidth="1"/>
    <col min="15622" max="15622" width="13.44140625" style="69" bestFit="1" customWidth="1"/>
    <col min="15623" max="15623" width="13.44140625" style="69" customWidth="1"/>
    <col min="15624" max="15624" width="12" style="69" bestFit="1" customWidth="1"/>
    <col min="15625" max="15625" width="13.5546875" style="69" customWidth="1"/>
    <col min="15626" max="15626" width="12.109375" style="69" customWidth="1"/>
    <col min="15627" max="15629" width="12" style="69" bestFit="1" customWidth="1"/>
    <col min="15630" max="15873" width="11.5546875" style="69"/>
    <col min="15874" max="15874" width="6.88671875" style="69" customWidth="1"/>
    <col min="15875" max="15875" width="10.44140625" style="69" bestFit="1" customWidth="1"/>
    <col min="15876" max="15876" width="12" style="69" bestFit="1" customWidth="1"/>
    <col min="15877" max="15877" width="14" style="69" customWidth="1"/>
    <col min="15878" max="15878" width="13.44140625" style="69" bestFit="1" customWidth="1"/>
    <col min="15879" max="15879" width="13.44140625" style="69" customWidth="1"/>
    <col min="15880" max="15880" width="12" style="69" bestFit="1" customWidth="1"/>
    <col min="15881" max="15881" width="13.5546875" style="69" customWidth="1"/>
    <col min="15882" max="15882" width="12.109375" style="69" customWidth="1"/>
    <col min="15883" max="15885" width="12" style="69" bestFit="1" customWidth="1"/>
    <col min="15886" max="16129" width="11.5546875" style="69"/>
    <col min="16130" max="16130" width="6.88671875" style="69" customWidth="1"/>
    <col min="16131" max="16131" width="10.44140625" style="69" bestFit="1" customWidth="1"/>
    <col min="16132" max="16132" width="12" style="69" bestFit="1" customWidth="1"/>
    <col min="16133" max="16133" width="14" style="69" customWidth="1"/>
    <col min="16134" max="16134" width="13.44140625" style="69" bestFit="1" customWidth="1"/>
    <col min="16135" max="16135" width="13.44140625" style="69" customWidth="1"/>
    <col min="16136" max="16136" width="12" style="69" bestFit="1" customWidth="1"/>
    <col min="16137" max="16137" width="13.5546875" style="69" customWidth="1"/>
    <col min="16138" max="16138" width="12.109375" style="69" customWidth="1"/>
    <col min="16139" max="16141" width="12" style="69" bestFit="1" customWidth="1"/>
    <col min="16142" max="16384" width="11.5546875" style="69"/>
  </cols>
  <sheetData>
    <row r="1" spans="1:13" ht="15" customHeight="1">
      <c r="A1" s="610" t="s">
        <v>461</v>
      </c>
      <c r="B1" s="610"/>
      <c r="C1" s="610"/>
      <c r="D1" s="610"/>
      <c r="E1" s="610"/>
      <c r="F1" s="610"/>
      <c r="G1" s="610"/>
      <c r="H1" s="610"/>
      <c r="I1" s="611"/>
      <c r="J1" s="609"/>
      <c r="K1" s="609"/>
    </row>
    <row r="2" spans="1:13">
      <c r="A2" s="612" t="s">
        <v>426</v>
      </c>
      <c r="B2" s="612"/>
      <c r="C2" s="612"/>
      <c r="D2" s="612"/>
      <c r="E2" s="612"/>
      <c r="F2" s="612"/>
      <c r="G2" s="612"/>
      <c r="H2" s="612"/>
    </row>
    <row r="3" spans="1:13" ht="15" customHeight="1">
      <c r="A3" s="613" t="s">
        <v>462</v>
      </c>
      <c r="B3" s="613"/>
      <c r="C3" s="613"/>
      <c r="D3" s="613"/>
      <c r="E3" s="613"/>
      <c r="F3" s="613"/>
      <c r="G3" s="613"/>
      <c r="H3" s="613"/>
      <c r="I3" s="613"/>
      <c r="J3" s="613"/>
      <c r="K3" s="613"/>
      <c r="L3" s="613"/>
      <c r="M3" s="70"/>
    </row>
    <row r="4" spans="1:13" ht="71.25" customHeight="1">
      <c r="A4" s="71"/>
      <c r="B4" s="71"/>
      <c r="C4" s="72" t="s">
        <v>443</v>
      </c>
      <c r="D4" s="72" t="s">
        <v>463</v>
      </c>
      <c r="E4" s="72" t="s">
        <v>464</v>
      </c>
      <c r="F4" s="72" t="s">
        <v>465</v>
      </c>
      <c r="G4" s="73" t="s">
        <v>466</v>
      </c>
      <c r="H4" s="73" t="s">
        <v>448</v>
      </c>
      <c r="I4" s="74" t="s">
        <v>449</v>
      </c>
      <c r="J4" s="74" t="s">
        <v>450</v>
      </c>
      <c r="K4" s="74" t="s">
        <v>451</v>
      </c>
      <c r="L4" s="75" t="s">
        <v>10</v>
      </c>
    </row>
    <row r="5" spans="1:13" ht="18" customHeight="1">
      <c r="A5" s="76"/>
      <c r="B5" s="76"/>
      <c r="C5" s="407" t="s">
        <v>107</v>
      </c>
      <c r="D5" s="408"/>
      <c r="E5" s="408"/>
      <c r="F5" s="408"/>
      <c r="G5" s="408"/>
      <c r="H5" s="408"/>
      <c r="I5" s="408"/>
    </row>
    <row r="6" spans="1:13">
      <c r="A6" s="623" t="s">
        <v>33</v>
      </c>
      <c r="B6" s="624"/>
      <c r="C6" s="508">
        <v>8.1761006289308202</v>
      </c>
      <c r="D6" s="508">
        <v>6.25</v>
      </c>
      <c r="E6" s="509">
        <v>5.8431952662721898</v>
      </c>
      <c r="F6" s="509">
        <v>3.6118413532975202</v>
      </c>
      <c r="G6" s="509" t="s">
        <v>114</v>
      </c>
      <c r="H6" s="509" t="s">
        <v>114</v>
      </c>
      <c r="I6" s="509">
        <v>2.3907103825136602</v>
      </c>
      <c r="J6" s="502">
        <v>3.0170846964740101</v>
      </c>
      <c r="K6" s="502">
        <v>1.3592233009708701</v>
      </c>
      <c r="L6" s="502">
        <v>3.71648832125187</v>
      </c>
    </row>
    <row r="7" spans="1:13">
      <c r="A7" s="620" t="s">
        <v>23</v>
      </c>
      <c r="B7" s="621"/>
      <c r="C7" s="84">
        <v>11.734676361084</v>
      </c>
      <c r="D7" s="84">
        <v>10.437300682068001</v>
      </c>
      <c r="E7" s="84">
        <v>9.3363466262816992</v>
      </c>
      <c r="F7" s="617">
        <v>3.6315801143646</v>
      </c>
      <c r="G7" s="617"/>
      <c r="H7" s="617">
        <v>2.9466764926910001</v>
      </c>
      <c r="I7" s="617"/>
      <c r="J7" s="90">
        <v>3.5791814327239999</v>
      </c>
      <c r="K7" s="90">
        <v>2.0948979854583998</v>
      </c>
      <c r="L7" s="85">
        <v>4.0350217819214</v>
      </c>
    </row>
    <row r="8" spans="1:13" ht="15" customHeight="1">
      <c r="A8" s="620" t="s">
        <v>51</v>
      </c>
      <c r="B8" s="621"/>
      <c r="C8" s="617">
        <v>21.989206314086999</v>
      </c>
      <c r="D8" s="617"/>
      <c r="E8" s="84">
        <v>10.20059299469</v>
      </c>
      <c r="F8" s="84">
        <v>5.0591344833373997</v>
      </c>
      <c r="G8" s="486">
        <v>1.9081680774689</v>
      </c>
      <c r="H8" s="84">
        <v>3.3420429229735999</v>
      </c>
      <c r="I8" s="84">
        <v>5.5152611732482999</v>
      </c>
      <c r="J8" s="90">
        <v>3.3120718002318998</v>
      </c>
      <c r="K8" s="90">
        <v>5.6519517898559997</v>
      </c>
      <c r="L8" s="85">
        <v>5.1139822006226003</v>
      </c>
    </row>
    <row r="9" spans="1:13" ht="15" customHeight="1">
      <c r="A9" s="620" t="s">
        <v>101</v>
      </c>
      <c r="B9" s="621"/>
      <c r="C9" s="617">
        <v>14.577032089233001</v>
      </c>
      <c r="D9" s="617"/>
      <c r="E9" s="84">
        <v>10.491987228394001</v>
      </c>
      <c r="F9" s="84">
        <v>4.6493163108826003</v>
      </c>
      <c r="G9" s="84">
        <v>2.8030216693878001</v>
      </c>
      <c r="H9" s="84" t="s">
        <v>114</v>
      </c>
      <c r="I9" s="84">
        <v>2.1786763668060001</v>
      </c>
      <c r="J9" s="90">
        <v>2.6861808300018</v>
      </c>
      <c r="K9" s="90">
        <v>1.3785079717636</v>
      </c>
      <c r="L9" s="85">
        <v>4.4385828971862997</v>
      </c>
    </row>
    <row r="10" spans="1:13">
      <c r="A10" s="620" t="s">
        <v>423</v>
      </c>
      <c r="B10" s="621"/>
      <c r="C10" s="84">
        <v>28.192277908325</v>
      </c>
      <c r="D10" s="84">
        <v>8.4041585922240998</v>
      </c>
      <c r="E10" s="84">
        <v>7.8704028129578001</v>
      </c>
      <c r="F10" s="84">
        <v>5.6395053863525</v>
      </c>
      <c r="G10" s="84">
        <v>2.9213626384735001</v>
      </c>
      <c r="H10" s="84">
        <v>4.9850835800170996</v>
      </c>
      <c r="I10" s="84">
        <v>4.5741138458251998</v>
      </c>
      <c r="J10" s="90">
        <v>4.4369688034057999</v>
      </c>
      <c r="K10" s="90">
        <v>4.3127508163451997</v>
      </c>
      <c r="L10" s="85">
        <v>5.6660523414612003</v>
      </c>
    </row>
    <row r="11" spans="1:13">
      <c r="A11" s="620" t="s">
        <v>434</v>
      </c>
      <c r="B11" s="621"/>
      <c r="C11" s="84" t="s">
        <v>114</v>
      </c>
      <c r="D11" s="84">
        <v>14.798378599101</v>
      </c>
      <c r="E11" s="84">
        <v>12.471560162656999</v>
      </c>
      <c r="F11" s="84">
        <v>7.2055495807102998</v>
      </c>
      <c r="G11" s="84">
        <v>7.4343745383349003</v>
      </c>
      <c r="H11" s="84">
        <v>4.8075284063816</v>
      </c>
      <c r="I11" s="84">
        <v>5.2843514612742997</v>
      </c>
      <c r="J11" s="90">
        <v>4.3979185350012999</v>
      </c>
      <c r="K11" s="90">
        <v>3.2788331764084999</v>
      </c>
      <c r="L11" s="85">
        <v>6.9646099158696</v>
      </c>
    </row>
    <row r="12" spans="1:13">
      <c r="A12" s="527" t="s">
        <v>733</v>
      </c>
      <c r="B12" s="527"/>
      <c r="C12" s="527"/>
      <c r="D12" s="527"/>
      <c r="E12" s="527"/>
      <c r="F12" s="527"/>
      <c r="G12" s="527"/>
      <c r="H12" s="527"/>
      <c r="I12" s="527"/>
      <c r="J12" s="527"/>
      <c r="K12" s="527"/>
      <c r="L12" s="527"/>
    </row>
    <row r="13" spans="1:13" s="86" customFormat="1" ht="14.4">
      <c r="A13" s="622"/>
      <c r="B13" s="622"/>
      <c r="C13" s="622"/>
      <c r="D13" s="622"/>
      <c r="E13" s="622"/>
      <c r="F13" s="622"/>
      <c r="G13" s="622"/>
      <c r="H13" s="622"/>
      <c r="I13" s="622"/>
      <c r="J13" s="91"/>
      <c r="K13" s="91"/>
    </row>
    <row r="14" spans="1:13" s="86" customFormat="1">
      <c r="A14" s="601" t="s">
        <v>78</v>
      </c>
      <c r="B14" s="601"/>
      <c r="C14" s="601"/>
      <c r="D14" s="601"/>
      <c r="E14" s="601"/>
      <c r="F14" s="601"/>
      <c r="G14" s="601"/>
      <c r="H14" s="601"/>
      <c r="I14" s="601"/>
      <c r="J14" s="601"/>
      <c r="K14" s="601"/>
      <c r="L14" s="601"/>
    </row>
    <row r="15" spans="1:13" s="86" customFormat="1">
      <c r="A15" s="601" t="s">
        <v>452</v>
      </c>
      <c r="B15" s="601"/>
      <c r="C15" s="601"/>
      <c r="D15" s="601"/>
      <c r="E15" s="601"/>
      <c r="F15" s="601"/>
      <c r="G15" s="601"/>
      <c r="H15" s="601"/>
      <c r="I15" s="601"/>
      <c r="J15" s="601"/>
      <c r="K15" s="601"/>
      <c r="L15" s="601"/>
    </row>
    <row r="16" spans="1:13" s="86" customFormat="1">
      <c r="A16" s="619" t="s">
        <v>453</v>
      </c>
      <c r="B16" s="619"/>
      <c r="C16" s="619"/>
      <c r="D16" s="619"/>
      <c r="E16" s="619"/>
      <c r="F16" s="619"/>
      <c r="G16" s="619"/>
      <c r="H16" s="619"/>
      <c r="I16" s="619"/>
      <c r="J16" s="619"/>
      <c r="K16" s="619"/>
      <c r="L16" s="619"/>
    </row>
    <row r="17" spans="1:12" s="86" customFormat="1">
      <c r="A17" s="619" t="s">
        <v>454</v>
      </c>
      <c r="B17" s="619"/>
      <c r="C17" s="619"/>
      <c r="D17" s="619"/>
      <c r="E17" s="619"/>
      <c r="F17" s="619"/>
      <c r="G17" s="619"/>
      <c r="H17" s="619"/>
      <c r="I17" s="619"/>
      <c r="J17" s="619"/>
      <c r="K17" s="619"/>
      <c r="L17" s="619"/>
    </row>
    <row r="18" spans="1:12" s="86" customFormat="1">
      <c r="A18" s="619" t="s">
        <v>467</v>
      </c>
      <c r="B18" s="619"/>
      <c r="C18" s="619"/>
      <c r="D18" s="619"/>
      <c r="E18" s="619"/>
      <c r="F18" s="619"/>
      <c r="G18" s="619"/>
      <c r="H18" s="619"/>
      <c r="I18" s="619"/>
      <c r="J18" s="619"/>
      <c r="K18" s="619"/>
      <c r="L18" s="619"/>
    </row>
    <row r="19" spans="1:12" s="86" customFormat="1" ht="15" customHeight="1">
      <c r="A19" s="618" t="s">
        <v>456</v>
      </c>
      <c r="B19" s="618"/>
      <c r="C19" s="618"/>
      <c r="D19" s="618"/>
      <c r="E19" s="618"/>
      <c r="F19" s="618"/>
      <c r="G19" s="618"/>
      <c r="H19" s="618"/>
      <c r="I19" s="618"/>
      <c r="J19" s="618"/>
      <c r="K19" s="618"/>
      <c r="L19" s="618"/>
    </row>
    <row r="20" spans="1:12" s="86" customFormat="1" ht="30" customHeight="1">
      <c r="A20" s="618" t="s">
        <v>468</v>
      </c>
      <c r="B20" s="618"/>
      <c r="C20" s="618"/>
      <c r="D20" s="618"/>
      <c r="E20" s="618"/>
      <c r="F20" s="618"/>
      <c r="G20" s="618"/>
      <c r="H20" s="618"/>
      <c r="I20" s="618"/>
      <c r="J20" s="618"/>
      <c r="K20" s="618"/>
      <c r="L20" s="618"/>
    </row>
    <row r="21" spans="1:12" s="86" customFormat="1" ht="30" customHeight="1">
      <c r="A21" s="618" t="s">
        <v>458</v>
      </c>
      <c r="B21" s="618"/>
      <c r="C21" s="618"/>
      <c r="D21" s="618"/>
      <c r="E21" s="618"/>
      <c r="F21" s="618"/>
      <c r="G21" s="618"/>
      <c r="H21" s="618"/>
      <c r="I21" s="618"/>
      <c r="J21" s="618"/>
      <c r="K21" s="618"/>
      <c r="L21" s="618"/>
    </row>
    <row r="22" spans="1:12" s="86" customFormat="1" ht="60" customHeight="1">
      <c r="A22" s="618" t="s">
        <v>459</v>
      </c>
      <c r="B22" s="618"/>
      <c r="C22" s="618"/>
      <c r="D22" s="618"/>
      <c r="E22" s="618"/>
      <c r="F22" s="618"/>
      <c r="G22" s="618"/>
      <c r="H22" s="618"/>
      <c r="I22" s="618"/>
      <c r="J22" s="618"/>
      <c r="K22" s="618"/>
      <c r="L22" s="618"/>
    </row>
    <row r="23" spans="1:12" s="86" customFormat="1" ht="14.4">
      <c r="A23" s="92"/>
      <c r="B23" s="92"/>
      <c r="C23" s="92"/>
      <c r="D23" s="92"/>
      <c r="E23" s="92"/>
      <c r="F23" s="92"/>
      <c r="G23" s="92"/>
      <c r="H23" s="92"/>
      <c r="I23" s="92"/>
      <c r="J23" s="92"/>
    </row>
    <row r="24" spans="1:12" s="86" customFormat="1" ht="15" customHeight="1">
      <c r="A24" s="604" t="s">
        <v>435</v>
      </c>
      <c r="B24" s="604"/>
      <c r="C24" s="604"/>
      <c r="D24" s="604"/>
      <c r="E24" s="604"/>
      <c r="F24" s="604"/>
      <c r="G24" s="604"/>
      <c r="H24" s="604"/>
      <c r="I24" s="604"/>
      <c r="J24" s="604"/>
      <c r="K24" s="604"/>
      <c r="L24" s="604"/>
    </row>
    <row r="25" spans="1:12" s="86" customFormat="1">
      <c r="A25" s="605" t="s">
        <v>436</v>
      </c>
      <c r="B25" s="605"/>
      <c r="C25" s="605"/>
      <c r="D25" s="605"/>
      <c r="E25" s="605"/>
      <c r="F25" s="605"/>
      <c r="G25" s="605"/>
      <c r="H25" s="605"/>
      <c r="I25" s="605"/>
      <c r="J25" s="605"/>
      <c r="K25" s="605"/>
      <c r="L25" s="605"/>
    </row>
    <row r="26" spans="1:12" s="86" customFormat="1">
      <c r="A26" s="589" t="s">
        <v>460</v>
      </c>
      <c r="B26" s="589"/>
      <c r="C26" s="589"/>
      <c r="D26" s="589"/>
      <c r="E26" s="589"/>
      <c r="F26" s="589"/>
      <c r="G26" s="589"/>
      <c r="H26" s="589"/>
      <c r="I26" s="589"/>
      <c r="J26" s="589"/>
      <c r="K26" s="589"/>
      <c r="L26" s="589"/>
    </row>
    <row r="27" spans="1:12" s="86" customFormat="1" ht="14.4">
      <c r="A27" s="92"/>
      <c r="B27" s="92"/>
      <c r="C27" s="92"/>
      <c r="D27" s="92"/>
      <c r="E27" s="92"/>
      <c r="F27" s="92"/>
      <c r="G27" s="92"/>
      <c r="H27" s="92"/>
      <c r="I27" s="92"/>
      <c r="J27" s="92"/>
    </row>
    <row r="28" spans="1:12" s="86" customFormat="1" ht="14.4">
      <c r="A28" s="92"/>
      <c r="B28" s="92"/>
      <c r="C28" s="92"/>
      <c r="D28" s="92"/>
      <c r="E28" s="92"/>
      <c r="F28" s="92"/>
      <c r="G28" s="92"/>
      <c r="H28" s="92"/>
      <c r="I28" s="92"/>
      <c r="J28" s="92"/>
    </row>
  </sheetData>
  <mergeCells count="27">
    <mergeCell ref="A1:K1"/>
    <mergeCell ref="A2:H2"/>
    <mergeCell ref="A3:L3"/>
    <mergeCell ref="A6:B6"/>
    <mergeCell ref="A7:B7"/>
    <mergeCell ref="F7:G7"/>
    <mergeCell ref="H7:I7"/>
    <mergeCell ref="A18:L18"/>
    <mergeCell ref="A8:B8"/>
    <mergeCell ref="C8:D8"/>
    <mergeCell ref="A9:B9"/>
    <mergeCell ref="C9:D9"/>
    <mergeCell ref="A10:B10"/>
    <mergeCell ref="A11:B11"/>
    <mergeCell ref="A13:I13"/>
    <mergeCell ref="A14:L14"/>
    <mergeCell ref="A15:L15"/>
    <mergeCell ref="A16:L16"/>
    <mergeCell ref="A17:L17"/>
    <mergeCell ref="A12:L12"/>
    <mergeCell ref="A26:L26"/>
    <mergeCell ref="A19:L19"/>
    <mergeCell ref="A20:L20"/>
    <mergeCell ref="A21:L21"/>
    <mergeCell ref="A22:L22"/>
    <mergeCell ref="A24:L24"/>
    <mergeCell ref="A25:L25"/>
  </mergeCells>
  <pageMargins left="0.78740157499999996" right="0.78740157499999996" top="0.984251969" bottom="0.984251969" header="0.4921259845" footer="0.4921259845"/>
  <pageSetup paperSize="9" scale="83" fitToHeight="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6"/>
  <sheetViews>
    <sheetView zoomScaleNormal="100" workbookViewId="0">
      <selection activeCell="A61" sqref="A61"/>
    </sheetView>
  </sheetViews>
  <sheetFormatPr baseColWidth="10" defaultRowHeight="13.2"/>
  <cols>
    <col min="1" max="1" width="20" style="69" customWidth="1"/>
    <col min="2" max="2" width="13.109375" style="69" customWidth="1"/>
    <col min="3" max="3" width="13.44140625" style="69" customWidth="1"/>
    <col min="4" max="4" width="14.33203125" style="69" customWidth="1"/>
    <col min="5" max="5" width="14.6640625" style="69" customWidth="1"/>
    <col min="6" max="256" width="11.5546875" style="69"/>
    <col min="257" max="257" width="20" style="69" customWidth="1"/>
    <col min="258" max="258" width="13.109375" style="69" customWidth="1"/>
    <col min="259" max="259" width="13.44140625" style="69" customWidth="1"/>
    <col min="260" max="260" width="14.33203125" style="69" customWidth="1"/>
    <col min="261" max="261" width="14.6640625" style="69" customWidth="1"/>
    <col min="262" max="512" width="11.5546875" style="69"/>
    <col min="513" max="513" width="20" style="69" customWidth="1"/>
    <col min="514" max="514" width="13.109375" style="69" customWidth="1"/>
    <col min="515" max="515" width="13.44140625" style="69" customWidth="1"/>
    <col min="516" max="516" width="14.33203125" style="69" customWidth="1"/>
    <col min="517" max="517" width="14.6640625" style="69" customWidth="1"/>
    <col min="518" max="768" width="11.5546875" style="69"/>
    <col min="769" max="769" width="20" style="69" customWidth="1"/>
    <col min="770" max="770" width="13.109375" style="69" customWidth="1"/>
    <col min="771" max="771" width="13.44140625" style="69" customWidth="1"/>
    <col min="772" max="772" width="14.33203125" style="69" customWidth="1"/>
    <col min="773" max="773" width="14.6640625" style="69" customWidth="1"/>
    <col min="774" max="1024" width="11.5546875" style="69"/>
    <col min="1025" max="1025" width="20" style="69" customWidth="1"/>
    <col min="1026" max="1026" width="13.109375" style="69" customWidth="1"/>
    <col min="1027" max="1027" width="13.44140625" style="69" customWidth="1"/>
    <col min="1028" max="1028" width="14.33203125" style="69" customWidth="1"/>
    <col min="1029" max="1029" width="14.6640625" style="69" customWidth="1"/>
    <col min="1030" max="1280" width="11.5546875" style="69"/>
    <col min="1281" max="1281" width="20" style="69" customWidth="1"/>
    <col min="1282" max="1282" width="13.109375" style="69" customWidth="1"/>
    <col min="1283" max="1283" width="13.44140625" style="69" customWidth="1"/>
    <col min="1284" max="1284" width="14.33203125" style="69" customWidth="1"/>
    <col min="1285" max="1285" width="14.6640625" style="69" customWidth="1"/>
    <col min="1286" max="1536" width="11.5546875" style="69"/>
    <col min="1537" max="1537" width="20" style="69" customWidth="1"/>
    <col min="1538" max="1538" width="13.109375" style="69" customWidth="1"/>
    <col min="1539" max="1539" width="13.44140625" style="69" customWidth="1"/>
    <col min="1540" max="1540" width="14.33203125" style="69" customWidth="1"/>
    <col min="1541" max="1541" width="14.6640625" style="69" customWidth="1"/>
    <col min="1542" max="1792" width="11.5546875" style="69"/>
    <col min="1793" max="1793" width="20" style="69" customWidth="1"/>
    <col min="1794" max="1794" width="13.109375" style="69" customWidth="1"/>
    <col min="1795" max="1795" width="13.44140625" style="69" customWidth="1"/>
    <col min="1796" max="1796" width="14.33203125" style="69" customWidth="1"/>
    <col min="1797" max="1797" width="14.6640625" style="69" customWidth="1"/>
    <col min="1798" max="2048" width="11.5546875" style="69"/>
    <col min="2049" max="2049" width="20" style="69" customWidth="1"/>
    <col min="2050" max="2050" width="13.109375" style="69" customWidth="1"/>
    <col min="2051" max="2051" width="13.44140625" style="69" customWidth="1"/>
    <col min="2052" max="2052" width="14.33203125" style="69" customWidth="1"/>
    <col min="2053" max="2053" width="14.6640625" style="69" customWidth="1"/>
    <col min="2054" max="2304" width="11.5546875" style="69"/>
    <col min="2305" max="2305" width="20" style="69" customWidth="1"/>
    <col min="2306" max="2306" width="13.109375" style="69" customWidth="1"/>
    <col min="2307" max="2307" width="13.44140625" style="69" customWidth="1"/>
    <col min="2308" max="2308" width="14.33203125" style="69" customWidth="1"/>
    <col min="2309" max="2309" width="14.6640625" style="69" customWidth="1"/>
    <col min="2310" max="2560" width="11.5546875" style="69"/>
    <col min="2561" max="2561" width="20" style="69" customWidth="1"/>
    <col min="2562" max="2562" width="13.109375" style="69" customWidth="1"/>
    <col min="2563" max="2563" width="13.44140625" style="69" customWidth="1"/>
    <col min="2564" max="2564" width="14.33203125" style="69" customWidth="1"/>
    <col min="2565" max="2565" width="14.6640625" style="69" customWidth="1"/>
    <col min="2566" max="2816" width="11.5546875" style="69"/>
    <col min="2817" max="2817" width="20" style="69" customWidth="1"/>
    <col min="2818" max="2818" width="13.109375" style="69" customWidth="1"/>
    <col min="2819" max="2819" width="13.44140625" style="69" customWidth="1"/>
    <col min="2820" max="2820" width="14.33203125" style="69" customWidth="1"/>
    <col min="2821" max="2821" width="14.6640625" style="69" customWidth="1"/>
    <col min="2822" max="3072" width="11.5546875" style="69"/>
    <col min="3073" max="3073" width="20" style="69" customWidth="1"/>
    <col min="3074" max="3074" width="13.109375" style="69" customWidth="1"/>
    <col min="3075" max="3075" width="13.44140625" style="69" customWidth="1"/>
    <col min="3076" max="3076" width="14.33203125" style="69" customWidth="1"/>
    <col min="3077" max="3077" width="14.6640625" style="69" customWidth="1"/>
    <col min="3078" max="3328" width="11.5546875" style="69"/>
    <col min="3329" max="3329" width="20" style="69" customWidth="1"/>
    <col min="3330" max="3330" width="13.109375" style="69" customWidth="1"/>
    <col min="3331" max="3331" width="13.44140625" style="69" customWidth="1"/>
    <col min="3332" max="3332" width="14.33203125" style="69" customWidth="1"/>
    <col min="3333" max="3333" width="14.6640625" style="69" customWidth="1"/>
    <col min="3334" max="3584" width="11.5546875" style="69"/>
    <col min="3585" max="3585" width="20" style="69" customWidth="1"/>
    <col min="3586" max="3586" width="13.109375" style="69" customWidth="1"/>
    <col min="3587" max="3587" width="13.44140625" style="69" customWidth="1"/>
    <col min="3588" max="3588" width="14.33203125" style="69" customWidth="1"/>
    <col min="3589" max="3589" width="14.6640625" style="69" customWidth="1"/>
    <col min="3590" max="3840" width="11.5546875" style="69"/>
    <col min="3841" max="3841" width="20" style="69" customWidth="1"/>
    <col min="3842" max="3842" width="13.109375" style="69" customWidth="1"/>
    <col min="3843" max="3843" width="13.44140625" style="69" customWidth="1"/>
    <col min="3844" max="3844" width="14.33203125" style="69" customWidth="1"/>
    <col min="3845" max="3845" width="14.6640625" style="69" customWidth="1"/>
    <col min="3846" max="4096" width="11.5546875" style="69"/>
    <col min="4097" max="4097" width="20" style="69" customWidth="1"/>
    <col min="4098" max="4098" width="13.109375" style="69" customWidth="1"/>
    <col min="4099" max="4099" width="13.44140625" style="69" customWidth="1"/>
    <col min="4100" max="4100" width="14.33203125" style="69" customWidth="1"/>
    <col min="4101" max="4101" width="14.6640625" style="69" customWidth="1"/>
    <col min="4102" max="4352" width="11.5546875" style="69"/>
    <col min="4353" max="4353" width="20" style="69" customWidth="1"/>
    <col min="4354" max="4354" width="13.109375" style="69" customWidth="1"/>
    <col min="4355" max="4355" width="13.44140625" style="69" customWidth="1"/>
    <col min="4356" max="4356" width="14.33203125" style="69" customWidth="1"/>
    <col min="4357" max="4357" width="14.6640625" style="69" customWidth="1"/>
    <col min="4358" max="4608" width="11.5546875" style="69"/>
    <col min="4609" max="4609" width="20" style="69" customWidth="1"/>
    <col min="4610" max="4610" width="13.109375" style="69" customWidth="1"/>
    <col min="4611" max="4611" width="13.44140625" style="69" customWidth="1"/>
    <col min="4612" max="4612" width="14.33203125" style="69" customWidth="1"/>
    <col min="4613" max="4613" width="14.6640625" style="69" customWidth="1"/>
    <col min="4614" max="4864" width="11.5546875" style="69"/>
    <col min="4865" max="4865" width="20" style="69" customWidth="1"/>
    <col min="4866" max="4866" width="13.109375" style="69" customWidth="1"/>
    <col min="4867" max="4867" width="13.44140625" style="69" customWidth="1"/>
    <col min="4868" max="4868" width="14.33203125" style="69" customWidth="1"/>
    <col min="4869" max="4869" width="14.6640625" style="69" customWidth="1"/>
    <col min="4870" max="5120" width="11.5546875" style="69"/>
    <col min="5121" max="5121" width="20" style="69" customWidth="1"/>
    <col min="5122" max="5122" width="13.109375" style="69" customWidth="1"/>
    <col min="5123" max="5123" width="13.44140625" style="69" customWidth="1"/>
    <col min="5124" max="5124" width="14.33203125" style="69" customWidth="1"/>
    <col min="5125" max="5125" width="14.6640625" style="69" customWidth="1"/>
    <col min="5126" max="5376" width="11.5546875" style="69"/>
    <col min="5377" max="5377" width="20" style="69" customWidth="1"/>
    <col min="5378" max="5378" width="13.109375" style="69" customWidth="1"/>
    <col min="5379" max="5379" width="13.44140625" style="69" customWidth="1"/>
    <col min="5380" max="5380" width="14.33203125" style="69" customWidth="1"/>
    <col min="5381" max="5381" width="14.6640625" style="69" customWidth="1"/>
    <col min="5382" max="5632" width="11.5546875" style="69"/>
    <col min="5633" max="5633" width="20" style="69" customWidth="1"/>
    <col min="5634" max="5634" width="13.109375" style="69" customWidth="1"/>
    <col min="5635" max="5635" width="13.44140625" style="69" customWidth="1"/>
    <col min="5636" max="5636" width="14.33203125" style="69" customWidth="1"/>
    <col min="5637" max="5637" width="14.6640625" style="69" customWidth="1"/>
    <col min="5638" max="5888" width="11.5546875" style="69"/>
    <col min="5889" max="5889" width="20" style="69" customWidth="1"/>
    <col min="5890" max="5890" width="13.109375" style="69" customWidth="1"/>
    <col min="5891" max="5891" width="13.44140625" style="69" customWidth="1"/>
    <col min="5892" max="5892" width="14.33203125" style="69" customWidth="1"/>
    <col min="5893" max="5893" width="14.6640625" style="69" customWidth="1"/>
    <col min="5894" max="6144" width="11.5546875" style="69"/>
    <col min="6145" max="6145" width="20" style="69" customWidth="1"/>
    <col min="6146" max="6146" width="13.109375" style="69" customWidth="1"/>
    <col min="6147" max="6147" width="13.44140625" style="69" customWidth="1"/>
    <col min="6148" max="6148" width="14.33203125" style="69" customWidth="1"/>
    <col min="6149" max="6149" width="14.6640625" style="69" customWidth="1"/>
    <col min="6150" max="6400" width="11.5546875" style="69"/>
    <col min="6401" max="6401" width="20" style="69" customWidth="1"/>
    <col min="6402" max="6402" width="13.109375" style="69" customWidth="1"/>
    <col min="6403" max="6403" width="13.44140625" style="69" customWidth="1"/>
    <col min="6404" max="6404" width="14.33203125" style="69" customWidth="1"/>
    <col min="6405" max="6405" width="14.6640625" style="69" customWidth="1"/>
    <col min="6406" max="6656" width="11.5546875" style="69"/>
    <col min="6657" max="6657" width="20" style="69" customWidth="1"/>
    <col min="6658" max="6658" width="13.109375" style="69" customWidth="1"/>
    <col min="6659" max="6659" width="13.44140625" style="69" customWidth="1"/>
    <col min="6660" max="6660" width="14.33203125" style="69" customWidth="1"/>
    <col min="6661" max="6661" width="14.6640625" style="69" customWidth="1"/>
    <col min="6662" max="6912" width="11.5546875" style="69"/>
    <col min="6913" max="6913" width="20" style="69" customWidth="1"/>
    <col min="6914" max="6914" width="13.109375" style="69" customWidth="1"/>
    <col min="6915" max="6915" width="13.44140625" style="69" customWidth="1"/>
    <col min="6916" max="6916" width="14.33203125" style="69" customWidth="1"/>
    <col min="6917" max="6917" width="14.6640625" style="69" customWidth="1"/>
    <col min="6918" max="7168" width="11.5546875" style="69"/>
    <col min="7169" max="7169" width="20" style="69" customWidth="1"/>
    <col min="7170" max="7170" width="13.109375" style="69" customWidth="1"/>
    <col min="7171" max="7171" width="13.44140625" style="69" customWidth="1"/>
    <col min="7172" max="7172" width="14.33203125" style="69" customWidth="1"/>
    <col min="7173" max="7173" width="14.6640625" style="69" customWidth="1"/>
    <col min="7174" max="7424" width="11.5546875" style="69"/>
    <col min="7425" max="7425" width="20" style="69" customWidth="1"/>
    <col min="7426" max="7426" width="13.109375" style="69" customWidth="1"/>
    <col min="7427" max="7427" width="13.44140625" style="69" customWidth="1"/>
    <col min="7428" max="7428" width="14.33203125" style="69" customWidth="1"/>
    <col min="7429" max="7429" width="14.6640625" style="69" customWidth="1"/>
    <col min="7430" max="7680" width="11.5546875" style="69"/>
    <col min="7681" max="7681" width="20" style="69" customWidth="1"/>
    <col min="7682" max="7682" width="13.109375" style="69" customWidth="1"/>
    <col min="7683" max="7683" width="13.44140625" style="69" customWidth="1"/>
    <col min="7684" max="7684" width="14.33203125" style="69" customWidth="1"/>
    <col min="7685" max="7685" width="14.6640625" style="69" customWidth="1"/>
    <col min="7686" max="7936" width="11.5546875" style="69"/>
    <col min="7937" max="7937" width="20" style="69" customWidth="1"/>
    <col min="7938" max="7938" width="13.109375" style="69" customWidth="1"/>
    <col min="7939" max="7939" width="13.44140625" style="69" customWidth="1"/>
    <col min="7940" max="7940" width="14.33203125" style="69" customWidth="1"/>
    <col min="7941" max="7941" width="14.6640625" style="69" customWidth="1"/>
    <col min="7942" max="8192" width="11.5546875" style="69"/>
    <col min="8193" max="8193" width="20" style="69" customWidth="1"/>
    <col min="8194" max="8194" width="13.109375" style="69" customWidth="1"/>
    <col min="8195" max="8195" width="13.44140625" style="69" customWidth="1"/>
    <col min="8196" max="8196" width="14.33203125" style="69" customWidth="1"/>
    <col min="8197" max="8197" width="14.6640625" style="69" customWidth="1"/>
    <col min="8198" max="8448" width="11.5546875" style="69"/>
    <col min="8449" max="8449" width="20" style="69" customWidth="1"/>
    <col min="8450" max="8450" width="13.109375" style="69" customWidth="1"/>
    <col min="8451" max="8451" width="13.44140625" style="69" customWidth="1"/>
    <col min="8452" max="8452" width="14.33203125" style="69" customWidth="1"/>
    <col min="8453" max="8453" width="14.6640625" style="69" customWidth="1"/>
    <col min="8454" max="8704" width="11.5546875" style="69"/>
    <col min="8705" max="8705" width="20" style="69" customWidth="1"/>
    <col min="8706" max="8706" width="13.109375" style="69" customWidth="1"/>
    <col min="8707" max="8707" width="13.44140625" style="69" customWidth="1"/>
    <col min="8708" max="8708" width="14.33203125" style="69" customWidth="1"/>
    <col min="8709" max="8709" width="14.6640625" style="69" customWidth="1"/>
    <col min="8710" max="8960" width="11.5546875" style="69"/>
    <col min="8961" max="8961" width="20" style="69" customWidth="1"/>
    <col min="8962" max="8962" width="13.109375" style="69" customWidth="1"/>
    <col min="8963" max="8963" width="13.44140625" style="69" customWidth="1"/>
    <col min="8964" max="8964" width="14.33203125" style="69" customWidth="1"/>
    <col min="8965" max="8965" width="14.6640625" style="69" customWidth="1"/>
    <col min="8966" max="9216" width="11.5546875" style="69"/>
    <col min="9217" max="9217" width="20" style="69" customWidth="1"/>
    <col min="9218" max="9218" width="13.109375" style="69" customWidth="1"/>
    <col min="9219" max="9219" width="13.44140625" style="69" customWidth="1"/>
    <col min="9220" max="9220" width="14.33203125" style="69" customWidth="1"/>
    <col min="9221" max="9221" width="14.6640625" style="69" customWidth="1"/>
    <col min="9222" max="9472" width="11.5546875" style="69"/>
    <col min="9473" max="9473" width="20" style="69" customWidth="1"/>
    <col min="9474" max="9474" width="13.109375" style="69" customWidth="1"/>
    <col min="9475" max="9475" width="13.44140625" style="69" customWidth="1"/>
    <col min="9476" max="9476" width="14.33203125" style="69" customWidth="1"/>
    <col min="9477" max="9477" width="14.6640625" style="69" customWidth="1"/>
    <col min="9478" max="9728" width="11.5546875" style="69"/>
    <col min="9729" max="9729" width="20" style="69" customWidth="1"/>
    <col min="9730" max="9730" width="13.109375" style="69" customWidth="1"/>
    <col min="9731" max="9731" width="13.44140625" style="69" customWidth="1"/>
    <col min="9732" max="9732" width="14.33203125" style="69" customWidth="1"/>
    <col min="9733" max="9733" width="14.6640625" style="69" customWidth="1"/>
    <col min="9734" max="9984" width="11.5546875" style="69"/>
    <col min="9985" max="9985" width="20" style="69" customWidth="1"/>
    <col min="9986" max="9986" width="13.109375" style="69" customWidth="1"/>
    <col min="9987" max="9987" width="13.44140625" style="69" customWidth="1"/>
    <col min="9988" max="9988" width="14.33203125" style="69" customWidth="1"/>
    <col min="9989" max="9989" width="14.6640625" style="69" customWidth="1"/>
    <col min="9990" max="10240" width="11.5546875" style="69"/>
    <col min="10241" max="10241" width="20" style="69" customWidth="1"/>
    <col min="10242" max="10242" width="13.109375" style="69" customWidth="1"/>
    <col min="10243" max="10243" width="13.44140625" style="69" customWidth="1"/>
    <col min="10244" max="10244" width="14.33203125" style="69" customWidth="1"/>
    <col min="10245" max="10245" width="14.6640625" style="69" customWidth="1"/>
    <col min="10246" max="10496" width="11.5546875" style="69"/>
    <col min="10497" max="10497" width="20" style="69" customWidth="1"/>
    <col min="10498" max="10498" width="13.109375" style="69" customWidth="1"/>
    <col min="10499" max="10499" width="13.44140625" style="69" customWidth="1"/>
    <col min="10500" max="10500" width="14.33203125" style="69" customWidth="1"/>
    <col min="10501" max="10501" width="14.6640625" style="69" customWidth="1"/>
    <col min="10502" max="10752" width="11.5546875" style="69"/>
    <col min="10753" max="10753" width="20" style="69" customWidth="1"/>
    <col min="10754" max="10754" width="13.109375" style="69" customWidth="1"/>
    <col min="10755" max="10755" width="13.44140625" style="69" customWidth="1"/>
    <col min="10756" max="10756" width="14.33203125" style="69" customWidth="1"/>
    <col min="10757" max="10757" width="14.6640625" style="69" customWidth="1"/>
    <col min="10758" max="11008" width="11.5546875" style="69"/>
    <col min="11009" max="11009" width="20" style="69" customWidth="1"/>
    <col min="11010" max="11010" width="13.109375" style="69" customWidth="1"/>
    <col min="11011" max="11011" width="13.44140625" style="69" customWidth="1"/>
    <col min="11012" max="11012" width="14.33203125" style="69" customWidth="1"/>
    <col min="11013" max="11013" width="14.6640625" style="69" customWidth="1"/>
    <col min="11014" max="11264" width="11.5546875" style="69"/>
    <col min="11265" max="11265" width="20" style="69" customWidth="1"/>
    <col min="11266" max="11266" width="13.109375" style="69" customWidth="1"/>
    <col min="11267" max="11267" width="13.44140625" style="69" customWidth="1"/>
    <col min="11268" max="11268" width="14.33203125" style="69" customWidth="1"/>
    <col min="11269" max="11269" width="14.6640625" style="69" customWidth="1"/>
    <col min="11270" max="11520" width="11.5546875" style="69"/>
    <col min="11521" max="11521" width="20" style="69" customWidth="1"/>
    <col min="11522" max="11522" width="13.109375" style="69" customWidth="1"/>
    <col min="11523" max="11523" width="13.44140625" style="69" customWidth="1"/>
    <col min="11524" max="11524" width="14.33203125" style="69" customWidth="1"/>
    <col min="11525" max="11525" width="14.6640625" style="69" customWidth="1"/>
    <col min="11526" max="11776" width="11.5546875" style="69"/>
    <col min="11777" max="11777" width="20" style="69" customWidth="1"/>
    <col min="11778" max="11778" width="13.109375" style="69" customWidth="1"/>
    <col min="11779" max="11779" width="13.44140625" style="69" customWidth="1"/>
    <col min="11780" max="11780" width="14.33203125" style="69" customWidth="1"/>
    <col min="11781" max="11781" width="14.6640625" style="69" customWidth="1"/>
    <col min="11782" max="12032" width="11.5546875" style="69"/>
    <col min="12033" max="12033" width="20" style="69" customWidth="1"/>
    <col min="12034" max="12034" width="13.109375" style="69" customWidth="1"/>
    <col min="12035" max="12035" width="13.44140625" style="69" customWidth="1"/>
    <col min="12036" max="12036" width="14.33203125" style="69" customWidth="1"/>
    <col min="12037" max="12037" width="14.6640625" style="69" customWidth="1"/>
    <col min="12038" max="12288" width="11.5546875" style="69"/>
    <col min="12289" max="12289" width="20" style="69" customWidth="1"/>
    <col min="12290" max="12290" width="13.109375" style="69" customWidth="1"/>
    <col min="12291" max="12291" width="13.44140625" style="69" customWidth="1"/>
    <col min="12292" max="12292" width="14.33203125" style="69" customWidth="1"/>
    <col min="12293" max="12293" width="14.6640625" style="69" customWidth="1"/>
    <col min="12294" max="12544" width="11.5546875" style="69"/>
    <col min="12545" max="12545" width="20" style="69" customWidth="1"/>
    <col min="12546" max="12546" width="13.109375" style="69" customWidth="1"/>
    <col min="12547" max="12547" width="13.44140625" style="69" customWidth="1"/>
    <col min="12548" max="12548" width="14.33203125" style="69" customWidth="1"/>
    <col min="12549" max="12549" width="14.6640625" style="69" customWidth="1"/>
    <col min="12550" max="12800" width="11.5546875" style="69"/>
    <col min="12801" max="12801" width="20" style="69" customWidth="1"/>
    <col min="12802" max="12802" width="13.109375" style="69" customWidth="1"/>
    <col min="12803" max="12803" width="13.44140625" style="69" customWidth="1"/>
    <col min="12804" max="12804" width="14.33203125" style="69" customWidth="1"/>
    <col min="12805" max="12805" width="14.6640625" style="69" customWidth="1"/>
    <col min="12806" max="13056" width="11.5546875" style="69"/>
    <col min="13057" max="13057" width="20" style="69" customWidth="1"/>
    <col min="13058" max="13058" width="13.109375" style="69" customWidth="1"/>
    <col min="13059" max="13059" width="13.44140625" style="69" customWidth="1"/>
    <col min="13060" max="13060" width="14.33203125" style="69" customWidth="1"/>
    <col min="13061" max="13061" width="14.6640625" style="69" customWidth="1"/>
    <col min="13062" max="13312" width="11.5546875" style="69"/>
    <col min="13313" max="13313" width="20" style="69" customWidth="1"/>
    <col min="13314" max="13314" width="13.109375" style="69" customWidth="1"/>
    <col min="13315" max="13315" width="13.44140625" style="69" customWidth="1"/>
    <col min="13316" max="13316" width="14.33203125" style="69" customWidth="1"/>
    <col min="13317" max="13317" width="14.6640625" style="69" customWidth="1"/>
    <col min="13318" max="13568" width="11.5546875" style="69"/>
    <col min="13569" max="13569" width="20" style="69" customWidth="1"/>
    <col min="13570" max="13570" width="13.109375" style="69" customWidth="1"/>
    <col min="13571" max="13571" width="13.44140625" style="69" customWidth="1"/>
    <col min="13572" max="13572" width="14.33203125" style="69" customWidth="1"/>
    <col min="13573" max="13573" width="14.6640625" style="69" customWidth="1"/>
    <col min="13574" max="13824" width="11.5546875" style="69"/>
    <col min="13825" max="13825" width="20" style="69" customWidth="1"/>
    <col min="13826" max="13826" width="13.109375" style="69" customWidth="1"/>
    <col min="13827" max="13827" width="13.44140625" style="69" customWidth="1"/>
    <col min="13828" max="13828" width="14.33203125" style="69" customWidth="1"/>
    <col min="13829" max="13829" width="14.6640625" style="69" customWidth="1"/>
    <col min="13830" max="14080" width="11.5546875" style="69"/>
    <col min="14081" max="14081" width="20" style="69" customWidth="1"/>
    <col min="14082" max="14082" width="13.109375" style="69" customWidth="1"/>
    <col min="14083" max="14083" width="13.44140625" style="69" customWidth="1"/>
    <col min="14084" max="14084" width="14.33203125" style="69" customWidth="1"/>
    <col min="14085" max="14085" width="14.6640625" style="69" customWidth="1"/>
    <col min="14086" max="14336" width="11.5546875" style="69"/>
    <col min="14337" max="14337" width="20" style="69" customWidth="1"/>
    <col min="14338" max="14338" width="13.109375" style="69" customWidth="1"/>
    <col min="14339" max="14339" width="13.44140625" style="69" customWidth="1"/>
    <col min="14340" max="14340" width="14.33203125" style="69" customWidth="1"/>
    <col min="14341" max="14341" width="14.6640625" style="69" customWidth="1"/>
    <col min="14342" max="14592" width="11.5546875" style="69"/>
    <col min="14593" max="14593" width="20" style="69" customWidth="1"/>
    <col min="14594" max="14594" width="13.109375" style="69" customWidth="1"/>
    <col min="14595" max="14595" width="13.44140625" style="69" customWidth="1"/>
    <col min="14596" max="14596" width="14.33203125" style="69" customWidth="1"/>
    <col min="14597" max="14597" width="14.6640625" style="69" customWidth="1"/>
    <col min="14598" max="14848" width="11.5546875" style="69"/>
    <col min="14849" max="14849" width="20" style="69" customWidth="1"/>
    <col min="14850" max="14850" width="13.109375" style="69" customWidth="1"/>
    <col min="14851" max="14851" width="13.44140625" style="69" customWidth="1"/>
    <col min="14852" max="14852" width="14.33203125" style="69" customWidth="1"/>
    <col min="14853" max="14853" width="14.6640625" style="69" customWidth="1"/>
    <col min="14854" max="15104" width="11.5546875" style="69"/>
    <col min="15105" max="15105" width="20" style="69" customWidth="1"/>
    <col min="15106" max="15106" width="13.109375" style="69" customWidth="1"/>
    <col min="15107" max="15107" width="13.44140625" style="69" customWidth="1"/>
    <col min="15108" max="15108" width="14.33203125" style="69" customWidth="1"/>
    <col min="15109" max="15109" width="14.6640625" style="69" customWidth="1"/>
    <col min="15110" max="15360" width="11.5546875" style="69"/>
    <col min="15361" max="15361" width="20" style="69" customWidth="1"/>
    <col min="15362" max="15362" width="13.109375" style="69" customWidth="1"/>
    <col min="15363" max="15363" width="13.44140625" style="69" customWidth="1"/>
    <col min="15364" max="15364" width="14.33203125" style="69" customWidth="1"/>
    <col min="15365" max="15365" width="14.6640625" style="69" customWidth="1"/>
    <col min="15366" max="15616" width="11.5546875" style="69"/>
    <col min="15617" max="15617" width="20" style="69" customWidth="1"/>
    <col min="15618" max="15618" width="13.109375" style="69" customWidth="1"/>
    <col min="15619" max="15619" width="13.44140625" style="69" customWidth="1"/>
    <col min="15620" max="15620" width="14.33203125" style="69" customWidth="1"/>
    <col min="15621" max="15621" width="14.6640625" style="69" customWidth="1"/>
    <col min="15622" max="15872" width="11.5546875" style="69"/>
    <col min="15873" max="15873" width="20" style="69" customWidth="1"/>
    <col min="15874" max="15874" width="13.109375" style="69" customWidth="1"/>
    <col min="15875" max="15875" width="13.44140625" style="69" customWidth="1"/>
    <col min="15876" max="15876" width="14.33203125" style="69" customWidth="1"/>
    <col min="15877" max="15877" width="14.6640625" style="69" customWidth="1"/>
    <col min="15878" max="16128" width="11.5546875" style="69"/>
    <col min="16129" max="16129" width="20" style="69" customWidth="1"/>
    <col min="16130" max="16130" width="13.109375" style="69" customWidth="1"/>
    <col min="16131" max="16131" width="13.44140625" style="69" customWidth="1"/>
    <col min="16132" max="16132" width="14.33203125" style="69" customWidth="1"/>
    <col min="16133" max="16133" width="14.6640625" style="69" customWidth="1"/>
    <col min="16134" max="16384" width="11.5546875" style="69"/>
  </cols>
  <sheetData>
    <row r="1" spans="1:12" ht="33.75" customHeight="1">
      <c r="A1" s="610" t="s">
        <v>469</v>
      </c>
      <c r="B1" s="610"/>
      <c r="C1" s="610"/>
      <c r="D1" s="610"/>
      <c r="E1" s="410"/>
    </row>
    <row r="2" spans="1:12">
      <c r="A2" s="93" t="s">
        <v>426</v>
      </c>
    </row>
    <row r="3" spans="1:12" ht="15" customHeight="1">
      <c r="A3" s="613" t="s">
        <v>470</v>
      </c>
      <c r="B3" s="613"/>
      <c r="C3" s="613"/>
      <c r="D3" s="613"/>
    </row>
    <row r="4" spans="1:12" ht="43.5" customHeight="1">
      <c r="B4" s="94" t="s">
        <v>10</v>
      </c>
      <c r="C4" s="95" t="s">
        <v>471</v>
      </c>
      <c r="D4" s="95" t="s">
        <v>472</v>
      </c>
    </row>
    <row r="5" spans="1:12" ht="17.25" customHeight="1">
      <c r="B5" s="625" t="s">
        <v>107</v>
      </c>
      <c r="C5" s="626"/>
      <c r="D5" s="626"/>
    </row>
    <row r="6" spans="1:12">
      <c r="A6" s="96" t="s">
        <v>33</v>
      </c>
      <c r="B6" s="501">
        <v>10.357787131689699</v>
      </c>
      <c r="C6" s="502">
        <v>4.1942273000601302</v>
      </c>
      <c r="D6" s="502">
        <v>6.1635598316295903</v>
      </c>
    </row>
    <row r="7" spans="1:12">
      <c r="A7" s="97" t="s">
        <v>23</v>
      </c>
      <c r="B7" s="98">
        <f>SUM(C7:D7)</f>
        <v>8.3203918933868994</v>
      </c>
      <c r="C7" s="98">
        <v>3.9015476703643999</v>
      </c>
      <c r="D7" s="89">
        <v>4.4188442230225</v>
      </c>
    </row>
    <row r="8" spans="1:12">
      <c r="A8" s="97" t="s">
        <v>51</v>
      </c>
      <c r="B8" s="89">
        <f>SUM(C8:D8)</f>
        <v>10.4388122558594</v>
      </c>
      <c r="C8" s="89">
        <v>4.7492246627807999</v>
      </c>
      <c r="D8" s="89">
        <v>5.6895875930786</v>
      </c>
    </row>
    <row r="9" spans="1:12">
      <c r="A9" s="97" t="s">
        <v>101</v>
      </c>
      <c r="B9" s="89">
        <f>SUM(C9:D9)</f>
        <v>8.5675776004791011</v>
      </c>
      <c r="C9" s="89">
        <v>3.3525688648224001</v>
      </c>
      <c r="D9" s="89">
        <v>5.2150087356567001</v>
      </c>
    </row>
    <row r="10" spans="1:12">
      <c r="A10" s="97" t="s">
        <v>423</v>
      </c>
      <c r="B10" s="89">
        <f>SUM(C10:D10)</f>
        <v>8.4253542423249002</v>
      </c>
      <c r="C10" s="89">
        <v>5.0765466690064001</v>
      </c>
      <c r="D10" s="89">
        <v>3.3488075733185001</v>
      </c>
    </row>
    <row r="11" spans="1:12">
      <c r="A11" s="97" t="s">
        <v>434</v>
      </c>
      <c r="B11" s="89">
        <f>SUM(C11:D11)</f>
        <v>14.6109610285078</v>
      </c>
      <c r="C11" s="89">
        <v>6.1747874191829002</v>
      </c>
      <c r="D11" s="89">
        <v>8.4361736093249</v>
      </c>
    </row>
    <row r="12" spans="1:12">
      <c r="A12" s="527" t="s">
        <v>733</v>
      </c>
      <c r="B12" s="527"/>
      <c r="C12" s="527"/>
      <c r="D12" s="527"/>
      <c r="E12" s="519"/>
    </row>
    <row r="13" spans="1:12" s="523" customFormat="1">
      <c r="A13" s="525"/>
      <c r="B13" s="525"/>
      <c r="C13" s="525"/>
      <c r="D13" s="525"/>
      <c r="E13" s="525"/>
    </row>
    <row r="14" spans="1:12">
      <c r="A14" s="595" t="s">
        <v>435</v>
      </c>
      <c r="B14" s="595"/>
      <c r="C14" s="595"/>
      <c r="D14" s="595"/>
      <c r="E14" s="484"/>
      <c r="F14" s="484"/>
    </row>
    <row r="15" spans="1:12">
      <c r="A15" s="627" t="s">
        <v>436</v>
      </c>
      <c r="B15" s="627"/>
      <c r="C15" s="627"/>
      <c r="D15" s="627"/>
      <c r="E15" s="484"/>
      <c r="F15" s="484"/>
    </row>
    <row r="16" spans="1:12" ht="30" customHeight="1">
      <c r="A16" s="589" t="s">
        <v>460</v>
      </c>
      <c r="B16" s="589"/>
      <c r="C16" s="589"/>
      <c r="D16" s="589"/>
      <c r="E16" s="487"/>
      <c r="F16" s="487"/>
      <c r="G16" s="487"/>
      <c r="H16" s="487"/>
      <c r="I16" s="487"/>
      <c r="J16" s="487"/>
      <c r="K16" s="487"/>
      <c r="L16" s="487"/>
    </row>
  </sheetData>
  <mergeCells count="7">
    <mergeCell ref="A16:D16"/>
    <mergeCell ref="A12:D12"/>
    <mergeCell ref="A1:D1"/>
    <mergeCell ref="A3:D3"/>
    <mergeCell ref="B5:D5"/>
    <mergeCell ref="A14:D14"/>
    <mergeCell ref="A15:D15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2"/>
  <sheetViews>
    <sheetView zoomScaleNormal="100" workbookViewId="0">
      <selection activeCell="A67" sqref="A67"/>
    </sheetView>
  </sheetViews>
  <sheetFormatPr baseColWidth="10" defaultRowHeight="13.2"/>
  <cols>
    <col min="1" max="1" width="20" style="69" customWidth="1"/>
    <col min="2" max="2" width="11.88671875" style="69" customWidth="1"/>
    <col min="3" max="3" width="11.5546875" style="69"/>
    <col min="4" max="4" width="10.6640625" style="69" customWidth="1"/>
    <col min="5" max="5" width="16.33203125" style="69" customWidth="1"/>
    <col min="6" max="6" width="8.6640625" style="69" customWidth="1"/>
    <col min="7" max="256" width="11.5546875" style="69"/>
    <col min="257" max="257" width="20" style="69" customWidth="1"/>
    <col min="258" max="258" width="11.88671875" style="69" customWidth="1"/>
    <col min="259" max="259" width="11.5546875" style="69"/>
    <col min="260" max="260" width="10.6640625" style="69" customWidth="1"/>
    <col min="261" max="261" width="16.33203125" style="69" customWidth="1"/>
    <col min="262" max="262" width="8.6640625" style="69" customWidth="1"/>
    <col min="263" max="512" width="11.5546875" style="69"/>
    <col min="513" max="513" width="20" style="69" customWidth="1"/>
    <col min="514" max="514" width="11.88671875" style="69" customWidth="1"/>
    <col min="515" max="515" width="11.5546875" style="69"/>
    <col min="516" max="516" width="10.6640625" style="69" customWidth="1"/>
    <col min="517" max="517" width="16.33203125" style="69" customWidth="1"/>
    <col min="518" max="518" width="8.6640625" style="69" customWidth="1"/>
    <col min="519" max="768" width="11.5546875" style="69"/>
    <col min="769" max="769" width="20" style="69" customWidth="1"/>
    <col min="770" max="770" width="11.88671875" style="69" customWidth="1"/>
    <col min="771" max="771" width="11.5546875" style="69"/>
    <col min="772" max="772" width="10.6640625" style="69" customWidth="1"/>
    <col min="773" max="773" width="16.33203125" style="69" customWidth="1"/>
    <col min="774" max="774" width="8.6640625" style="69" customWidth="1"/>
    <col min="775" max="1024" width="11.5546875" style="69"/>
    <col min="1025" max="1025" width="20" style="69" customWidth="1"/>
    <col min="1026" max="1026" width="11.88671875" style="69" customWidth="1"/>
    <col min="1027" max="1027" width="11.5546875" style="69"/>
    <col min="1028" max="1028" width="10.6640625" style="69" customWidth="1"/>
    <col min="1029" max="1029" width="16.33203125" style="69" customWidth="1"/>
    <col min="1030" max="1030" width="8.6640625" style="69" customWidth="1"/>
    <col min="1031" max="1280" width="11.5546875" style="69"/>
    <col min="1281" max="1281" width="20" style="69" customWidth="1"/>
    <col min="1282" max="1282" width="11.88671875" style="69" customWidth="1"/>
    <col min="1283" max="1283" width="11.5546875" style="69"/>
    <col min="1284" max="1284" width="10.6640625" style="69" customWidth="1"/>
    <col min="1285" max="1285" width="16.33203125" style="69" customWidth="1"/>
    <col min="1286" max="1286" width="8.6640625" style="69" customWidth="1"/>
    <col min="1287" max="1536" width="11.5546875" style="69"/>
    <col min="1537" max="1537" width="20" style="69" customWidth="1"/>
    <col min="1538" max="1538" width="11.88671875" style="69" customWidth="1"/>
    <col min="1539" max="1539" width="11.5546875" style="69"/>
    <col min="1540" max="1540" width="10.6640625" style="69" customWidth="1"/>
    <col min="1541" max="1541" width="16.33203125" style="69" customWidth="1"/>
    <col min="1542" max="1542" width="8.6640625" style="69" customWidth="1"/>
    <col min="1543" max="1792" width="11.5546875" style="69"/>
    <col min="1793" max="1793" width="20" style="69" customWidth="1"/>
    <col min="1794" max="1794" width="11.88671875" style="69" customWidth="1"/>
    <col min="1795" max="1795" width="11.5546875" style="69"/>
    <col min="1796" max="1796" width="10.6640625" style="69" customWidth="1"/>
    <col min="1797" max="1797" width="16.33203125" style="69" customWidth="1"/>
    <col min="1798" max="1798" width="8.6640625" style="69" customWidth="1"/>
    <col min="1799" max="2048" width="11.5546875" style="69"/>
    <col min="2049" max="2049" width="20" style="69" customWidth="1"/>
    <col min="2050" max="2050" width="11.88671875" style="69" customWidth="1"/>
    <col min="2051" max="2051" width="11.5546875" style="69"/>
    <col min="2052" max="2052" width="10.6640625" style="69" customWidth="1"/>
    <col min="2053" max="2053" width="16.33203125" style="69" customWidth="1"/>
    <col min="2054" max="2054" width="8.6640625" style="69" customWidth="1"/>
    <col min="2055" max="2304" width="11.5546875" style="69"/>
    <col min="2305" max="2305" width="20" style="69" customWidth="1"/>
    <col min="2306" max="2306" width="11.88671875" style="69" customWidth="1"/>
    <col min="2307" max="2307" width="11.5546875" style="69"/>
    <col min="2308" max="2308" width="10.6640625" style="69" customWidth="1"/>
    <col min="2309" max="2309" width="16.33203125" style="69" customWidth="1"/>
    <col min="2310" max="2310" width="8.6640625" style="69" customWidth="1"/>
    <col min="2311" max="2560" width="11.5546875" style="69"/>
    <col min="2561" max="2561" width="20" style="69" customWidth="1"/>
    <col min="2562" max="2562" width="11.88671875" style="69" customWidth="1"/>
    <col min="2563" max="2563" width="11.5546875" style="69"/>
    <col min="2564" max="2564" width="10.6640625" style="69" customWidth="1"/>
    <col min="2565" max="2565" width="16.33203125" style="69" customWidth="1"/>
    <col min="2566" max="2566" width="8.6640625" style="69" customWidth="1"/>
    <col min="2567" max="2816" width="11.5546875" style="69"/>
    <col min="2817" max="2817" width="20" style="69" customWidth="1"/>
    <col min="2818" max="2818" width="11.88671875" style="69" customWidth="1"/>
    <col min="2819" max="2819" width="11.5546875" style="69"/>
    <col min="2820" max="2820" width="10.6640625" style="69" customWidth="1"/>
    <col min="2821" max="2821" width="16.33203125" style="69" customWidth="1"/>
    <col min="2822" max="2822" width="8.6640625" style="69" customWidth="1"/>
    <col min="2823" max="3072" width="11.5546875" style="69"/>
    <col min="3073" max="3073" width="20" style="69" customWidth="1"/>
    <col min="3074" max="3074" width="11.88671875" style="69" customWidth="1"/>
    <col min="3075" max="3075" width="11.5546875" style="69"/>
    <col min="3076" max="3076" width="10.6640625" style="69" customWidth="1"/>
    <col min="3077" max="3077" width="16.33203125" style="69" customWidth="1"/>
    <col min="3078" max="3078" width="8.6640625" style="69" customWidth="1"/>
    <col min="3079" max="3328" width="11.5546875" style="69"/>
    <col min="3329" max="3329" width="20" style="69" customWidth="1"/>
    <col min="3330" max="3330" width="11.88671875" style="69" customWidth="1"/>
    <col min="3331" max="3331" width="11.5546875" style="69"/>
    <col min="3332" max="3332" width="10.6640625" style="69" customWidth="1"/>
    <col min="3333" max="3333" width="16.33203125" style="69" customWidth="1"/>
    <col min="3334" max="3334" width="8.6640625" style="69" customWidth="1"/>
    <col min="3335" max="3584" width="11.5546875" style="69"/>
    <col min="3585" max="3585" width="20" style="69" customWidth="1"/>
    <col min="3586" max="3586" width="11.88671875" style="69" customWidth="1"/>
    <col min="3587" max="3587" width="11.5546875" style="69"/>
    <col min="3588" max="3588" width="10.6640625" style="69" customWidth="1"/>
    <col min="3589" max="3589" width="16.33203125" style="69" customWidth="1"/>
    <col min="3590" max="3590" width="8.6640625" style="69" customWidth="1"/>
    <col min="3591" max="3840" width="11.5546875" style="69"/>
    <col min="3841" max="3841" width="20" style="69" customWidth="1"/>
    <col min="3842" max="3842" width="11.88671875" style="69" customWidth="1"/>
    <col min="3843" max="3843" width="11.5546875" style="69"/>
    <col min="3844" max="3844" width="10.6640625" style="69" customWidth="1"/>
    <col min="3845" max="3845" width="16.33203125" style="69" customWidth="1"/>
    <col min="3846" max="3846" width="8.6640625" style="69" customWidth="1"/>
    <col min="3847" max="4096" width="11.5546875" style="69"/>
    <col min="4097" max="4097" width="20" style="69" customWidth="1"/>
    <col min="4098" max="4098" width="11.88671875" style="69" customWidth="1"/>
    <col min="4099" max="4099" width="11.5546875" style="69"/>
    <col min="4100" max="4100" width="10.6640625" style="69" customWidth="1"/>
    <col min="4101" max="4101" width="16.33203125" style="69" customWidth="1"/>
    <col min="4102" max="4102" width="8.6640625" style="69" customWidth="1"/>
    <col min="4103" max="4352" width="11.5546875" style="69"/>
    <col min="4353" max="4353" width="20" style="69" customWidth="1"/>
    <col min="4354" max="4354" width="11.88671875" style="69" customWidth="1"/>
    <col min="4355" max="4355" width="11.5546875" style="69"/>
    <col min="4356" max="4356" width="10.6640625" style="69" customWidth="1"/>
    <col min="4357" max="4357" width="16.33203125" style="69" customWidth="1"/>
    <col min="4358" max="4358" width="8.6640625" style="69" customWidth="1"/>
    <col min="4359" max="4608" width="11.5546875" style="69"/>
    <col min="4609" max="4609" width="20" style="69" customWidth="1"/>
    <col min="4610" max="4610" width="11.88671875" style="69" customWidth="1"/>
    <col min="4611" max="4611" width="11.5546875" style="69"/>
    <col min="4612" max="4612" width="10.6640625" style="69" customWidth="1"/>
    <col min="4613" max="4613" width="16.33203125" style="69" customWidth="1"/>
    <col min="4614" max="4614" width="8.6640625" style="69" customWidth="1"/>
    <col min="4615" max="4864" width="11.5546875" style="69"/>
    <col min="4865" max="4865" width="20" style="69" customWidth="1"/>
    <col min="4866" max="4866" width="11.88671875" style="69" customWidth="1"/>
    <col min="4867" max="4867" width="11.5546875" style="69"/>
    <col min="4868" max="4868" width="10.6640625" style="69" customWidth="1"/>
    <col min="4869" max="4869" width="16.33203125" style="69" customWidth="1"/>
    <col min="4870" max="4870" width="8.6640625" style="69" customWidth="1"/>
    <col min="4871" max="5120" width="11.5546875" style="69"/>
    <col min="5121" max="5121" width="20" style="69" customWidth="1"/>
    <col min="5122" max="5122" width="11.88671875" style="69" customWidth="1"/>
    <col min="5123" max="5123" width="11.5546875" style="69"/>
    <col min="5124" max="5124" width="10.6640625" style="69" customWidth="1"/>
    <col min="5125" max="5125" width="16.33203125" style="69" customWidth="1"/>
    <col min="5126" max="5126" width="8.6640625" style="69" customWidth="1"/>
    <col min="5127" max="5376" width="11.5546875" style="69"/>
    <col min="5377" max="5377" width="20" style="69" customWidth="1"/>
    <col min="5378" max="5378" width="11.88671875" style="69" customWidth="1"/>
    <col min="5379" max="5379" width="11.5546875" style="69"/>
    <col min="5380" max="5380" width="10.6640625" style="69" customWidth="1"/>
    <col min="5381" max="5381" width="16.33203125" style="69" customWidth="1"/>
    <col min="5382" max="5382" width="8.6640625" style="69" customWidth="1"/>
    <col min="5383" max="5632" width="11.5546875" style="69"/>
    <col min="5633" max="5633" width="20" style="69" customWidth="1"/>
    <col min="5634" max="5634" width="11.88671875" style="69" customWidth="1"/>
    <col min="5635" max="5635" width="11.5546875" style="69"/>
    <col min="5636" max="5636" width="10.6640625" style="69" customWidth="1"/>
    <col min="5637" max="5637" width="16.33203125" style="69" customWidth="1"/>
    <col min="5638" max="5638" width="8.6640625" style="69" customWidth="1"/>
    <col min="5639" max="5888" width="11.5546875" style="69"/>
    <col min="5889" max="5889" width="20" style="69" customWidth="1"/>
    <col min="5890" max="5890" width="11.88671875" style="69" customWidth="1"/>
    <col min="5891" max="5891" width="11.5546875" style="69"/>
    <col min="5892" max="5892" width="10.6640625" style="69" customWidth="1"/>
    <col min="5893" max="5893" width="16.33203125" style="69" customWidth="1"/>
    <col min="5894" max="5894" width="8.6640625" style="69" customWidth="1"/>
    <col min="5895" max="6144" width="11.5546875" style="69"/>
    <col min="6145" max="6145" width="20" style="69" customWidth="1"/>
    <col min="6146" max="6146" width="11.88671875" style="69" customWidth="1"/>
    <col min="6147" max="6147" width="11.5546875" style="69"/>
    <col min="6148" max="6148" width="10.6640625" style="69" customWidth="1"/>
    <col min="6149" max="6149" width="16.33203125" style="69" customWidth="1"/>
    <col min="6150" max="6150" width="8.6640625" style="69" customWidth="1"/>
    <col min="6151" max="6400" width="11.5546875" style="69"/>
    <col min="6401" max="6401" width="20" style="69" customWidth="1"/>
    <col min="6402" max="6402" width="11.88671875" style="69" customWidth="1"/>
    <col min="6403" max="6403" width="11.5546875" style="69"/>
    <col min="6404" max="6404" width="10.6640625" style="69" customWidth="1"/>
    <col min="6405" max="6405" width="16.33203125" style="69" customWidth="1"/>
    <col min="6406" max="6406" width="8.6640625" style="69" customWidth="1"/>
    <col min="6407" max="6656" width="11.5546875" style="69"/>
    <col min="6657" max="6657" width="20" style="69" customWidth="1"/>
    <col min="6658" max="6658" width="11.88671875" style="69" customWidth="1"/>
    <col min="6659" max="6659" width="11.5546875" style="69"/>
    <col min="6660" max="6660" width="10.6640625" style="69" customWidth="1"/>
    <col min="6661" max="6661" width="16.33203125" style="69" customWidth="1"/>
    <col min="6662" max="6662" width="8.6640625" style="69" customWidth="1"/>
    <col min="6663" max="6912" width="11.5546875" style="69"/>
    <col min="6913" max="6913" width="20" style="69" customWidth="1"/>
    <col min="6914" max="6914" width="11.88671875" style="69" customWidth="1"/>
    <col min="6915" max="6915" width="11.5546875" style="69"/>
    <col min="6916" max="6916" width="10.6640625" style="69" customWidth="1"/>
    <col min="6917" max="6917" width="16.33203125" style="69" customWidth="1"/>
    <col min="6918" max="6918" width="8.6640625" style="69" customWidth="1"/>
    <col min="6919" max="7168" width="11.5546875" style="69"/>
    <col min="7169" max="7169" width="20" style="69" customWidth="1"/>
    <col min="7170" max="7170" width="11.88671875" style="69" customWidth="1"/>
    <col min="7171" max="7171" width="11.5546875" style="69"/>
    <col min="7172" max="7172" width="10.6640625" style="69" customWidth="1"/>
    <col min="7173" max="7173" width="16.33203125" style="69" customWidth="1"/>
    <col min="7174" max="7174" width="8.6640625" style="69" customWidth="1"/>
    <col min="7175" max="7424" width="11.5546875" style="69"/>
    <col min="7425" max="7425" width="20" style="69" customWidth="1"/>
    <col min="7426" max="7426" width="11.88671875" style="69" customWidth="1"/>
    <col min="7427" max="7427" width="11.5546875" style="69"/>
    <col min="7428" max="7428" width="10.6640625" style="69" customWidth="1"/>
    <col min="7429" max="7429" width="16.33203125" style="69" customWidth="1"/>
    <col min="7430" max="7430" width="8.6640625" style="69" customWidth="1"/>
    <col min="7431" max="7680" width="11.5546875" style="69"/>
    <col min="7681" max="7681" width="20" style="69" customWidth="1"/>
    <col min="7682" max="7682" width="11.88671875" style="69" customWidth="1"/>
    <col min="7683" max="7683" width="11.5546875" style="69"/>
    <col min="7684" max="7684" width="10.6640625" style="69" customWidth="1"/>
    <col min="7685" max="7685" width="16.33203125" style="69" customWidth="1"/>
    <col min="7686" max="7686" width="8.6640625" style="69" customWidth="1"/>
    <col min="7687" max="7936" width="11.5546875" style="69"/>
    <col min="7937" max="7937" width="20" style="69" customWidth="1"/>
    <col min="7938" max="7938" width="11.88671875" style="69" customWidth="1"/>
    <col min="7939" max="7939" width="11.5546875" style="69"/>
    <col min="7940" max="7940" width="10.6640625" style="69" customWidth="1"/>
    <col min="7941" max="7941" width="16.33203125" style="69" customWidth="1"/>
    <col min="7942" max="7942" width="8.6640625" style="69" customWidth="1"/>
    <col min="7943" max="8192" width="11.5546875" style="69"/>
    <col min="8193" max="8193" width="20" style="69" customWidth="1"/>
    <col min="8194" max="8194" width="11.88671875" style="69" customWidth="1"/>
    <col min="8195" max="8195" width="11.5546875" style="69"/>
    <col min="8196" max="8196" width="10.6640625" style="69" customWidth="1"/>
    <col min="8197" max="8197" width="16.33203125" style="69" customWidth="1"/>
    <col min="8198" max="8198" width="8.6640625" style="69" customWidth="1"/>
    <col min="8199" max="8448" width="11.5546875" style="69"/>
    <col min="8449" max="8449" width="20" style="69" customWidth="1"/>
    <col min="8450" max="8450" width="11.88671875" style="69" customWidth="1"/>
    <col min="8451" max="8451" width="11.5546875" style="69"/>
    <col min="8452" max="8452" width="10.6640625" style="69" customWidth="1"/>
    <col min="8453" max="8453" width="16.33203125" style="69" customWidth="1"/>
    <col min="8454" max="8454" width="8.6640625" style="69" customWidth="1"/>
    <col min="8455" max="8704" width="11.5546875" style="69"/>
    <col min="8705" max="8705" width="20" style="69" customWidth="1"/>
    <col min="8706" max="8706" width="11.88671875" style="69" customWidth="1"/>
    <col min="8707" max="8707" width="11.5546875" style="69"/>
    <col min="8708" max="8708" width="10.6640625" style="69" customWidth="1"/>
    <col min="8709" max="8709" width="16.33203125" style="69" customWidth="1"/>
    <col min="8710" max="8710" width="8.6640625" style="69" customWidth="1"/>
    <col min="8711" max="8960" width="11.5546875" style="69"/>
    <col min="8961" max="8961" width="20" style="69" customWidth="1"/>
    <col min="8962" max="8962" width="11.88671875" style="69" customWidth="1"/>
    <col min="8963" max="8963" width="11.5546875" style="69"/>
    <col min="8964" max="8964" width="10.6640625" style="69" customWidth="1"/>
    <col min="8965" max="8965" width="16.33203125" style="69" customWidth="1"/>
    <col min="8966" max="8966" width="8.6640625" style="69" customWidth="1"/>
    <col min="8967" max="9216" width="11.5546875" style="69"/>
    <col min="9217" max="9217" width="20" style="69" customWidth="1"/>
    <col min="9218" max="9218" width="11.88671875" style="69" customWidth="1"/>
    <col min="9219" max="9219" width="11.5546875" style="69"/>
    <col min="9220" max="9220" width="10.6640625" style="69" customWidth="1"/>
    <col min="9221" max="9221" width="16.33203125" style="69" customWidth="1"/>
    <col min="9222" max="9222" width="8.6640625" style="69" customWidth="1"/>
    <col min="9223" max="9472" width="11.5546875" style="69"/>
    <col min="9473" max="9473" width="20" style="69" customWidth="1"/>
    <col min="9474" max="9474" width="11.88671875" style="69" customWidth="1"/>
    <col min="9475" max="9475" width="11.5546875" style="69"/>
    <col min="9476" max="9476" width="10.6640625" style="69" customWidth="1"/>
    <col min="9477" max="9477" width="16.33203125" style="69" customWidth="1"/>
    <col min="9478" max="9478" width="8.6640625" style="69" customWidth="1"/>
    <col min="9479" max="9728" width="11.5546875" style="69"/>
    <col min="9729" max="9729" width="20" style="69" customWidth="1"/>
    <col min="9730" max="9730" width="11.88671875" style="69" customWidth="1"/>
    <col min="9731" max="9731" width="11.5546875" style="69"/>
    <col min="9732" max="9732" width="10.6640625" style="69" customWidth="1"/>
    <col min="9733" max="9733" width="16.33203125" style="69" customWidth="1"/>
    <col min="9734" max="9734" width="8.6640625" style="69" customWidth="1"/>
    <col min="9735" max="9984" width="11.5546875" style="69"/>
    <col min="9985" max="9985" width="20" style="69" customWidth="1"/>
    <col min="9986" max="9986" width="11.88671875" style="69" customWidth="1"/>
    <col min="9987" max="9987" width="11.5546875" style="69"/>
    <col min="9988" max="9988" width="10.6640625" style="69" customWidth="1"/>
    <col min="9989" max="9989" width="16.33203125" style="69" customWidth="1"/>
    <col min="9990" max="9990" width="8.6640625" style="69" customWidth="1"/>
    <col min="9991" max="10240" width="11.5546875" style="69"/>
    <col min="10241" max="10241" width="20" style="69" customWidth="1"/>
    <col min="10242" max="10242" width="11.88671875" style="69" customWidth="1"/>
    <col min="10243" max="10243" width="11.5546875" style="69"/>
    <col min="10244" max="10244" width="10.6640625" style="69" customWidth="1"/>
    <col min="10245" max="10245" width="16.33203125" style="69" customWidth="1"/>
    <col min="10246" max="10246" width="8.6640625" style="69" customWidth="1"/>
    <col min="10247" max="10496" width="11.5546875" style="69"/>
    <col min="10497" max="10497" width="20" style="69" customWidth="1"/>
    <col min="10498" max="10498" width="11.88671875" style="69" customWidth="1"/>
    <col min="10499" max="10499" width="11.5546875" style="69"/>
    <col min="10500" max="10500" width="10.6640625" style="69" customWidth="1"/>
    <col min="10501" max="10501" width="16.33203125" style="69" customWidth="1"/>
    <col min="10502" max="10502" width="8.6640625" style="69" customWidth="1"/>
    <col min="10503" max="10752" width="11.5546875" style="69"/>
    <col min="10753" max="10753" width="20" style="69" customWidth="1"/>
    <col min="10754" max="10754" width="11.88671875" style="69" customWidth="1"/>
    <col min="10755" max="10755" width="11.5546875" style="69"/>
    <col min="10756" max="10756" width="10.6640625" style="69" customWidth="1"/>
    <col min="10757" max="10757" width="16.33203125" style="69" customWidth="1"/>
    <col min="10758" max="10758" width="8.6640625" style="69" customWidth="1"/>
    <col min="10759" max="11008" width="11.5546875" style="69"/>
    <col min="11009" max="11009" width="20" style="69" customWidth="1"/>
    <col min="11010" max="11010" width="11.88671875" style="69" customWidth="1"/>
    <col min="11011" max="11011" width="11.5546875" style="69"/>
    <col min="11012" max="11012" width="10.6640625" style="69" customWidth="1"/>
    <col min="11013" max="11013" width="16.33203125" style="69" customWidth="1"/>
    <col min="11014" max="11014" width="8.6640625" style="69" customWidth="1"/>
    <col min="11015" max="11264" width="11.5546875" style="69"/>
    <col min="11265" max="11265" width="20" style="69" customWidth="1"/>
    <col min="11266" max="11266" width="11.88671875" style="69" customWidth="1"/>
    <col min="11267" max="11267" width="11.5546875" style="69"/>
    <col min="11268" max="11268" width="10.6640625" style="69" customWidth="1"/>
    <col min="11269" max="11269" width="16.33203125" style="69" customWidth="1"/>
    <col min="11270" max="11270" width="8.6640625" style="69" customWidth="1"/>
    <col min="11271" max="11520" width="11.5546875" style="69"/>
    <col min="11521" max="11521" width="20" style="69" customWidth="1"/>
    <col min="11522" max="11522" width="11.88671875" style="69" customWidth="1"/>
    <col min="11523" max="11523" width="11.5546875" style="69"/>
    <col min="11524" max="11524" width="10.6640625" style="69" customWidth="1"/>
    <col min="11525" max="11525" width="16.33203125" style="69" customWidth="1"/>
    <col min="11526" max="11526" width="8.6640625" style="69" customWidth="1"/>
    <col min="11527" max="11776" width="11.5546875" style="69"/>
    <col min="11777" max="11777" width="20" style="69" customWidth="1"/>
    <col min="11778" max="11778" width="11.88671875" style="69" customWidth="1"/>
    <col min="11779" max="11779" width="11.5546875" style="69"/>
    <col min="11780" max="11780" width="10.6640625" style="69" customWidth="1"/>
    <col min="11781" max="11781" width="16.33203125" style="69" customWidth="1"/>
    <col min="11782" max="11782" width="8.6640625" style="69" customWidth="1"/>
    <col min="11783" max="12032" width="11.5546875" style="69"/>
    <col min="12033" max="12033" width="20" style="69" customWidth="1"/>
    <col min="12034" max="12034" width="11.88671875" style="69" customWidth="1"/>
    <col min="12035" max="12035" width="11.5546875" style="69"/>
    <col min="12036" max="12036" width="10.6640625" style="69" customWidth="1"/>
    <col min="12037" max="12037" width="16.33203125" style="69" customWidth="1"/>
    <col min="12038" max="12038" width="8.6640625" style="69" customWidth="1"/>
    <col min="12039" max="12288" width="11.5546875" style="69"/>
    <col min="12289" max="12289" width="20" style="69" customWidth="1"/>
    <col min="12290" max="12290" width="11.88671875" style="69" customWidth="1"/>
    <col min="12291" max="12291" width="11.5546875" style="69"/>
    <col min="12292" max="12292" width="10.6640625" style="69" customWidth="1"/>
    <col min="12293" max="12293" width="16.33203125" style="69" customWidth="1"/>
    <col min="12294" max="12294" width="8.6640625" style="69" customWidth="1"/>
    <col min="12295" max="12544" width="11.5546875" style="69"/>
    <col min="12545" max="12545" width="20" style="69" customWidth="1"/>
    <col min="12546" max="12546" width="11.88671875" style="69" customWidth="1"/>
    <col min="12547" max="12547" width="11.5546875" style="69"/>
    <col min="12548" max="12548" width="10.6640625" style="69" customWidth="1"/>
    <col min="12549" max="12549" width="16.33203125" style="69" customWidth="1"/>
    <col min="12550" max="12550" width="8.6640625" style="69" customWidth="1"/>
    <col min="12551" max="12800" width="11.5546875" style="69"/>
    <col min="12801" max="12801" width="20" style="69" customWidth="1"/>
    <col min="12802" max="12802" width="11.88671875" style="69" customWidth="1"/>
    <col min="12803" max="12803" width="11.5546875" style="69"/>
    <col min="12804" max="12804" width="10.6640625" style="69" customWidth="1"/>
    <col min="12805" max="12805" width="16.33203125" style="69" customWidth="1"/>
    <col min="12806" max="12806" width="8.6640625" style="69" customWidth="1"/>
    <col min="12807" max="13056" width="11.5546875" style="69"/>
    <col min="13057" max="13057" width="20" style="69" customWidth="1"/>
    <col min="13058" max="13058" width="11.88671875" style="69" customWidth="1"/>
    <col min="13059" max="13059" width="11.5546875" style="69"/>
    <col min="13060" max="13060" width="10.6640625" style="69" customWidth="1"/>
    <col min="13061" max="13061" width="16.33203125" style="69" customWidth="1"/>
    <col min="13062" max="13062" width="8.6640625" style="69" customWidth="1"/>
    <col min="13063" max="13312" width="11.5546875" style="69"/>
    <col min="13313" max="13313" width="20" style="69" customWidth="1"/>
    <col min="13314" max="13314" width="11.88671875" style="69" customWidth="1"/>
    <col min="13315" max="13315" width="11.5546875" style="69"/>
    <col min="13316" max="13316" width="10.6640625" style="69" customWidth="1"/>
    <col min="13317" max="13317" width="16.33203125" style="69" customWidth="1"/>
    <col min="13318" max="13318" width="8.6640625" style="69" customWidth="1"/>
    <col min="13319" max="13568" width="11.5546875" style="69"/>
    <col min="13569" max="13569" width="20" style="69" customWidth="1"/>
    <col min="13570" max="13570" width="11.88671875" style="69" customWidth="1"/>
    <col min="13571" max="13571" width="11.5546875" style="69"/>
    <col min="13572" max="13572" width="10.6640625" style="69" customWidth="1"/>
    <col min="13573" max="13573" width="16.33203125" style="69" customWidth="1"/>
    <col min="13574" max="13574" width="8.6640625" style="69" customWidth="1"/>
    <col min="13575" max="13824" width="11.5546875" style="69"/>
    <col min="13825" max="13825" width="20" style="69" customWidth="1"/>
    <col min="13826" max="13826" width="11.88671875" style="69" customWidth="1"/>
    <col min="13827" max="13827" width="11.5546875" style="69"/>
    <col min="13828" max="13828" width="10.6640625" style="69" customWidth="1"/>
    <col min="13829" max="13829" width="16.33203125" style="69" customWidth="1"/>
    <col min="13830" max="13830" width="8.6640625" style="69" customWidth="1"/>
    <col min="13831" max="14080" width="11.5546875" style="69"/>
    <col min="14081" max="14081" width="20" style="69" customWidth="1"/>
    <col min="14082" max="14082" width="11.88671875" style="69" customWidth="1"/>
    <col min="14083" max="14083" width="11.5546875" style="69"/>
    <col min="14084" max="14084" width="10.6640625" style="69" customWidth="1"/>
    <col min="14085" max="14085" width="16.33203125" style="69" customWidth="1"/>
    <col min="14086" max="14086" width="8.6640625" style="69" customWidth="1"/>
    <col min="14087" max="14336" width="11.5546875" style="69"/>
    <col min="14337" max="14337" width="20" style="69" customWidth="1"/>
    <col min="14338" max="14338" width="11.88671875" style="69" customWidth="1"/>
    <col min="14339" max="14339" width="11.5546875" style="69"/>
    <col min="14340" max="14340" width="10.6640625" style="69" customWidth="1"/>
    <col min="14341" max="14341" width="16.33203125" style="69" customWidth="1"/>
    <col min="14342" max="14342" width="8.6640625" style="69" customWidth="1"/>
    <col min="14343" max="14592" width="11.5546875" style="69"/>
    <col min="14593" max="14593" width="20" style="69" customWidth="1"/>
    <col min="14594" max="14594" width="11.88671875" style="69" customWidth="1"/>
    <col min="14595" max="14595" width="11.5546875" style="69"/>
    <col min="14596" max="14596" width="10.6640625" style="69" customWidth="1"/>
    <col min="14597" max="14597" width="16.33203125" style="69" customWidth="1"/>
    <col min="14598" max="14598" width="8.6640625" style="69" customWidth="1"/>
    <col min="14599" max="14848" width="11.5546875" style="69"/>
    <col min="14849" max="14849" width="20" style="69" customWidth="1"/>
    <col min="14850" max="14850" width="11.88671875" style="69" customWidth="1"/>
    <col min="14851" max="14851" width="11.5546875" style="69"/>
    <col min="14852" max="14852" width="10.6640625" style="69" customWidth="1"/>
    <col min="14853" max="14853" width="16.33203125" style="69" customWidth="1"/>
    <col min="14854" max="14854" width="8.6640625" style="69" customWidth="1"/>
    <col min="14855" max="15104" width="11.5546875" style="69"/>
    <col min="15105" max="15105" width="20" style="69" customWidth="1"/>
    <col min="15106" max="15106" width="11.88671875" style="69" customWidth="1"/>
    <col min="15107" max="15107" width="11.5546875" style="69"/>
    <col min="15108" max="15108" width="10.6640625" style="69" customWidth="1"/>
    <col min="15109" max="15109" width="16.33203125" style="69" customWidth="1"/>
    <col min="15110" max="15110" width="8.6640625" style="69" customWidth="1"/>
    <col min="15111" max="15360" width="11.5546875" style="69"/>
    <col min="15361" max="15361" width="20" style="69" customWidth="1"/>
    <col min="15362" max="15362" width="11.88671875" style="69" customWidth="1"/>
    <col min="15363" max="15363" width="11.5546875" style="69"/>
    <col min="15364" max="15364" width="10.6640625" style="69" customWidth="1"/>
    <col min="15365" max="15365" width="16.33203125" style="69" customWidth="1"/>
    <col min="15366" max="15366" width="8.6640625" style="69" customWidth="1"/>
    <col min="15367" max="15616" width="11.5546875" style="69"/>
    <col min="15617" max="15617" width="20" style="69" customWidth="1"/>
    <col min="15618" max="15618" width="11.88671875" style="69" customWidth="1"/>
    <col min="15619" max="15619" width="11.5546875" style="69"/>
    <col min="15620" max="15620" width="10.6640625" style="69" customWidth="1"/>
    <col min="15621" max="15621" width="16.33203125" style="69" customWidth="1"/>
    <col min="15622" max="15622" width="8.6640625" style="69" customWidth="1"/>
    <col min="15623" max="15872" width="11.5546875" style="69"/>
    <col min="15873" max="15873" width="20" style="69" customWidth="1"/>
    <col min="15874" max="15874" width="11.88671875" style="69" customWidth="1"/>
    <col min="15875" max="15875" width="11.5546875" style="69"/>
    <col min="15876" max="15876" width="10.6640625" style="69" customWidth="1"/>
    <col min="15877" max="15877" width="16.33203125" style="69" customWidth="1"/>
    <col min="15878" max="15878" width="8.6640625" style="69" customWidth="1"/>
    <col min="15879" max="16128" width="11.5546875" style="69"/>
    <col min="16129" max="16129" width="20" style="69" customWidth="1"/>
    <col min="16130" max="16130" width="11.88671875" style="69" customWidth="1"/>
    <col min="16131" max="16131" width="11.5546875" style="69"/>
    <col min="16132" max="16132" width="10.6640625" style="69" customWidth="1"/>
    <col min="16133" max="16133" width="16.33203125" style="69" customWidth="1"/>
    <col min="16134" max="16134" width="8.6640625" style="69" customWidth="1"/>
    <col min="16135" max="16384" width="11.5546875" style="69"/>
  </cols>
  <sheetData>
    <row r="1" spans="1:11" ht="17.399999999999999" customHeight="1">
      <c r="A1" s="628" t="s">
        <v>473</v>
      </c>
      <c r="B1" s="609"/>
      <c r="C1" s="609"/>
      <c r="D1" s="609"/>
      <c r="E1" s="609"/>
    </row>
    <row r="2" spans="1:11">
      <c r="A2" s="93" t="s">
        <v>426</v>
      </c>
    </row>
    <row r="3" spans="1:11" ht="15" customHeight="1">
      <c r="A3" s="613" t="s">
        <v>474</v>
      </c>
      <c r="B3" s="613"/>
      <c r="C3" s="613"/>
      <c r="D3" s="613"/>
      <c r="E3" s="613"/>
      <c r="F3" s="613"/>
    </row>
    <row r="4" spans="1:11" ht="40.200000000000003">
      <c r="A4" s="488"/>
      <c r="B4" s="489" t="s">
        <v>475</v>
      </c>
      <c r="C4" s="490" t="s">
        <v>476</v>
      </c>
      <c r="D4" s="490" t="s">
        <v>477</v>
      </c>
      <c r="E4" s="491" t="s">
        <v>478</v>
      </c>
      <c r="F4" s="491" t="s">
        <v>479</v>
      </c>
    </row>
    <row r="5" spans="1:11" ht="14.4">
      <c r="A5" s="492"/>
      <c r="B5" s="493" t="s">
        <v>107</v>
      </c>
      <c r="C5" s="494"/>
      <c r="D5" s="76"/>
      <c r="E5" s="495"/>
      <c r="F5" s="495"/>
    </row>
    <row r="6" spans="1:11">
      <c r="A6" s="505" t="s">
        <v>33</v>
      </c>
      <c r="B6" s="506">
        <v>87.181903864278993</v>
      </c>
      <c r="C6" s="507">
        <v>46.791443850267399</v>
      </c>
      <c r="D6" s="507">
        <v>19.6412948381452</v>
      </c>
      <c r="E6" s="506">
        <v>4.7778009597329403</v>
      </c>
      <c r="F6" s="506">
        <v>0.75363446297466796</v>
      </c>
    </row>
    <row r="7" spans="1:11">
      <c r="A7" s="97" t="s">
        <v>23</v>
      </c>
      <c r="B7" s="89">
        <v>85.725355595516007</v>
      </c>
      <c r="C7" s="98">
        <v>38.737901680268997</v>
      </c>
      <c r="D7" s="98">
        <v>16.441742044523</v>
      </c>
      <c r="E7" s="89">
        <v>4.4397337900115996</v>
      </c>
      <c r="F7" s="89">
        <v>0.83947887966828005</v>
      </c>
    </row>
    <row r="8" spans="1:11">
      <c r="A8" s="97" t="s">
        <v>51</v>
      </c>
      <c r="B8" s="89">
        <v>79.814717320726999</v>
      </c>
      <c r="C8" s="98">
        <v>34.271833607885</v>
      </c>
      <c r="D8" s="98">
        <v>18.222489644938999</v>
      </c>
      <c r="E8" s="89">
        <v>6.3120742635526996</v>
      </c>
      <c r="F8" s="89">
        <v>1.2561178458214</v>
      </c>
    </row>
    <row r="9" spans="1:11">
      <c r="A9" s="97" t="s">
        <v>101</v>
      </c>
      <c r="B9" s="89">
        <v>88.394042149013998</v>
      </c>
      <c r="C9" s="98">
        <v>49.280849395106003</v>
      </c>
      <c r="D9" s="98">
        <v>20.822425658638</v>
      </c>
      <c r="E9" s="89">
        <v>4.8353637502508002</v>
      </c>
      <c r="F9" s="89">
        <v>0.3803868875577</v>
      </c>
    </row>
    <row r="10" spans="1:11">
      <c r="A10" s="97" t="s">
        <v>423</v>
      </c>
      <c r="B10" s="89">
        <v>75.964282426585996</v>
      </c>
      <c r="C10" s="98">
        <v>20.545774140563999</v>
      </c>
      <c r="D10" s="98">
        <v>6.6275251268783002</v>
      </c>
      <c r="E10" s="89">
        <v>1.7726895023544</v>
      </c>
      <c r="F10" s="89">
        <v>0.22536942658847001</v>
      </c>
    </row>
    <row r="11" spans="1:11">
      <c r="A11" s="97" t="s">
        <v>434</v>
      </c>
      <c r="B11" s="89">
        <v>84.603404332568587</v>
      </c>
      <c r="C11" s="98">
        <v>41.95646398679694</v>
      </c>
      <c r="D11" s="98">
        <v>16.099949939642791</v>
      </c>
      <c r="E11" s="89">
        <v>6.4082545822037726</v>
      </c>
      <c r="F11" s="89">
        <v>1.9612344118890184</v>
      </c>
    </row>
    <row r="12" spans="1:11">
      <c r="A12" s="527" t="s">
        <v>733</v>
      </c>
      <c r="B12" s="527"/>
      <c r="C12" s="527"/>
      <c r="D12" s="527"/>
      <c r="E12" s="527"/>
      <c r="F12" s="527"/>
    </row>
    <row r="13" spans="1:11" s="523" customFormat="1">
      <c r="A13" s="525"/>
      <c r="B13" s="525"/>
      <c r="C13" s="525"/>
      <c r="D13" s="525"/>
      <c r="E13" s="525"/>
      <c r="F13" s="525"/>
    </row>
    <row r="14" spans="1:11">
      <c r="A14" s="595" t="s">
        <v>435</v>
      </c>
      <c r="B14" s="595"/>
      <c r="C14" s="595"/>
      <c r="D14" s="595"/>
      <c r="E14" s="595"/>
      <c r="F14" s="595"/>
      <c r="I14" s="86"/>
      <c r="J14" s="86"/>
      <c r="K14" s="86"/>
    </row>
    <row r="15" spans="1:11">
      <c r="A15" s="600" t="s">
        <v>436</v>
      </c>
      <c r="B15" s="600"/>
      <c r="C15" s="600"/>
      <c r="D15" s="600"/>
      <c r="E15" s="600"/>
      <c r="F15" s="600"/>
      <c r="I15" s="86"/>
      <c r="J15" s="86"/>
      <c r="K15" s="86"/>
    </row>
    <row r="16" spans="1:11" ht="30" customHeight="1">
      <c r="A16" s="629" t="s">
        <v>460</v>
      </c>
      <c r="B16" s="629"/>
      <c r="C16" s="629"/>
      <c r="D16" s="629"/>
      <c r="E16" s="629"/>
      <c r="F16" s="629"/>
      <c r="I16" s="86"/>
      <c r="J16" s="86"/>
      <c r="K16" s="86"/>
    </row>
    <row r="17" spans="2:11">
      <c r="B17" s="71"/>
      <c r="C17" s="71"/>
      <c r="D17" s="71"/>
      <c r="E17" s="71"/>
      <c r="F17" s="71"/>
      <c r="I17" s="86"/>
      <c r="J17" s="86"/>
      <c r="K17" s="86"/>
    </row>
    <row r="18" spans="2:11">
      <c r="B18" s="71"/>
      <c r="C18" s="71"/>
      <c r="D18" s="71"/>
      <c r="E18" s="71"/>
      <c r="F18" s="71"/>
      <c r="G18" s="71"/>
      <c r="H18" s="71"/>
    </row>
    <row r="19" spans="2:11">
      <c r="B19" s="71"/>
      <c r="C19" s="71"/>
      <c r="D19" s="71"/>
      <c r="E19" s="71"/>
      <c r="F19" s="71"/>
      <c r="G19" s="99"/>
      <c r="H19" s="71"/>
    </row>
    <row r="20" spans="2:11">
      <c r="G20" s="71"/>
      <c r="H20" s="71"/>
    </row>
    <row r="21" spans="2:11">
      <c r="G21" s="71"/>
      <c r="H21" s="71"/>
    </row>
    <row r="22" spans="2:11">
      <c r="G22" s="71"/>
      <c r="H22" s="71"/>
    </row>
  </sheetData>
  <mergeCells count="6">
    <mergeCell ref="A1:E1"/>
    <mergeCell ref="A3:F3"/>
    <mergeCell ref="A14:F14"/>
    <mergeCell ref="A15:F15"/>
    <mergeCell ref="A16:F16"/>
    <mergeCell ref="A12:F12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3"/>
  <sheetViews>
    <sheetView zoomScaleNormal="100" workbookViewId="0">
      <selection activeCell="A74" sqref="A74"/>
    </sheetView>
  </sheetViews>
  <sheetFormatPr baseColWidth="10" defaultRowHeight="13.2"/>
  <cols>
    <col min="1" max="1" width="19.33203125" style="69" customWidth="1"/>
    <col min="2" max="2" width="21.88671875" style="69" customWidth="1"/>
    <col min="3" max="5" width="15" style="69" customWidth="1"/>
    <col min="6" max="256" width="11.5546875" style="69"/>
    <col min="257" max="257" width="19.33203125" style="69" customWidth="1"/>
    <col min="258" max="258" width="21.88671875" style="69" customWidth="1"/>
    <col min="259" max="261" width="15" style="69" customWidth="1"/>
    <col min="262" max="512" width="11.5546875" style="69"/>
    <col min="513" max="513" width="19.33203125" style="69" customWidth="1"/>
    <col min="514" max="514" width="21.88671875" style="69" customWidth="1"/>
    <col min="515" max="517" width="15" style="69" customWidth="1"/>
    <col min="518" max="768" width="11.5546875" style="69"/>
    <col min="769" max="769" width="19.33203125" style="69" customWidth="1"/>
    <col min="770" max="770" width="21.88671875" style="69" customWidth="1"/>
    <col min="771" max="773" width="15" style="69" customWidth="1"/>
    <col min="774" max="1024" width="11.5546875" style="69"/>
    <col min="1025" max="1025" width="19.33203125" style="69" customWidth="1"/>
    <col min="1026" max="1026" width="21.88671875" style="69" customWidth="1"/>
    <col min="1027" max="1029" width="15" style="69" customWidth="1"/>
    <col min="1030" max="1280" width="11.5546875" style="69"/>
    <col min="1281" max="1281" width="19.33203125" style="69" customWidth="1"/>
    <col min="1282" max="1282" width="21.88671875" style="69" customWidth="1"/>
    <col min="1283" max="1285" width="15" style="69" customWidth="1"/>
    <col min="1286" max="1536" width="11.5546875" style="69"/>
    <col min="1537" max="1537" width="19.33203125" style="69" customWidth="1"/>
    <col min="1538" max="1538" width="21.88671875" style="69" customWidth="1"/>
    <col min="1539" max="1541" width="15" style="69" customWidth="1"/>
    <col min="1542" max="1792" width="11.5546875" style="69"/>
    <col min="1793" max="1793" width="19.33203125" style="69" customWidth="1"/>
    <col min="1794" max="1794" width="21.88671875" style="69" customWidth="1"/>
    <col min="1795" max="1797" width="15" style="69" customWidth="1"/>
    <col min="1798" max="2048" width="11.5546875" style="69"/>
    <col min="2049" max="2049" width="19.33203125" style="69" customWidth="1"/>
    <col min="2050" max="2050" width="21.88671875" style="69" customWidth="1"/>
    <col min="2051" max="2053" width="15" style="69" customWidth="1"/>
    <col min="2054" max="2304" width="11.5546875" style="69"/>
    <col min="2305" max="2305" width="19.33203125" style="69" customWidth="1"/>
    <col min="2306" max="2306" width="21.88671875" style="69" customWidth="1"/>
    <col min="2307" max="2309" width="15" style="69" customWidth="1"/>
    <col min="2310" max="2560" width="11.5546875" style="69"/>
    <col min="2561" max="2561" width="19.33203125" style="69" customWidth="1"/>
    <col min="2562" max="2562" width="21.88671875" style="69" customWidth="1"/>
    <col min="2563" max="2565" width="15" style="69" customWidth="1"/>
    <col min="2566" max="2816" width="11.5546875" style="69"/>
    <col min="2817" max="2817" width="19.33203125" style="69" customWidth="1"/>
    <col min="2818" max="2818" width="21.88671875" style="69" customWidth="1"/>
    <col min="2819" max="2821" width="15" style="69" customWidth="1"/>
    <col min="2822" max="3072" width="11.5546875" style="69"/>
    <col min="3073" max="3073" width="19.33203125" style="69" customWidth="1"/>
    <col min="3074" max="3074" width="21.88671875" style="69" customWidth="1"/>
    <col min="3075" max="3077" width="15" style="69" customWidth="1"/>
    <col min="3078" max="3328" width="11.5546875" style="69"/>
    <col min="3329" max="3329" width="19.33203125" style="69" customWidth="1"/>
    <col min="3330" max="3330" width="21.88671875" style="69" customWidth="1"/>
    <col min="3331" max="3333" width="15" style="69" customWidth="1"/>
    <col min="3334" max="3584" width="11.5546875" style="69"/>
    <col min="3585" max="3585" width="19.33203125" style="69" customWidth="1"/>
    <col min="3586" max="3586" width="21.88671875" style="69" customWidth="1"/>
    <col min="3587" max="3589" width="15" style="69" customWidth="1"/>
    <col min="3590" max="3840" width="11.5546875" style="69"/>
    <col min="3841" max="3841" width="19.33203125" style="69" customWidth="1"/>
    <col min="3842" max="3842" width="21.88671875" style="69" customWidth="1"/>
    <col min="3843" max="3845" width="15" style="69" customWidth="1"/>
    <col min="3846" max="4096" width="11.5546875" style="69"/>
    <col min="4097" max="4097" width="19.33203125" style="69" customWidth="1"/>
    <col min="4098" max="4098" width="21.88671875" style="69" customWidth="1"/>
    <col min="4099" max="4101" width="15" style="69" customWidth="1"/>
    <col min="4102" max="4352" width="11.5546875" style="69"/>
    <col min="4353" max="4353" width="19.33203125" style="69" customWidth="1"/>
    <col min="4354" max="4354" width="21.88671875" style="69" customWidth="1"/>
    <col min="4355" max="4357" width="15" style="69" customWidth="1"/>
    <col min="4358" max="4608" width="11.5546875" style="69"/>
    <col min="4609" max="4609" width="19.33203125" style="69" customWidth="1"/>
    <col min="4610" max="4610" width="21.88671875" style="69" customWidth="1"/>
    <col min="4611" max="4613" width="15" style="69" customWidth="1"/>
    <col min="4614" max="4864" width="11.5546875" style="69"/>
    <col min="4865" max="4865" width="19.33203125" style="69" customWidth="1"/>
    <col min="4866" max="4866" width="21.88671875" style="69" customWidth="1"/>
    <col min="4867" max="4869" width="15" style="69" customWidth="1"/>
    <col min="4870" max="5120" width="11.5546875" style="69"/>
    <col min="5121" max="5121" width="19.33203125" style="69" customWidth="1"/>
    <col min="5122" max="5122" width="21.88671875" style="69" customWidth="1"/>
    <col min="5123" max="5125" width="15" style="69" customWidth="1"/>
    <col min="5126" max="5376" width="11.5546875" style="69"/>
    <col min="5377" max="5377" width="19.33203125" style="69" customWidth="1"/>
    <col min="5378" max="5378" width="21.88671875" style="69" customWidth="1"/>
    <col min="5379" max="5381" width="15" style="69" customWidth="1"/>
    <col min="5382" max="5632" width="11.5546875" style="69"/>
    <col min="5633" max="5633" width="19.33203125" style="69" customWidth="1"/>
    <col min="5634" max="5634" width="21.88671875" style="69" customWidth="1"/>
    <col min="5635" max="5637" width="15" style="69" customWidth="1"/>
    <col min="5638" max="5888" width="11.5546875" style="69"/>
    <col min="5889" max="5889" width="19.33203125" style="69" customWidth="1"/>
    <col min="5890" max="5890" width="21.88671875" style="69" customWidth="1"/>
    <col min="5891" max="5893" width="15" style="69" customWidth="1"/>
    <col min="5894" max="6144" width="11.5546875" style="69"/>
    <col min="6145" max="6145" width="19.33203125" style="69" customWidth="1"/>
    <col min="6146" max="6146" width="21.88671875" style="69" customWidth="1"/>
    <col min="6147" max="6149" width="15" style="69" customWidth="1"/>
    <col min="6150" max="6400" width="11.5546875" style="69"/>
    <col min="6401" max="6401" width="19.33203125" style="69" customWidth="1"/>
    <col min="6402" max="6402" width="21.88671875" style="69" customWidth="1"/>
    <col min="6403" max="6405" width="15" style="69" customWidth="1"/>
    <col min="6406" max="6656" width="11.5546875" style="69"/>
    <col min="6657" max="6657" width="19.33203125" style="69" customWidth="1"/>
    <col min="6658" max="6658" width="21.88671875" style="69" customWidth="1"/>
    <col min="6659" max="6661" width="15" style="69" customWidth="1"/>
    <col min="6662" max="6912" width="11.5546875" style="69"/>
    <col min="6913" max="6913" width="19.33203125" style="69" customWidth="1"/>
    <col min="6914" max="6914" width="21.88671875" style="69" customWidth="1"/>
    <col min="6915" max="6917" width="15" style="69" customWidth="1"/>
    <col min="6918" max="7168" width="11.5546875" style="69"/>
    <col min="7169" max="7169" width="19.33203125" style="69" customWidth="1"/>
    <col min="7170" max="7170" width="21.88671875" style="69" customWidth="1"/>
    <col min="7171" max="7173" width="15" style="69" customWidth="1"/>
    <col min="7174" max="7424" width="11.5546875" style="69"/>
    <col min="7425" max="7425" width="19.33203125" style="69" customWidth="1"/>
    <col min="7426" max="7426" width="21.88671875" style="69" customWidth="1"/>
    <col min="7427" max="7429" width="15" style="69" customWidth="1"/>
    <col min="7430" max="7680" width="11.5546875" style="69"/>
    <col min="7681" max="7681" width="19.33203125" style="69" customWidth="1"/>
    <col min="7682" max="7682" width="21.88671875" style="69" customWidth="1"/>
    <col min="7683" max="7685" width="15" style="69" customWidth="1"/>
    <col min="7686" max="7936" width="11.5546875" style="69"/>
    <col min="7937" max="7937" width="19.33203125" style="69" customWidth="1"/>
    <col min="7938" max="7938" width="21.88671875" style="69" customWidth="1"/>
    <col min="7939" max="7941" width="15" style="69" customWidth="1"/>
    <col min="7942" max="8192" width="11.5546875" style="69"/>
    <col min="8193" max="8193" width="19.33203125" style="69" customWidth="1"/>
    <col min="8194" max="8194" width="21.88671875" style="69" customWidth="1"/>
    <col min="8195" max="8197" width="15" style="69" customWidth="1"/>
    <col min="8198" max="8448" width="11.5546875" style="69"/>
    <col min="8449" max="8449" width="19.33203125" style="69" customWidth="1"/>
    <col min="8450" max="8450" width="21.88671875" style="69" customWidth="1"/>
    <col min="8451" max="8453" width="15" style="69" customWidth="1"/>
    <col min="8454" max="8704" width="11.5546875" style="69"/>
    <col min="8705" max="8705" width="19.33203125" style="69" customWidth="1"/>
    <col min="8706" max="8706" width="21.88671875" style="69" customWidth="1"/>
    <col min="8707" max="8709" width="15" style="69" customWidth="1"/>
    <col min="8710" max="8960" width="11.5546875" style="69"/>
    <col min="8961" max="8961" width="19.33203125" style="69" customWidth="1"/>
    <col min="8962" max="8962" width="21.88671875" style="69" customWidth="1"/>
    <col min="8963" max="8965" width="15" style="69" customWidth="1"/>
    <col min="8966" max="9216" width="11.5546875" style="69"/>
    <col min="9217" max="9217" width="19.33203125" style="69" customWidth="1"/>
    <col min="9218" max="9218" width="21.88671875" style="69" customWidth="1"/>
    <col min="9219" max="9221" width="15" style="69" customWidth="1"/>
    <col min="9222" max="9472" width="11.5546875" style="69"/>
    <col min="9473" max="9473" width="19.33203125" style="69" customWidth="1"/>
    <col min="9474" max="9474" width="21.88671875" style="69" customWidth="1"/>
    <col min="9475" max="9477" width="15" style="69" customWidth="1"/>
    <col min="9478" max="9728" width="11.5546875" style="69"/>
    <col min="9729" max="9729" width="19.33203125" style="69" customWidth="1"/>
    <col min="9730" max="9730" width="21.88671875" style="69" customWidth="1"/>
    <col min="9731" max="9733" width="15" style="69" customWidth="1"/>
    <col min="9734" max="9984" width="11.5546875" style="69"/>
    <col min="9985" max="9985" width="19.33203125" style="69" customWidth="1"/>
    <col min="9986" max="9986" width="21.88671875" style="69" customWidth="1"/>
    <col min="9987" max="9989" width="15" style="69" customWidth="1"/>
    <col min="9990" max="10240" width="11.5546875" style="69"/>
    <col min="10241" max="10241" width="19.33203125" style="69" customWidth="1"/>
    <col min="10242" max="10242" width="21.88671875" style="69" customWidth="1"/>
    <col min="10243" max="10245" width="15" style="69" customWidth="1"/>
    <col min="10246" max="10496" width="11.5546875" style="69"/>
    <col min="10497" max="10497" width="19.33203125" style="69" customWidth="1"/>
    <col min="10498" max="10498" width="21.88671875" style="69" customWidth="1"/>
    <col min="10499" max="10501" width="15" style="69" customWidth="1"/>
    <col min="10502" max="10752" width="11.5546875" style="69"/>
    <col min="10753" max="10753" width="19.33203125" style="69" customWidth="1"/>
    <col min="10754" max="10754" width="21.88671875" style="69" customWidth="1"/>
    <col min="10755" max="10757" width="15" style="69" customWidth="1"/>
    <col min="10758" max="11008" width="11.5546875" style="69"/>
    <col min="11009" max="11009" width="19.33203125" style="69" customWidth="1"/>
    <col min="11010" max="11010" width="21.88671875" style="69" customWidth="1"/>
    <col min="11011" max="11013" width="15" style="69" customWidth="1"/>
    <col min="11014" max="11264" width="11.5546875" style="69"/>
    <col min="11265" max="11265" width="19.33203125" style="69" customWidth="1"/>
    <col min="11266" max="11266" width="21.88671875" style="69" customWidth="1"/>
    <col min="11267" max="11269" width="15" style="69" customWidth="1"/>
    <col min="11270" max="11520" width="11.5546875" style="69"/>
    <col min="11521" max="11521" width="19.33203125" style="69" customWidth="1"/>
    <col min="11522" max="11522" width="21.88671875" style="69" customWidth="1"/>
    <col min="11523" max="11525" width="15" style="69" customWidth="1"/>
    <col min="11526" max="11776" width="11.5546875" style="69"/>
    <col min="11777" max="11777" width="19.33203125" style="69" customWidth="1"/>
    <col min="11778" max="11778" width="21.88671875" style="69" customWidth="1"/>
    <col min="11779" max="11781" width="15" style="69" customWidth="1"/>
    <col min="11782" max="12032" width="11.5546875" style="69"/>
    <col min="12033" max="12033" width="19.33203125" style="69" customWidth="1"/>
    <col min="12034" max="12034" width="21.88671875" style="69" customWidth="1"/>
    <col min="12035" max="12037" width="15" style="69" customWidth="1"/>
    <col min="12038" max="12288" width="11.5546875" style="69"/>
    <col min="12289" max="12289" width="19.33203125" style="69" customWidth="1"/>
    <col min="12290" max="12290" width="21.88671875" style="69" customWidth="1"/>
    <col min="12291" max="12293" width="15" style="69" customWidth="1"/>
    <col min="12294" max="12544" width="11.5546875" style="69"/>
    <col min="12545" max="12545" width="19.33203125" style="69" customWidth="1"/>
    <col min="12546" max="12546" width="21.88671875" style="69" customWidth="1"/>
    <col min="12547" max="12549" width="15" style="69" customWidth="1"/>
    <col min="12550" max="12800" width="11.5546875" style="69"/>
    <col min="12801" max="12801" width="19.33203125" style="69" customWidth="1"/>
    <col min="12802" max="12802" width="21.88671875" style="69" customWidth="1"/>
    <col min="12803" max="12805" width="15" style="69" customWidth="1"/>
    <col min="12806" max="13056" width="11.5546875" style="69"/>
    <col min="13057" max="13057" width="19.33203125" style="69" customWidth="1"/>
    <col min="13058" max="13058" width="21.88671875" style="69" customWidth="1"/>
    <col min="13059" max="13061" width="15" style="69" customWidth="1"/>
    <col min="13062" max="13312" width="11.5546875" style="69"/>
    <col min="13313" max="13313" width="19.33203125" style="69" customWidth="1"/>
    <col min="13314" max="13314" width="21.88671875" style="69" customWidth="1"/>
    <col min="13315" max="13317" width="15" style="69" customWidth="1"/>
    <col min="13318" max="13568" width="11.5546875" style="69"/>
    <col min="13569" max="13569" width="19.33203125" style="69" customWidth="1"/>
    <col min="13570" max="13570" width="21.88671875" style="69" customWidth="1"/>
    <col min="13571" max="13573" width="15" style="69" customWidth="1"/>
    <col min="13574" max="13824" width="11.5546875" style="69"/>
    <col min="13825" max="13825" width="19.33203125" style="69" customWidth="1"/>
    <col min="13826" max="13826" width="21.88671875" style="69" customWidth="1"/>
    <col min="13827" max="13829" width="15" style="69" customWidth="1"/>
    <col min="13830" max="14080" width="11.5546875" style="69"/>
    <col min="14081" max="14081" width="19.33203125" style="69" customWidth="1"/>
    <col min="14082" max="14082" width="21.88671875" style="69" customWidth="1"/>
    <col min="14083" max="14085" width="15" style="69" customWidth="1"/>
    <col min="14086" max="14336" width="11.5546875" style="69"/>
    <col min="14337" max="14337" width="19.33203125" style="69" customWidth="1"/>
    <col min="14338" max="14338" width="21.88671875" style="69" customWidth="1"/>
    <col min="14339" max="14341" width="15" style="69" customWidth="1"/>
    <col min="14342" max="14592" width="11.5546875" style="69"/>
    <col min="14593" max="14593" width="19.33203125" style="69" customWidth="1"/>
    <col min="14594" max="14594" width="21.88671875" style="69" customWidth="1"/>
    <col min="14595" max="14597" width="15" style="69" customWidth="1"/>
    <col min="14598" max="14848" width="11.5546875" style="69"/>
    <col min="14849" max="14849" width="19.33203125" style="69" customWidth="1"/>
    <col min="14850" max="14850" width="21.88671875" style="69" customWidth="1"/>
    <col min="14851" max="14853" width="15" style="69" customWidth="1"/>
    <col min="14854" max="15104" width="11.5546875" style="69"/>
    <col min="15105" max="15105" width="19.33203125" style="69" customWidth="1"/>
    <col min="15106" max="15106" width="21.88671875" style="69" customWidth="1"/>
    <col min="15107" max="15109" width="15" style="69" customWidth="1"/>
    <col min="15110" max="15360" width="11.5546875" style="69"/>
    <col min="15361" max="15361" width="19.33203125" style="69" customWidth="1"/>
    <col min="15362" max="15362" width="21.88671875" style="69" customWidth="1"/>
    <col min="15363" max="15365" width="15" style="69" customWidth="1"/>
    <col min="15366" max="15616" width="11.5546875" style="69"/>
    <col min="15617" max="15617" width="19.33203125" style="69" customWidth="1"/>
    <col min="15618" max="15618" width="21.88671875" style="69" customWidth="1"/>
    <col min="15619" max="15621" width="15" style="69" customWidth="1"/>
    <col min="15622" max="15872" width="11.5546875" style="69"/>
    <col min="15873" max="15873" width="19.33203125" style="69" customWidth="1"/>
    <col min="15874" max="15874" width="21.88671875" style="69" customWidth="1"/>
    <col min="15875" max="15877" width="15" style="69" customWidth="1"/>
    <col min="15878" max="16128" width="11.5546875" style="69"/>
    <col min="16129" max="16129" width="19.33203125" style="69" customWidth="1"/>
    <col min="16130" max="16130" width="21.88671875" style="69" customWidth="1"/>
    <col min="16131" max="16133" width="15" style="69" customWidth="1"/>
    <col min="16134" max="16384" width="11.5546875" style="69"/>
  </cols>
  <sheetData>
    <row r="1" spans="1:5" ht="17.25" customHeight="1">
      <c r="A1" s="628" t="s">
        <v>480</v>
      </c>
      <c r="B1" s="609"/>
      <c r="C1" s="609"/>
      <c r="D1" s="609"/>
      <c r="E1" s="609"/>
    </row>
    <row r="2" spans="1:5">
      <c r="A2" s="612" t="s">
        <v>426</v>
      </c>
      <c r="B2" s="609"/>
    </row>
    <row r="3" spans="1:5" ht="15" customHeight="1">
      <c r="A3" s="613" t="s">
        <v>481</v>
      </c>
      <c r="B3" s="613"/>
      <c r="C3" s="613"/>
      <c r="D3" s="613"/>
      <c r="E3" s="613"/>
    </row>
    <row r="4" spans="1:5" ht="43.5" customHeight="1">
      <c r="C4" s="94" t="s">
        <v>429</v>
      </c>
      <c r="D4" s="95" t="s">
        <v>430</v>
      </c>
      <c r="E4" s="95" t="s">
        <v>433</v>
      </c>
    </row>
    <row r="5" spans="1:5" ht="13.5" customHeight="1">
      <c r="C5" s="625" t="s">
        <v>107</v>
      </c>
      <c r="D5" s="625"/>
      <c r="E5" s="625"/>
    </row>
    <row r="6" spans="1:5">
      <c r="A6" s="632" t="s">
        <v>482</v>
      </c>
      <c r="B6" s="96" t="s">
        <v>33</v>
      </c>
      <c r="C6" s="501">
        <v>15.185414385681</v>
      </c>
      <c r="D6" s="502">
        <v>9.5292766934558006</v>
      </c>
      <c r="E6" s="502">
        <v>22.889926098794199</v>
      </c>
    </row>
    <row r="7" spans="1:5">
      <c r="A7" s="631"/>
      <c r="B7" s="97" t="s">
        <v>23</v>
      </c>
      <c r="C7" s="496">
        <v>12.564119</v>
      </c>
      <c r="D7" s="496">
        <v>8.6397952999999994</v>
      </c>
      <c r="E7" s="496">
        <v>16.334558000000001</v>
      </c>
    </row>
    <row r="8" spans="1:5">
      <c r="A8" s="631"/>
      <c r="B8" s="97" t="s">
        <v>51</v>
      </c>
      <c r="C8" s="496">
        <v>15.471591</v>
      </c>
      <c r="D8" s="497">
        <v>11.374186999999999</v>
      </c>
      <c r="E8" s="497">
        <v>21.411079000000001</v>
      </c>
    </row>
    <row r="9" spans="1:5">
      <c r="A9" s="631"/>
      <c r="B9" s="97" t="s">
        <v>101</v>
      </c>
      <c r="C9" s="498">
        <v>13.523512</v>
      </c>
      <c r="D9" s="498">
        <v>12.985685999999999</v>
      </c>
      <c r="E9" s="498">
        <v>14.224959</v>
      </c>
    </row>
    <row r="10" spans="1:5">
      <c r="A10" s="631"/>
      <c r="B10" s="97" t="s">
        <v>423</v>
      </c>
      <c r="C10" s="496">
        <v>21.180861</v>
      </c>
      <c r="D10" s="496">
        <v>13.448919999999999</v>
      </c>
      <c r="E10" s="496">
        <v>31.644169000000002</v>
      </c>
    </row>
    <row r="11" spans="1:5">
      <c r="A11" s="631"/>
      <c r="B11" s="97" t="s">
        <v>434</v>
      </c>
      <c r="C11" s="496">
        <v>21.988468999999998</v>
      </c>
      <c r="D11" s="496">
        <v>15.750386000000001</v>
      </c>
      <c r="E11" s="496">
        <v>31.276655999999999</v>
      </c>
    </row>
    <row r="12" spans="1:5" ht="6" customHeight="1">
      <c r="A12" s="409"/>
      <c r="B12" s="97"/>
      <c r="C12" s="100"/>
      <c r="D12" s="100"/>
      <c r="E12" s="100"/>
    </row>
    <row r="13" spans="1:5">
      <c r="A13" s="633" t="s">
        <v>483</v>
      </c>
      <c r="B13" s="101" t="s">
        <v>33</v>
      </c>
      <c r="C13" s="503">
        <v>51.954110534583698</v>
      </c>
      <c r="D13" s="503">
        <v>52.6291618828932</v>
      </c>
      <c r="E13" s="503">
        <v>52.683780630104998</v>
      </c>
    </row>
    <row r="14" spans="1:5">
      <c r="A14" s="631"/>
      <c r="B14" s="102" t="s">
        <v>23</v>
      </c>
      <c r="C14" s="98">
        <v>46.200405000000003</v>
      </c>
      <c r="D14" s="98">
        <v>42.515549</v>
      </c>
      <c r="E14" s="98">
        <v>52.042777999999998</v>
      </c>
    </row>
    <row r="15" spans="1:5">
      <c r="A15" s="631"/>
      <c r="B15" s="102" t="s">
        <v>51</v>
      </c>
      <c r="C15" s="98">
        <v>53.144444</v>
      </c>
      <c r="D15" s="98">
        <v>48.954791999999998</v>
      </c>
      <c r="E15" s="98">
        <v>55.722290000000001</v>
      </c>
    </row>
    <row r="16" spans="1:5">
      <c r="A16" s="631"/>
      <c r="B16" s="102" t="s">
        <v>101</v>
      </c>
      <c r="C16" s="98">
        <v>58.184764999999999</v>
      </c>
      <c r="D16" s="98">
        <v>56.486694</v>
      </c>
      <c r="E16" s="98">
        <v>59.484062000000002</v>
      </c>
    </row>
    <row r="17" spans="1:6">
      <c r="A17" s="631"/>
      <c r="B17" s="97" t="s">
        <v>423</v>
      </c>
      <c r="C17" s="98">
        <v>35.963138999999998</v>
      </c>
      <c r="D17" s="98">
        <v>35.119433999999998</v>
      </c>
      <c r="E17" s="98">
        <v>40.882145000000001</v>
      </c>
    </row>
    <row r="18" spans="1:6">
      <c r="A18" s="631"/>
      <c r="B18" s="102" t="s">
        <v>434</v>
      </c>
      <c r="C18" s="98">
        <v>42.949694999999998</v>
      </c>
      <c r="D18" s="98">
        <v>41.809750999999999</v>
      </c>
      <c r="E18" s="98">
        <v>42.879770000000001</v>
      </c>
    </row>
    <row r="19" spans="1:6" ht="6" customHeight="1">
      <c r="A19" s="103"/>
      <c r="B19" s="104"/>
      <c r="C19" s="105"/>
      <c r="D19" s="105"/>
      <c r="E19" s="105"/>
    </row>
    <row r="20" spans="1:6">
      <c r="A20" s="630" t="s">
        <v>484</v>
      </c>
      <c r="B20" s="106" t="s">
        <v>33</v>
      </c>
      <c r="C20" s="504">
        <v>32.860475079735302</v>
      </c>
      <c r="D20" s="504">
        <v>37.841561423651001</v>
      </c>
      <c r="E20" s="504">
        <v>24.4262932711007</v>
      </c>
    </row>
    <row r="21" spans="1:6">
      <c r="A21" s="631"/>
      <c r="B21" s="97" t="s">
        <v>23</v>
      </c>
      <c r="C21" s="89">
        <v>41.235474000000004</v>
      </c>
      <c r="D21" s="89">
        <v>48.844658000000003</v>
      </c>
      <c r="E21" s="89">
        <v>31.622665000000001</v>
      </c>
    </row>
    <row r="22" spans="1:6">
      <c r="A22" s="631"/>
      <c r="B22" s="97" t="s">
        <v>51</v>
      </c>
      <c r="C22" s="89">
        <v>31.383963000000001</v>
      </c>
      <c r="D22" s="89">
        <v>39.671021000000003</v>
      </c>
      <c r="E22" s="89">
        <v>22.866629</v>
      </c>
    </row>
    <row r="23" spans="1:6">
      <c r="A23" s="631"/>
      <c r="B23" s="97" t="s">
        <v>101</v>
      </c>
      <c r="C23" s="89">
        <v>28.291723000000001</v>
      </c>
      <c r="D23" s="89">
        <v>30.527618</v>
      </c>
      <c r="E23" s="89">
        <v>26.290979</v>
      </c>
    </row>
    <row r="24" spans="1:6">
      <c r="A24" s="631"/>
      <c r="B24" s="97" t="s">
        <v>423</v>
      </c>
      <c r="C24" s="89">
        <v>42.856003000000001</v>
      </c>
      <c r="D24" s="89">
        <v>51.431648000000003</v>
      </c>
      <c r="E24" s="89">
        <v>27.473686000000001</v>
      </c>
    </row>
    <row r="25" spans="1:6">
      <c r="A25" s="631"/>
      <c r="B25" s="97" t="s">
        <v>434</v>
      </c>
      <c r="C25" s="89">
        <v>35.502839000000002</v>
      </c>
      <c r="D25" s="89">
        <v>42.945020999999997</v>
      </c>
      <c r="E25" s="89">
        <v>26.240138999999999</v>
      </c>
      <c r="F25" s="86"/>
    </row>
    <row r="26" spans="1:6">
      <c r="A26" s="527" t="s">
        <v>733</v>
      </c>
      <c r="B26" s="527"/>
      <c r="C26" s="527"/>
      <c r="D26" s="527"/>
      <c r="E26" s="527"/>
      <c r="F26" s="86"/>
    </row>
    <row r="27" spans="1:6" s="523" customFormat="1">
      <c r="A27" s="525"/>
      <c r="B27" s="525"/>
      <c r="C27" s="525"/>
      <c r="D27" s="525"/>
      <c r="E27" s="525"/>
      <c r="F27" s="524"/>
    </row>
    <row r="28" spans="1:6">
      <c r="A28" s="595" t="s">
        <v>435</v>
      </c>
      <c r="B28" s="595"/>
      <c r="C28" s="595"/>
      <c r="D28" s="595"/>
      <c r="E28" s="595"/>
      <c r="F28" s="484"/>
    </row>
    <row r="29" spans="1:6">
      <c r="A29" s="600" t="s">
        <v>436</v>
      </c>
      <c r="B29" s="600"/>
      <c r="C29" s="600"/>
      <c r="D29" s="600"/>
      <c r="E29" s="600"/>
      <c r="F29" s="483"/>
    </row>
    <row r="30" spans="1:6" ht="30" customHeight="1">
      <c r="A30" s="629" t="s">
        <v>460</v>
      </c>
      <c r="B30" s="629"/>
      <c r="C30" s="629"/>
      <c r="D30" s="629"/>
      <c r="E30" s="629"/>
      <c r="F30" s="499"/>
    </row>
    <row r="31" spans="1:6" s="86" customFormat="1" ht="15" customHeight="1">
      <c r="A31" s="500"/>
      <c r="B31" s="500"/>
      <c r="C31" s="500"/>
      <c r="D31" s="500"/>
      <c r="E31" s="500"/>
      <c r="F31" s="499"/>
    </row>
    <row r="32" spans="1:6">
      <c r="F32" s="86"/>
    </row>
    <row r="33" spans="6:6">
      <c r="F33" s="86"/>
    </row>
  </sheetData>
  <mergeCells count="11">
    <mergeCell ref="A20:A25"/>
    <mergeCell ref="A28:E28"/>
    <mergeCell ref="A29:E29"/>
    <mergeCell ref="A30:E30"/>
    <mergeCell ref="A1:E1"/>
    <mergeCell ref="A2:B2"/>
    <mergeCell ref="A3:E3"/>
    <mergeCell ref="C5:E5"/>
    <mergeCell ref="A6:A11"/>
    <mergeCell ref="A13:A18"/>
    <mergeCell ref="A26:E26"/>
  </mergeCell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74"/>
  <sheetViews>
    <sheetView zoomScaleNormal="100" workbookViewId="0">
      <selection activeCell="A125" sqref="A125"/>
    </sheetView>
  </sheetViews>
  <sheetFormatPr baseColWidth="10" defaultColWidth="11.5546875" defaultRowHeight="13.2"/>
  <cols>
    <col min="1" max="1" width="36.109375" customWidth="1"/>
    <col min="2" max="2" width="8.6640625" customWidth="1"/>
    <col min="3" max="5" width="8.5546875" customWidth="1"/>
    <col min="6" max="6" width="9" customWidth="1"/>
    <col min="7" max="7" width="8.88671875" customWidth="1"/>
    <col min="8" max="9" width="8.109375" customWidth="1"/>
  </cols>
  <sheetData>
    <row r="1" spans="1:13" ht="32.25" customHeight="1">
      <c r="A1" s="531" t="s">
        <v>645</v>
      </c>
      <c r="B1" s="528"/>
      <c r="C1" s="528"/>
      <c r="D1" s="528"/>
      <c r="E1" s="528"/>
      <c r="F1" s="528"/>
      <c r="G1" s="528"/>
      <c r="H1" s="1"/>
      <c r="I1" s="1"/>
    </row>
    <row r="2" spans="1:13" ht="18" customHeight="1">
      <c r="A2" s="532" t="s">
        <v>646</v>
      </c>
      <c r="B2" s="532"/>
      <c r="C2" s="532"/>
      <c r="D2" s="532"/>
      <c r="E2" s="532"/>
      <c r="F2" s="532"/>
      <c r="G2" s="532"/>
      <c r="H2" s="150"/>
      <c r="I2" s="150"/>
    </row>
    <row r="3" spans="1:13">
      <c r="G3" s="3" t="s">
        <v>106</v>
      </c>
    </row>
    <row r="4" spans="1:13" s="6" customFormat="1" ht="24">
      <c r="B4" s="184" t="s">
        <v>7</v>
      </c>
      <c r="C4" s="184" t="s">
        <v>32</v>
      </c>
      <c r="D4" s="184" t="s">
        <v>12</v>
      </c>
      <c r="E4" s="184" t="s">
        <v>32</v>
      </c>
      <c r="F4" s="184" t="s">
        <v>11</v>
      </c>
      <c r="G4" s="184" t="s">
        <v>32</v>
      </c>
    </row>
    <row r="5" spans="1:13" s="6" customFormat="1">
      <c r="A5" s="220" t="s">
        <v>10</v>
      </c>
      <c r="B5" s="219">
        <v>273</v>
      </c>
      <c r="C5" s="185">
        <v>11</v>
      </c>
      <c r="D5" s="185">
        <v>118</v>
      </c>
      <c r="E5" s="186">
        <v>8</v>
      </c>
      <c r="F5" s="186">
        <v>155</v>
      </c>
      <c r="G5" s="185">
        <v>3</v>
      </c>
      <c r="J5"/>
      <c r="K5"/>
      <c r="L5"/>
      <c r="M5"/>
    </row>
    <row r="6" spans="1:13" s="6" customFormat="1">
      <c r="A6" s="34" t="s">
        <v>647</v>
      </c>
      <c r="B6" s="203">
        <v>258</v>
      </c>
      <c r="C6" s="187">
        <v>11</v>
      </c>
      <c r="D6" s="187">
        <v>113</v>
      </c>
      <c r="E6" s="30">
        <v>8</v>
      </c>
      <c r="F6" s="30">
        <v>145</v>
      </c>
      <c r="G6" s="187">
        <v>3</v>
      </c>
      <c r="J6"/>
      <c r="K6"/>
      <c r="L6"/>
      <c r="M6"/>
    </row>
    <row r="7" spans="1:13" s="6" customFormat="1">
      <c r="A7" s="34" t="s">
        <v>648</v>
      </c>
      <c r="B7" s="203">
        <v>15</v>
      </c>
      <c r="C7" s="30">
        <v>0</v>
      </c>
      <c r="D7" s="30">
        <v>5</v>
      </c>
      <c r="E7" s="30">
        <v>0</v>
      </c>
      <c r="F7" s="30">
        <v>10</v>
      </c>
      <c r="G7" s="30">
        <v>0</v>
      </c>
      <c r="J7"/>
      <c r="K7"/>
      <c r="L7"/>
      <c r="M7"/>
    </row>
    <row r="8" spans="1:13" s="6" customFormat="1" ht="2.4" customHeight="1">
      <c r="A8" s="7"/>
      <c r="B8" s="203"/>
      <c r="C8" s="30"/>
      <c r="D8" s="30"/>
      <c r="E8" s="30"/>
      <c r="F8" s="30"/>
      <c r="G8" s="30"/>
    </row>
    <row r="9" spans="1:13" s="6" customFormat="1" ht="25.95" customHeight="1">
      <c r="A9" s="199" t="s">
        <v>730</v>
      </c>
      <c r="B9" s="221">
        <v>258</v>
      </c>
      <c r="C9" s="188">
        <v>11</v>
      </c>
      <c r="D9" s="188">
        <v>113</v>
      </c>
      <c r="E9" s="188">
        <v>8</v>
      </c>
      <c r="F9" s="188">
        <v>145</v>
      </c>
      <c r="G9" s="188">
        <v>3</v>
      </c>
    </row>
    <row r="10" spans="1:13" s="6" customFormat="1">
      <c r="A10" s="189" t="s">
        <v>67</v>
      </c>
      <c r="B10" s="203">
        <v>75</v>
      </c>
      <c r="C10" s="30">
        <v>0</v>
      </c>
      <c r="D10" s="30">
        <v>6</v>
      </c>
      <c r="E10" s="30">
        <v>0</v>
      </c>
      <c r="F10" s="30">
        <v>69</v>
      </c>
      <c r="G10" s="30">
        <v>0</v>
      </c>
    </row>
    <row r="11" spans="1:13" s="6" customFormat="1">
      <c r="A11" s="190" t="s">
        <v>69</v>
      </c>
      <c r="B11" s="203">
        <v>69</v>
      </c>
      <c r="C11" s="30">
        <v>8</v>
      </c>
      <c r="D11" s="30">
        <v>48</v>
      </c>
      <c r="E11" s="30">
        <v>6</v>
      </c>
      <c r="F11" s="30">
        <v>21</v>
      </c>
      <c r="G11" s="30">
        <v>2</v>
      </c>
    </row>
    <row r="12" spans="1:13" s="6" customFormat="1">
      <c r="A12" s="190" t="s">
        <v>72</v>
      </c>
      <c r="B12" s="203">
        <v>24</v>
      </c>
      <c r="C12" s="30">
        <v>3</v>
      </c>
      <c r="D12" s="30">
        <v>7</v>
      </c>
      <c r="E12" s="30">
        <v>2</v>
      </c>
      <c r="F12" s="30">
        <v>17</v>
      </c>
      <c r="G12" s="30">
        <v>1</v>
      </c>
    </row>
    <row r="13" spans="1:13" s="6" customFormat="1">
      <c r="A13" s="190" t="s">
        <v>62</v>
      </c>
      <c r="B13" s="203">
        <v>23</v>
      </c>
      <c r="C13" s="30">
        <v>0</v>
      </c>
      <c r="D13" s="30">
        <v>21</v>
      </c>
      <c r="E13" s="30">
        <v>0</v>
      </c>
      <c r="F13" s="30">
        <v>2</v>
      </c>
      <c r="G13" s="30">
        <v>0</v>
      </c>
    </row>
    <row r="14" spans="1:13" s="6" customFormat="1">
      <c r="A14" s="190" t="s">
        <v>74</v>
      </c>
      <c r="B14" s="203">
        <v>12</v>
      </c>
      <c r="C14" s="30">
        <v>0</v>
      </c>
      <c r="D14" s="30">
        <v>9</v>
      </c>
      <c r="E14" s="30">
        <v>0</v>
      </c>
      <c r="F14" s="30">
        <v>3</v>
      </c>
      <c r="G14" s="30">
        <v>0</v>
      </c>
    </row>
    <row r="15" spans="1:13" s="6" customFormat="1">
      <c r="A15" s="190" t="s">
        <v>29</v>
      </c>
      <c r="B15" s="203">
        <v>9</v>
      </c>
      <c r="C15" s="30">
        <v>0</v>
      </c>
      <c r="D15" s="30">
        <v>0</v>
      </c>
      <c r="E15" s="30">
        <v>0</v>
      </c>
      <c r="F15" s="30">
        <v>9</v>
      </c>
      <c r="G15" s="30">
        <v>0</v>
      </c>
    </row>
    <row r="16" spans="1:13" s="6" customFormat="1">
      <c r="A16" s="190" t="s">
        <v>71</v>
      </c>
      <c r="B16" s="203">
        <v>9</v>
      </c>
      <c r="C16" s="30">
        <v>0</v>
      </c>
      <c r="D16" s="30">
        <v>8</v>
      </c>
      <c r="E16" s="30">
        <v>0</v>
      </c>
      <c r="F16" s="30">
        <v>1</v>
      </c>
      <c r="G16" s="30">
        <v>0</v>
      </c>
    </row>
    <row r="17" spans="1:7" s="6" customFormat="1">
      <c r="A17" s="190" t="s">
        <v>65</v>
      </c>
      <c r="B17" s="203">
        <v>7</v>
      </c>
      <c r="C17" s="30">
        <v>0</v>
      </c>
      <c r="D17" s="30">
        <v>2</v>
      </c>
      <c r="E17" s="30">
        <v>0</v>
      </c>
      <c r="F17" s="30">
        <v>5</v>
      </c>
      <c r="G17" s="30">
        <v>0</v>
      </c>
    </row>
    <row r="18" spans="1:7" s="6" customFormat="1">
      <c r="A18" s="190" t="s">
        <v>31</v>
      </c>
      <c r="B18" s="203">
        <v>6</v>
      </c>
      <c r="C18" s="30">
        <v>0</v>
      </c>
      <c r="D18" s="30">
        <v>1</v>
      </c>
      <c r="E18" s="30">
        <v>0</v>
      </c>
      <c r="F18" s="30">
        <v>5</v>
      </c>
      <c r="G18" s="30">
        <v>0</v>
      </c>
    </row>
    <row r="19" spans="1:7" s="6" customFormat="1">
      <c r="A19" s="190" t="s">
        <v>60</v>
      </c>
      <c r="B19" s="203">
        <v>4</v>
      </c>
      <c r="C19" s="30">
        <v>0</v>
      </c>
      <c r="D19" s="30">
        <v>4</v>
      </c>
      <c r="E19" s="30">
        <v>0</v>
      </c>
      <c r="F19" s="30">
        <v>0</v>
      </c>
      <c r="G19" s="30">
        <v>0</v>
      </c>
    </row>
    <row r="20" spans="1:7" s="6" customFormat="1">
      <c r="A20" s="190" t="s">
        <v>68</v>
      </c>
      <c r="B20" s="203">
        <v>4</v>
      </c>
      <c r="C20" s="30">
        <v>0</v>
      </c>
      <c r="D20" s="30">
        <v>2</v>
      </c>
      <c r="E20" s="30">
        <v>0</v>
      </c>
      <c r="F20" s="30">
        <v>2</v>
      </c>
      <c r="G20" s="30">
        <v>0</v>
      </c>
    </row>
    <row r="21" spans="1:7" s="6" customFormat="1">
      <c r="A21" s="190" t="s">
        <v>59</v>
      </c>
      <c r="B21" s="203">
        <v>2</v>
      </c>
      <c r="C21" s="30">
        <v>0</v>
      </c>
      <c r="D21" s="30">
        <v>1</v>
      </c>
      <c r="E21" s="30">
        <v>0</v>
      </c>
      <c r="F21" s="30">
        <v>1</v>
      </c>
      <c r="G21" s="30">
        <v>0</v>
      </c>
    </row>
    <row r="22" spans="1:7" s="6" customFormat="1">
      <c r="A22" s="190" t="s">
        <v>58</v>
      </c>
      <c r="B22" s="203">
        <v>1</v>
      </c>
      <c r="C22" s="30">
        <v>0</v>
      </c>
      <c r="D22" s="30">
        <v>0</v>
      </c>
      <c r="E22" s="30">
        <v>0</v>
      </c>
      <c r="F22" s="30">
        <v>1</v>
      </c>
      <c r="G22" s="30">
        <v>0</v>
      </c>
    </row>
    <row r="23" spans="1:7" s="6" customFormat="1">
      <c r="A23" s="190" t="s">
        <v>61</v>
      </c>
      <c r="B23" s="203">
        <v>1</v>
      </c>
      <c r="C23" s="30">
        <v>0</v>
      </c>
      <c r="D23" s="30">
        <v>0</v>
      </c>
      <c r="E23" s="30">
        <v>0</v>
      </c>
      <c r="F23" s="30">
        <v>1</v>
      </c>
      <c r="G23" s="30">
        <v>0</v>
      </c>
    </row>
    <row r="24" spans="1:7" s="6" customFormat="1">
      <c r="A24" s="190" t="s">
        <v>64</v>
      </c>
      <c r="B24" s="203">
        <v>1</v>
      </c>
      <c r="C24" s="30">
        <v>0</v>
      </c>
      <c r="D24" s="30">
        <v>1</v>
      </c>
      <c r="E24" s="30">
        <v>0</v>
      </c>
      <c r="F24" s="30">
        <v>0</v>
      </c>
      <c r="G24" s="30">
        <v>0</v>
      </c>
    </row>
    <row r="25" spans="1:7" s="6" customFormat="1">
      <c r="A25" s="190" t="s">
        <v>66</v>
      </c>
      <c r="B25" s="203">
        <v>1</v>
      </c>
      <c r="C25" s="30">
        <v>0</v>
      </c>
      <c r="D25" s="30">
        <v>0</v>
      </c>
      <c r="E25" s="30">
        <v>0</v>
      </c>
      <c r="F25" s="30">
        <v>1</v>
      </c>
      <c r="G25" s="30">
        <v>0</v>
      </c>
    </row>
    <row r="26" spans="1:7" s="6" customFormat="1">
      <c r="A26" s="190" t="s">
        <v>70</v>
      </c>
      <c r="B26" s="203">
        <v>1</v>
      </c>
      <c r="C26" s="30">
        <v>0</v>
      </c>
      <c r="D26" s="30">
        <v>0</v>
      </c>
      <c r="E26" s="30">
        <v>0</v>
      </c>
      <c r="F26" s="30">
        <v>1</v>
      </c>
      <c r="G26" s="30">
        <v>0</v>
      </c>
    </row>
    <row r="27" spans="1:7" s="6" customFormat="1">
      <c r="A27" s="190" t="s">
        <v>45</v>
      </c>
      <c r="B27" s="203">
        <v>9</v>
      </c>
      <c r="C27" s="30">
        <v>0</v>
      </c>
      <c r="D27" s="30">
        <v>3</v>
      </c>
      <c r="E27" s="30">
        <v>0</v>
      </c>
      <c r="F27" s="30">
        <v>6</v>
      </c>
      <c r="G27" s="30">
        <v>0</v>
      </c>
    </row>
    <row r="28" spans="1:7" s="6" customFormat="1" ht="2.4" customHeight="1">
      <c r="A28"/>
      <c r="B28" s="203"/>
      <c r="C28" s="30"/>
      <c r="D28" s="30"/>
      <c r="E28" s="30"/>
      <c r="F28" s="30"/>
      <c r="G28" s="30"/>
    </row>
    <row r="29" spans="1:7" s="6" customFormat="1">
      <c r="A29" s="175" t="s">
        <v>13</v>
      </c>
      <c r="B29" s="222">
        <v>232</v>
      </c>
      <c r="C29" s="188">
        <v>11</v>
      </c>
      <c r="D29" s="188">
        <v>99</v>
      </c>
      <c r="E29" s="188">
        <v>8</v>
      </c>
      <c r="F29" s="188">
        <v>133</v>
      </c>
      <c r="G29" s="188">
        <v>3</v>
      </c>
    </row>
    <row r="30" spans="1:7" s="6" customFormat="1">
      <c r="A30" s="213" t="s">
        <v>647</v>
      </c>
      <c r="B30" s="217">
        <v>219</v>
      </c>
      <c r="C30" s="30">
        <v>11</v>
      </c>
      <c r="D30" s="30">
        <v>95</v>
      </c>
      <c r="E30" s="30">
        <v>8</v>
      </c>
      <c r="F30" s="30">
        <v>124</v>
      </c>
      <c r="G30" s="30">
        <v>3</v>
      </c>
    </row>
    <row r="31" spans="1:7" s="6" customFormat="1">
      <c r="A31" s="34" t="s">
        <v>648</v>
      </c>
      <c r="B31" s="203">
        <v>13</v>
      </c>
      <c r="C31" s="30">
        <v>0</v>
      </c>
      <c r="D31" s="30">
        <v>4</v>
      </c>
      <c r="E31" s="30">
        <v>0</v>
      </c>
      <c r="F31" s="30">
        <v>9</v>
      </c>
      <c r="G31" s="30">
        <v>0</v>
      </c>
    </row>
    <row r="32" spans="1:7" s="6" customFormat="1" ht="2.4" customHeight="1">
      <c r="A32" s="34"/>
      <c r="B32" s="203"/>
      <c r="C32" s="30"/>
      <c r="D32" s="30"/>
      <c r="E32" s="30"/>
      <c r="F32" s="30"/>
      <c r="G32" s="30"/>
    </row>
    <row r="33" spans="1:7" s="6" customFormat="1" ht="25.95" customHeight="1">
      <c r="A33" s="223" t="s">
        <v>730</v>
      </c>
      <c r="B33" s="221">
        <v>219</v>
      </c>
      <c r="C33" s="188">
        <v>11</v>
      </c>
      <c r="D33" s="188">
        <v>95</v>
      </c>
      <c r="E33" s="188">
        <v>8</v>
      </c>
      <c r="F33" s="188">
        <v>124</v>
      </c>
      <c r="G33" s="188">
        <v>3</v>
      </c>
    </row>
    <row r="34" spans="1:7" s="6" customFormat="1">
      <c r="A34" t="s">
        <v>67</v>
      </c>
      <c r="B34" s="203">
        <v>68</v>
      </c>
      <c r="C34" s="30">
        <v>0</v>
      </c>
      <c r="D34" s="30">
        <v>6</v>
      </c>
      <c r="E34" s="30">
        <v>0</v>
      </c>
      <c r="F34" s="30">
        <v>62</v>
      </c>
      <c r="G34" s="30">
        <v>0</v>
      </c>
    </row>
    <row r="35" spans="1:7" s="6" customFormat="1">
      <c r="A35" t="s">
        <v>69</v>
      </c>
      <c r="B35" s="203">
        <v>65</v>
      </c>
      <c r="C35" s="30">
        <v>8</v>
      </c>
      <c r="D35" s="30">
        <v>45</v>
      </c>
      <c r="E35" s="30">
        <v>6</v>
      </c>
      <c r="F35" s="30">
        <v>20</v>
      </c>
      <c r="G35" s="30">
        <v>2</v>
      </c>
    </row>
    <row r="36" spans="1:7" s="6" customFormat="1">
      <c r="A36" s="190" t="s">
        <v>72</v>
      </c>
      <c r="B36" s="203">
        <v>21</v>
      </c>
      <c r="C36" s="30">
        <v>3</v>
      </c>
      <c r="D36" s="30">
        <v>6</v>
      </c>
      <c r="E36" s="30">
        <v>2</v>
      </c>
      <c r="F36" s="30">
        <v>15</v>
      </c>
      <c r="G36" s="30">
        <v>1</v>
      </c>
    </row>
    <row r="37" spans="1:7" s="6" customFormat="1">
      <c r="A37" s="190" t="s">
        <v>62</v>
      </c>
      <c r="B37" s="203">
        <v>14</v>
      </c>
      <c r="C37" s="30">
        <v>0</v>
      </c>
      <c r="D37" s="30">
        <v>14</v>
      </c>
      <c r="E37" s="30">
        <v>0</v>
      </c>
      <c r="F37" s="30">
        <v>0</v>
      </c>
      <c r="G37" s="30">
        <v>0</v>
      </c>
    </row>
    <row r="38" spans="1:7" s="6" customFormat="1">
      <c r="A38" s="190" t="s">
        <v>74</v>
      </c>
      <c r="B38" s="203">
        <v>9</v>
      </c>
      <c r="C38" s="30">
        <v>0</v>
      </c>
      <c r="D38" s="30">
        <v>7</v>
      </c>
      <c r="E38" s="30">
        <v>0</v>
      </c>
      <c r="F38" s="30">
        <v>2</v>
      </c>
      <c r="G38" s="30">
        <v>0</v>
      </c>
    </row>
    <row r="39" spans="1:7" s="6" customFormat="1">
      <c r="A39" s="190" t="s">
        <v>29</v>
      </c>
      <c r="B39" s="203">
        <v>8</v>
      </c>
      <c r="C39" s="30">
        <v>0</v>
      </c>
      <c r="D39" s="30">
        <v>0</v>
      </c>
      <c r="E39" s="30">
        <v>0</v>
      </c>
      <c r="F39" s="30">
        <v>8</v>
      </c>
      <c r="G39" s="30">
        <v>0</v>
      </c>
    </row>
    <row r="40" spans="1:7" s="6" customFormat="1">
      <c r="A40" s="190" t="s">
        <v>71</v>
      </c>
      <c r="B40" s="203">
        <v>7</v>
      </c>
      <c r="C40" s="30">
        <v>0</v>
      </c>
      <c r="D40" s="30">
        <v>6</v>
      </c>
      <c r="E40" s="30">
        <v>0</v>
      </c>
      <c r="F40" s="30">
        <v>1</v>
      </c>
      <c r="G40" s="30">
        <v>0</v>
      </c>
    </row>
    <row r="41" spans="1:7" s="6" customFormat="1">
      <c r="A41" s="190" t="s">
        <v>31</v>
      </c>
      <c r="B41" s="203">
        <v>5</v>
      </c>
      <c r="C41" s="30">
        <v>0</v>
      </c>
      <c r="D41" s="30">
        <v>1</v>
      </c>
      <c r="E41" s="30">
        <v>0</v>
      </c>
      <c r="F41" s="30">
        <v>4</v>
      </c>
      <c r="G41" s="30">
        <v>0</v>
      </c>
    </row>
    <row r="42" spans="1:7" s="6" customFormat="1">
      <c r="A42" s="190" t="s">
        <v>68</v>
      </c>
      <c r="B42" s="203">
        <v>4</v>
      </c>
      <c r="C42" s="30">
        <v>0</v>
      </c>
      <c r="D42" s="30">
        <v>2</v>
      </c>
      <c r="E42" s="30">
        <v>0</v>
      </c>
      <c r="F42" s="30">
        <v>2</v>
      </c>
      <c r="G42" s="30">
        <v>0</v>
      </c>
    </row>
    <row r="43" spans="1:7" s="6" customFormat="1">
      <c r="A43" s="190" t="s">
        <v>60</v>
      </c>
      <c r="B43" s="203">
        <v>3</v>
      </c>
      <c r="C43" s="30">
        <v>0</v>
      </c>
      <c r="D43" s="30">
        <v>3</v>
      </c>
      <c r="E43" s="30">
        <v>0</v>
      </c>
      <c r="F43" s="30">
        <v>0</v>
      </c>
      <c r="G43" s="30">
        <v>0</v>
      </c>
    </row>
    <row r="44" spans="1:7" s="6" customFormat="1">
      <c r="A44" s="190" t="s">
        <v>59</v>
      </c>
      <c r="B44" s="203">
        <v>2</v>
      </c>
      <c r="C44" s="30">
        <v>0</v>
      </c>
      <c r="D44" s="30">
        <v>1</v>
      </c>
      <c r="E44" s="30">
        <v>0</v>
      </c>
      <c r="F44" s="30">
        <v>1</v>
      </c>
      <c r="G44" s="30">
        <v>0</v>
      </c>
    </row>
    <row r="45" spans="1:7" s="6" customFormat="1">
      <c r="A45" s="190" t="s">
        <v>58</v>
      </c>
      <c r="B45" s="203">
        <v>1</v>
      </c>
      <c r="C45" s="30">
        <v>0</v>
      </c>
      <c r="D45" s="30">
        <v>0</v>
      </c>
      <c r="E45" s="30">
        <v>0</v>
      </c>
      <c r="F45" s="30">
        <v>1</v>
      </c>
      <c r="G45" s="30">
        <v>0</v>
      </c>
    </row>
    <row r="46" spans="1:7" s="6" customFormat="1">
      <c r="A46" s="190" t="s">
        <v>64</v>
      </c>
      <c r="B46" s="203">
        <v>1</v>
      </c>
      <c r="C46" s="30">
        <v>0</v>
      </c>
      <c r="D46" s="30">
        <v>1</v>
      </c>
      <c r="E46" s="30">
        <v>0</v>
      </c>
      <c r="F46" s="30">
        <v>0</v>
      </c>
      <c r="G46" s="30">
        <v>0</v>
      </c>
    </row>
    <row r="47" spans="1:7" s="6" customFormat="1">
      <c r="A47" s="190" t="s">
        <v>66</v>
      </c>
      <c r="B47" s="203">
        <v>1</v>
      </c>
      <c r="C47" s="30">
        <v>0</v>
      </c>
      <c r="D47" s="30">
        <v>0</v>
      </c>
      <c r="E47" s="30">
        <v>0</v>
      </c>
      <c r="F47" s="30">
        <v>1</v>
      </c>
      <c r="G47" s="30">
        <v>0</v>
      </c>
    </row>
    <row r="48" spans="1:7" s="6" customFormat="1">
      <c r="A48" t="s">
        <v>70</v>
      </c>
      <c r="B48" s="203">
        <v>1</v>
      </c>
      <c r="C48" s="30">
        <v>0</v>
      </c>
      <c r="D48" s="30">
        <v>0</v>
      </c>
      <c r="E48" s="30">
        <v>0</v>
      </c>
      <c r="F48" s="30">
        <v>1</v>
      </c>
      <c r="G48" s="30">
        <v>0</v>
      </c>
    </row>
    <row r="49" spans="1:7" s="6" customFormat="1">
      <c r="A49" t="s">
        <v>45</v>
      </c>
      <c r="B49" s="203">
        <v>9</v>
      </c>
      <c r="C49" s="30">
        <v>0</v>
      </c>
      <c r="D49" s="30">
        <v>3</v>
      </c>
      <c r="E49" s="30">
        <v>0</v>
      </c>
      <c r="F49" s="30">
        <v>6</v>
      </c>
      <c r="G49" s="30">
        <v>0</v>
      </c>
    </row>
    <row r="50" spans="1:7" s="6" customFormat="1" ht="6" customHeight="1">
      <c r="A50" s="34"/>
      <c r="B50" s="203"/>
      <c r="C50" s="30"/>
      <c r="D50" s="30"/>
      <c r="E50" s="30"/>
      <c r="F50" s="30"/>
      <c r="G50" s="30"/>
    </row>
    <row r="51" spans="1:7" s="6" customFormat="1" ht="12.75" customHeight="1">
      <c r="A51" s="9" t="s">
        <v>28</v>
      </c>
      <c r="B51" s="221">
        <v>39</v>
      </c>
      <c r="C51" s="188">
        <v>0</v>
      </c>
      <c r="D51" s="188">
        <v>19</v>
      </c>
      <c r="E51" s="188">
        <v>0</v>
      </c>
      <c r="F51" s="188">
        <v>20</v>
      </c>
      <c r="G51" s="188">
        <v>0</v>
      </c>
    </row>
    <row r="52" spans="1:7" s="6" customFormat="1">
      <c r="A52" t="s">
        <v>647</v>
      </c>
      <c r="B52" s="203">
        <v>37</v>
      </c>
      <c r="C52" s="30">
        <v>0</v>
      </c>
      <c r="D52" s="30">
        <v>18</v>
      </c>
      <c r="E52" s="30">
        <v>0</v>
      </c>
      <c r="F52" s="30">
        <v>19</v>
      </c>
      <c r="G52" s="30">
        <v>0</v>
      </c>
    </row>
    <row r="53" spans="1:7" s="6" customFormat="1">
      <c r="A53" s="34" t="s">
        <v>648</v>
      </c>
      <c r="B53" s="203">
        <v>2</v>
      </c>
      <c r="C53" s="30">
        <v>0</v>
      </c>
      <c r="D53" s="30">
        <v>1</v>
      </c>
      <c r="E53" s="30">
        <v>0</v>
      </c>
      <c r="F53" s="30">
        <v>1</v>
      </c>
      <c r="G53" s="30">
        <v>0</v>
      </c>
    </row>
    <row r="54" spans="1:7" s="6" customFormat="1" ht="3.9" customHeight="1">
      <c r="A54" s="34"/>
      <c r="B54" s="203"/>
      <c r="C54" s="30"/>
      <c r="D54" s="30"/>
      <c r="E54" s="30"/>
      <c r="F54" s="30"/>
      <c r="G54" s="30"/>
    </row>
    <row r="55" spans="1:7" s="6" customFormat="1" ht="25.95" customHeight="1">
      <c r="A55" s="223" t="s">
        <v>730</v>
      </c>
      <c r="B55" s="221">
        <v>37</v>
      </c>
      <c r="C55" s="188">
        <v>0</v>
      </c>
      <c r="D55" s="188">
        <v>18</v>
      </c>
      <c r="E55" s="188">
        <v>0</v>
      </c>
      <c r="F55" s="188">
        <v>19</v>
      </c>
      <c r="G55" s="188">
        <v>0</v>
      </c>
    </row>
    <row r="56" spans="1:7" s="6" customFormat="1">
      <c r="A56" t="s">
        <v>62</v>
      </c>
      <c r="B56" s="203">
        <v>9</v>
      </c>
      <c r="C56" s="30">
        <v>0</v>
      </c>
      <c r="D56" s="30">
        <v>7</v>
      </c>
      <c r="E56" s="30">
        <v>0</v>
      </c>
      <c r="F56" s="30">
        <v>2</v>
      </c>
      <c r="G56" s="30">
        <v>0</v>
      </c>
    </row>
    <row r="57" spans="1:7" s="6" customFormat="1">
      <c r="A57" t="s">
        <v>65</v>
      </c>
      <c r="B57" s="203">
        <v>7</v>
      </c>
      <c r="C57" s="30">
        <v>0</v>
      </c>
      <c r="D57" s="30">
        <v>2</v>
      </c>
      <c r="E57" s="30">
        <v>0</v>
      </c>
      <c r="F57" s="30">
        <v>5</v>
      </c>
      <c r="G57" s="30">
        <v>0</v>
      </c>
    </row>
    <row r="58" spans="1:7" s="6" customFormat="1">
      <c r="A58" t="s">
        <v>67</v>
      </c>
      <c r="B58" s="203">
        <v>7</v>
      </c>
      <c r="C58" s="30">
        <v>0</v>
      </c>
      <c r="D58" s="30">
        <v>0</v>
      </c>
      <c r="E58" s="30">
        <v>0</v>
      </c>
      <c r="F58" s="30">
        <v>7</v>
      </c>
      <c r="G58" s="30">
        <v>0</v>
      </c>
    </row>
    <row r="59" spans="1:7" s="6" customFormat="1">
      <c r="A59" t="s">
        <v>69</v>
      </c>
      <c r="B59" s="203">
        <v>4</v>
      </c>
      <c r="C59" s="30">
        <v>0</v>
      </c>
      <c r="D59" s="30">
        <v>3</v>
      </c>
      <c r="E59" s="30">
        <v>0</v>
      </c>
      <c r="F59" s="30">
        <v>1</v>
      </c>
      <c r="G59" s="30">
        <v>0</v>
      </c>
    </row>
    <row r="60" spans="1:7" s="6" customFormat="1">
      <c r="A60" s="191" t="s">
        <v>74</v>
      </c>
      <c r="B60" s="203">
        <v>3</v>
      </c>
      <c r="C60" s="30">
        <v>0</v>
      </c>
      <c r="D60" s="30">
        <v>2</v>
      </c>
      <c r="E60" s="30">
        <v>0</v>
      </c>
      <c r="F60" s="30">
        <v>1</v>
      </c>
      <c r="G60" s="30">
        <v>0</v>
      </c>
    </row>
    <row r="61" spans="1:7" s="6" customFormat="1">
      <c r="A61" s="191" t="s">
        <v>71</v>
      </c>
      <c r="B61" s="203">
        <v>2</v>
      </c>
      <c r="C61" s="30">
        <v>0</v>
      </c>
      <c r="D61" s="30">
        <v>2</v>
      </c>
      <c r="E61" s="30">
        <v>0</v>
      </c>
      <c r="F61" s="30">
        <v>0</v>
      </c>
      <c r="G61" s="30">
        <v>0</v>
      </c>
    </row>
    <row r="62" spans="1:7" s="6" customFormat="1">
      <c r="A62" s="191" t="s">
        <v>72</v>
      </c>
      <c r="B62" s="203">
        <v>2</v>
      </c>
      <c r="C62" s="30">
        <v>0</v>
      </c>
      <c r="D62" s="30">
        <v>1</v>
      </c>
      <c r="E62" s="30">
        <v>0</v>
      </c>
      <c r="F62" s="30">
        <v>1</v>
      </c>
      <c r="G62" s="30">
        <v>0</v>
      </c>
    </row>
    <row r="63" spans="1:7" s="6" customFormat="1">
      <c r="A63" s="191" t="s">
        <v>29</v>
      </c>
      <c r="B63" s="203">
        <v>1</v>
      </c>
      <c r="C63" s="30">
        <v>0</v>
      </c>
      <c r="D63" s="30">
        <v>0</v>
      </c>
      <c r="E63" s="30">
        <v>0</v>
      </c>
      <c r="F63" s="30">
        <v>1</v>
      </c>
      <c r="G63" s="30">
        <v>0</v>
      </c>
    </row>
    <row r="64" spans="1:7" s="6" customFormat="1">
      <c r="A64" s="191" t="s">
        <v>60</v>
      </c>
      <c r="B64" s="203">
        <v>1</v>
      </c>
      <c r="C64" s="30">
        <v>0</v>
      </c>
      <c r="D64" s="30">
        <v>1</v>
      </c>
      <c r="E64" s="30">
        <v>0</v>
      </c>
      <c r="F64" s="30">
        <v>0</v>
      </c>
      <c r="G64" s="30">
        <v>0</v>
      </c>
    </row>
    <row r="65" spans="1:7" s="6" customFormat="1">
      <c r="A65" t="s">
        <v>31</v>
      </c>
      <c r="B65" s="203">
        <v>1</v>
      </c>
      <c r="C65" s="30">
        <v>0</v>
      </c>
      <c r="D65" s="30">
        <v>0</v>
      </c>
      <c r="E65" s="30">
        <v>0</v>
      </c>
      <c r="F65" s="30">
        <v>1</v>
      </c>
      <c r="G65" s="30">
        <v>0</v>
      </c>
    </row>
    <row r="66" spans="1:7" s="6" customFormat="1" ht="6" customHeight="1">
      <c r="A66" s="34"/>
      <c r="B66" s="203"/>
      <c r="C66"/>
      <c r="D66"/>
      <c r="E66"/>
      <c r="F66"/>
      <c r="G66"/>
    </row>
    <row r="67" spans="1:7" s="6" customFormat="1">
      <c r="A67" s="214" t="s">
        <v>96</v>
      </c>
      <c r="B67" s="221">
        <v>2</v>
      </c>
      <c r="C67" s="188">
        <v>0</v>
      </c>
      <c r="D67" s="188">
        <v>0</v>
      </c>
      <c r="E67" s="188">
        <v>0</v>
      </c>
      <c r="F67" s="188">
        <v>2</v>
      </c>
      <c r="G67" s="188">
        <v>0</v>
      </c>
    </row>
    <row r="68" spans="1:7" s="6" customFormat="1">
      <c r="A68" t="s">
        <v>647</v>
      </c>
      <c r="B68" s="203">
        <v>2</v>
      </c>
      <c r="C68" s="30">
        <v>0</v>
      </c>
      <c r="D68" s="30">
        <v>0</v>
      </c>
      <c r="E68" s="30">
        <v>0</v>
      </c>
      <c r="F68" s="30">
        <v>2</v>
      </c>
      <c r="G68" s="30">
        <v>0</v>
      </c>
    </row>
    <row r="69" spans="1:7" s="6" customFormat="1">
      <c r="A69" s="34" t="s">
        <v>648</v>
      </c>
      <c r="B69" s="218">
        <v>0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</row>
    <row r="70" spans="1:7" s="6" customFormat="1" ht="6" customHeight="1">
      <c r="A70" s="7"/>
      <c r="B70" s="203"/>
      <c r="C70" s="30"/>
      <c r="D70" s="30"/>
      <c r="E70" s="30"/>
      <c r="F70" s="30"/>
      <c r="G70" s="30"/>
    </row>
    <row r="71" spans="1:7" ht="25.95" customHeight="1">
      <c r="A71" s="223" t="s">
        <v>730</v>
      </c>
      <c r="B71" s="221">
        <v>2</v>
      </c>
      <c r="C71" s="188">
        <v>0</v>
      </c>
      <c r="D71" s="188">
        <v>0</v>
      </c>
      <c r="E71" s="188">
        <v>0</v>
      </c>
      <c r="F71" s="188">
        <v>2</v>
      </c>
      <c r="G71" s="188">
        <v>0</v>
      </c>
    </row>
    <row r="72" spans="1:7">
      <c r="A72" t="s">
        <v>61</v>
      </c>
      <c r="B72" s="203">
        <v>1</v>
      </c>
      <c r="C72" s="30">
        <v>0</v>
      </c>
      <c r="D72" s="30">
        <v>0</v>
      </c>
      <c r="E72" s="30">
        <v>0</v>
      </c>
      <c r="F72" s="30">
        <v>1</v>
      </c>
      <c r="G72" s="30">
        <v>0</v>
      </c>
    </row>
    <row r="73" spans="1:7">
      <c r="A73" t="s">
        <v>72</v>
      </c>
      <c r="B73" s="203">
        <v>1</v>
      </c>
      <c r="C73" s="30">
        <v>0</v>
      </c>
      <c r="D73" s="30">
        <v>0</v>
      </c>
      <c r="E73" s="30">
        <v>0</v>
      </c>
      <c r="F73" s="30">
        <v>1</v>
      </c>
      <c r="G73" s="30">
        <v>0</v>
      </c>
    </row>
    <row r="74" spans="1:7">
      <c r="A74" s="527" t="s">
        <v>733</v>
      </c>
      <c r="B74" s="527"/>
      <c r="C74" s="527"/>
      <c r="D74" s="527"/>
      <c r="E74" s="527"/>
      <c r="F74" s="527"/>
      <c r="G74" s="527"/>
    </row>
  </sheetData>
  <mergeCells count="3">
    <mergeCell ref="A1:G1"/>
    <mergeCell ref="A2:G2"/>
    <mergeCell ref="A74:G7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08"/>
  <sheetViews>
    <sheetView zoomScaleNormal="100" workbookViewId="0">
      <selection activeCell="A171" sqref="A171"/>
    </sheetView>
  </sheetViews>
  <sheetFormatPr baseColWidth="10" defaultRowHeight="13.2"/>
  <cols>
    <col min="1" max="1" width="34" customWidth="1"/>
    <col min="2" max="2" width="7.88671875" bestFit="1" customWidth="1"/>
    <col min="3" max="3" width="10.5546875" customWidth="1"/>
    <col min="4" max="8" width="10.6640625" customWidth="1"/>
  </cols>
  <sheetData>
    <row r="1" spans="1:8" ht="15.6">
      <c r="A1" s="535" t="s">
        <v>577</v>
      </c>
      <c r="B1" s="535"/>
      <c r="C1" s="535"/>
      <c r="D1" s="535"/>
      <c r="E1" s="535"/>
      <c r="F1" s="535"/>
      <c r="G1" s="535"/>
      <c r="H1" s="536"/>
    </row>
    <row r="2" spans="1:8" ht="15.6">
      <c r="A2" s="531" t="s">
        <v>120</v>
      </c>
      <c r="B2" s="537"/>
      <c r="C2" s="537"/>
      <c r="D2" s="537"/>
      <c r="E2" s="537"/>
      <c r="F2" s="537"/>
      <c r="G2" s="537"/>
      <c r="H2" s="537"/>
    </row>
    <row r="3" spans="1:8">
      <c r="A3" s="538" t="s">
        <v>656</v>
      </c>
      <c r="B3" s="536"/>
      <c r="C3" s="536"/>
      <c r="D3" s="536"/>
      <c r="E3" s="536"/>
      <c r="F3" s="536"/>
      <c r="G3" s="536"/>
      <c r="H3" s="536"/>
    </row>
    <row r="4" spans="1:8">
      <c r="A4" s="1"/>
      <c r="B4" s="10"/>
      <c r="C4" s="10"/>
      <c r="D4" s="10"/>
      <c r="E4" s="10"/>
      <c r="F4" s="10"/>
      <c r="G4" s="539" t="s">
        <v>121</v>
      </c>
      <c r="H4" s="540"/>
    </row>
    <row r="5" spans="1:8">
      <c r="A5" s="10"/>
      <c r="B5" s="11" t="s">
        <v>7</v>
      </c>
      <c r="C5" s="11"/>
      <c r="D5" s="26"/>
      <c r="E5" s="541" t="s">
        <v>34</v>
      </c>
      <c r="F5" s="541"/>
      <c r="G5" s="541"/>
      <c r="H5" s="11"/>
    </row>
    <row r="6" spans="1:8" ht="26.4">
      <c r="A6" s="24"/>
      <c r="B6" s="37"/>
      <c r="C6" s="13" t="s">
        <v>12</v>
      </c>
      <c r="D6" s="13" t="s">
        <v>11</v>
      </c>
      <c r="E6" s="13" t="s">
        <v>33</v>
      </c>
      <c r="F6" s="14" t="s">
        <v>100</v>
      </c>
      <c r="G6" s="13" t="s">
        <v>45</v>
      </c>
      <c r="H6" s="13" t="s">
        <v>48</v>
      </c>
    </row>
    <row r="7" spans="1:8" ht="19.5" customHeight="1">
      <c r="A7" s="4" t="s">
        <v>10</v>
      </c>
      <c r="B7" s="227">
        <v>369</v>
      </c>
      <c r="C7" s="224">
        <v>186</v>
      </c>
      <c r="D7" s="224">
        <v>183</v>
      </c>
      <c r="E7" s="224">
        <v>287</v>
      </c>
      <c r="F7" s="224">
        <v>64</v>
      </c>
      <c r="G7" s="224">
        <v>18</v>
      </c>
      <c r="H7" s="225">
        <v>25.488615176151757</v>
      </c>
    </row>
    <row r="8" spans="1:8">
      <c r="A8" s="15" t="s">
        <v>80</v>
      </c>
      <c r="B8" s="203">
        <v>20</v>
      </c>
      <c r="C8" s="38">
        <v>1</v>
      </c>
      <c r="D8" s="38">
        <v>19</v>
      </c>
      <c r="E8" s="38">
        <v>18</v>
      </c>
      <c r="F8" s="38">
        <v>1</v>
      </c>
      <c r="G8" s="38">
        <v>1</v>
      </c>
      <c r="H8" s="39">
        <v>25.75</v>
      </c>
    </row>
    <row r="9" spans="1:8">
      <c r="A9" s="15" t="s">
        <v>81</v>
      </c>
      <c r="B9" s="203">
        <v>62</v>
      </c>
      <c r="C9" s="38">
        <v>4</v>
      </c>
      <c r="D9" s="38">
        <v>58</v>
      </c>
      <c r="E9" s="38">
        <v>47</v>
      </c>
      <c r="F9" s="38">
        <v>11</v>
      </c>
      <c r="G9" s="38">
        <v>4</v>
      </c>
      <c r="H9" s="40">
        <v>24.532403225806451</v>
      </c>
    </row>
    <row r="10" spans="1:8">
      <c r="A10" s="15" t="s">
        <v>82</v>
      </c>
      <c r="B10" s="203">
        <v>8</v>
      </c>
      <c r="C10" s="38">
        <v>2</v>
      </c>
      <c r="D10" s="38">
        <v>6</v>
      </c>
      <c r="E10" s="38">
        <v>6</v>
      </c>
      <c r="F10" s="38">
        <v>1</v>
      </c>
      <c r="G10" s="38">
        <v>1</v>
      </c>
      <c r="H10" s="40">
        <v>24.497499999999999</v>
      </c>
    </row>
    <row r="11" spans="1:8">
      <c r="A11" s="15" t="s">
        <v>83</v>
      </c>
      <c r="B11" s="203">
        <v>4</v>
      </c>
      <c r="C11" s="38">
        <v>1</v>
      </c>
      <c r="D11" s="38">
        <v>3</v>
      </c>
      <c r="E11" s="38">
        <v>4</v>
      </c>
      <c r="F11" s="38">
        <v>0</v>
      </c>
      <c r="G11" s="38">
        <v>0</v>
      </c>
      <c r="H11" s="40">
        <v>22</v>
      </c>
    </row>
    <row r="12" spans="1:8">
      <c r="A12" s="15" t="s">
        <v>84</v>
      </c>
      <c r="B12" s="203">
        <v>98</v>
      </c>
      <c r="C12" s="38">
        <v>38</v>
      </c>
      <c r="D12" s="38">
        <v>60</v>
      </c>
      <c r="E12" s="38">
        <v>74</v>
      </c>
      <c r="F12" s="38">
        <v>19</v>
      </c>
      <c r="G12" s="38">
        <v>5</v>
      </c>
      <c r="H12" s="40">
        <v>25.153877551020408</v>
      </c>
    </row>
    <row r="13" spans="1:8">
      <c r="A13" s="15" t="s">
        <v>85</v>
      </c>
      <c r="B13" s="203">
        <v>7</v>
      </c>
      <c r="C13" s="38">
        <v>6</v>
      </c>
      <c r="D13" s="38">
        <v>1</v>
      </c>
      <c r="E13" s="38">
        <v>5</v>
      </c>
      <c r="F13" s="38">
        <v>1</v>
      </c>
      <c r="G13" s="38">
        <v>1</v>
      </c>
      <c r="H13" s="40">
        <v>22.14</v>
      </c>
    </row>
    <row r="14" spans="1:8">
      <c r="A14" s="15" t="s">
        <v>86</v>
      </c>
      <c r="B14" s="203">
        <v>20</v>
      </c>
      <c r="C14" s="38">
        <v>12</v>
      </c>
      <c r="D14" s="38">
        <v>8</v>
      </c>
      <c r="E14" s="38">
        <v>13</v>
      </c>
      <c r="F14" s="38">
        <v>6</v>
      </c>
      <c r="G14" s="38">
        <v>1</v>
      </c>
      <c r="H14" s="39">
        <v>28.05</v>
      </c>
    </row>
    <row r="15" spans="1:8">
      <c r="A15" s="15" t="s">
        <v>87</v>
      </c>
      <c r="B15" s="203">
        <v>22</v>
      </c>
      <c r="C15" s="38">
        <v>18</v>
      </c>
      <c r="D15" s="38">
        <v>4</v>
      </c>
      <c r="E15" s="38">
        <v>18</v>
      </c>
      <c r="F15" s="38">
        <v>4</v>
      </c>
      <c r="G15" s="38">
        <v>0</v>
      </c>
      <c r="H15" s="39">
        <v>27.363636363636363</v>
      </c>
    </row>
    <row r="16" spans="1:8">
      <c r="A16" s="15" t="s">
        <v>88</v>
      </c>
      <c r="B16" s="203">
        <v>6</v>
      </c>
      <c r="C16" s="38">
        <v>5</v>
      </c>
      <c r="D16" s="38">
        <v>1</v>
      </c>
      <c r="E16" s="38">
        <v>4</v>
      </c>
      <c r="F16" s="38">
        <v>2</v>
      </c>
      <c r="G16" s="38">
        <v>0</v>
      </c>
      <c r="H16" s="39">
        <v>28.5</v>
      </c>
    </row>
    <row r="17" spans="1:8">
      <c r="A17" s="15" t="s">
        <v>89</v>
      </c>
      <c r="B17" s="203">
        <v>20</v>
      </c>
      <c r="C17" s="38">
        <v>16</v>
      </c>
      <c r="D17" s="38">
        <v>4</v>
      </c>
      <c r="E17" s="38">
        <v>16</v>
      </c>
      <c r="F17" s="38">
        <v>3</v>
      </c>
      <c r="G17" s="38">
        <v>1</v>
      </c>
      <c r="H17" s="39">
        <v>28.501499999999993</v>
      </c>
    </row>
    <row r="18" spans="1:8">
      <c r="A18" s="15" t="s">
        <v>90</v>
      </c>
      <c r="B18" s="203">
        <v>102</v>
      </c>
      <c r="C18" s="38">
        <v>83</v>
      </c>
      <c r="D18" s="38">
        <v>19</v>
      </c>
      <c r="E18" s="38">
        <v>82</v>
      </c>
      <c r="F18" s="38">
        <v>16</v>
      </c>
      <c r="G18" s="38">
        <v>4</v>
      </c>
      <c r="H18" s="39">
        <v>25.11</v>
      </c>
    </row>
    <row r="19" spans="1:8" ht="19.5" customHeight="1">
      <c r="A19" s="4" t="s">
        <v>14</v>
      </c>
      <c r="B19" s="221">
        <v>349</v>
      </c>
      <c r="C19" s="41">
        <v>179</v>
      </c>
      <c r="D19" s="41">
        <v>170</v>
      </c>
      <c r="E19" s="41">
        <v>270</v>
      </c>
      <c r="F19" s="41">
        <v>62</v>
      </c>
      <c r="G19" s="41">
        <v>17</v>
      </c>
      <c r="H19" s="42">
        <v>25.44</v>
      </c>
    </row>
    <row r="20" spans="1:8" ht="16.5" customHeight="1">
      <c r="A20" s="10" t="s">
        <v>80</v>
      </c>
      <c r="B20" s="226">
        <v>20</v>
      </c>
      <c r="C20" s="192">
        <v>1</v>
      </c>
      <c r="D20" s="192">
        <v>19</v>
      </c>
      <c r="E20" s="192">
        <v>18</v>
      </c>
      <c r="F20" s="192">
        <v>1</v>
      </c>
      <c r="G20" s="192">
        <v>1</v>
      </c>
      <c r="H20" s="198">
        <v>25.75</v>
      </c>
    </row>
    <row r="21" spans="1:8">
      <c r="A21" s="43" t="s">
        <v>122</v>
      </c>
      <c r="B21" s="203">
        <v>2</v>
      </c>
      <c r="C21" s="192">
        <v>1</v>
      </c>
      <c r="D21" s="192">
        <v>1</v>
      </c>
      <c r="E21" s="192" t="s">
        <v>52</v>
      </c>
      <c r="F21" s="192" t="s">
        <v>52</v>
      </c>
      <c r="G21" s="192" t="s">
        <v>52</v>
      </c>
      <c r="H21" s="197" t="s">
        <v>52</v>
      </c>
    </row>
    <row r="22" spans="1:8">
      <c r="A22" s="15" t="s">
        <v>123</v>
      </c>
      <c r="B22" s="203">
        <v>12</v>
      </c>
      <c r="C22" s="38">
        <v>0</v>
      </c>
      <c r="D22" s="38">
        <v>12</v>
      </c>
      <c r="E22" s="38">
        <v>11</v>
      </c>
      <c r="F22" s="38">
        <v>0</v>
      </c>
      <c r="G22" s="38">
        <v>1</v>
      </c>
      <c r="H22" s="18">
        <v>26.25</v>
      </c>
    </row>
    <row r="23" spans="1:8">
      <c r="A23" s="15" t="s">
        <v>124</v>
      </c>
      <c r="B23" s="203">
        <v>2</v>
      </c>
      <c r="C23" s="38">
        <v>0</v>
      </c>
      <c r="D23" s="38">
        <v>2</v>
      </c>
      <c r="E23" s="38" t="s">
        <v>52</v>
      </c>
      <c r="F23" s="38" t="s">
        <v>52</v>
      </c>
      <c r="G23" s="38" t="s">
        <v>52</v>
      </c>
      <c r="H23" s="18" t="s">
        <v>52</v>
      </c>
    </row>
    <row r="24" spans="1:8">
      <c r="A24" s="15" t="s">
        <v>125</v>
      </c>
      <c r="B24" s="203">
        <v>2</v>
      </c>
      <c r="C24" s="38">
        <v>0</v>
      </c>
      <c r="D24" s="38">
        <v>2</v>
      </c>
      <c r="E24" s="38" t="s">
        <v>52</v>
      </c>
      <c r="F24" s="38" t="s">
        <v>52</v>
      </c>
      <c r="G24" s="38" t="s">
        <v>52</v>
      </c>
      <c r="H24" s="18" t="s">
        <v>52</v>
      </c>
    </row>
    <row r="25" spans="1:8">
      <c r="A25" s="15" t="s">
        <v>578</v>
      </c>
      <c r="B25" s="203">
        <v>2</v>
      </c>
      <c r="C25" s="38">
        <v>0</v>
      </c>
      <c r="D25" s="38">
        <v>2</v>
      </c>
      <c r="E25" s="38" t="s">
        <v>52</v>
      </c>
      <c r="F25" s="38" t="s">
        <v>52</v>
      </c>
      <c r="G25" s="38" t="s">
        <v>52</v>
      </c>
      <c r="H25" s="18" t="s">
        <v>52</v>
      </c>
    </row>
    <row r="26" spans="1:8" ht="16.5" customHeight="1">
      <c r="A26" s="44" t="s">
        <v>81</v>
      </c>
      <c r="B26" s="215">
        <v>59</v>
      </c>
      <c r="C26" s="38">
        <v>3</v>
      </c>
      <c r="D26" s="38">
        <v>56</v>
      </c>
      <c r="E26" s="38">
        <v>45</v>
      </c>
      <c r="F26" s="38">
        <v>10</v>
      </c>
      <c r="G26" s="38">
        <v>4</v>
      </c>
      <c r="H26" s="18">
        <v>24.39</v>
      </c>
    </row>
    <row r="27" spans="1:8">
      <c r="A27" s="16" t="s">
        <v>126</v>
      </c>
      <c r="B27" s="203">
        <v>1</v>
      </c>
      <c r="C27" s="192">
        <v>0</v>
      </c>
      <c r="D27" s="192">
        <v>1</v>
      </c>
      <c r="E27" s="192" t="s">
        <v>52</v>
      </c>
      <c r="F27" s="192" t="s">
        <v>52</v>
      </c>
      <c r="G27" s="192" t="s">
        <v>52</v>
      </c>
      <c r="H27" s="198" t="s">
        <v>52</v>
      </c>
    </row>
    <row r="28" spans="1:8">
      <c r="A28" s="16" t="s">
        <v>655</v>
      </c>
      <c r="B28" s="203">
        <v>1</v>
      </c>
      <c r="C28" s="20">
        <v>0</v>
      </c>
      <c r="D28" s="20">
        <v>1</v>
      </c>
      <c r="E28" s="20" t="s">
        <v>52</v>
      </c>
      <c r="F28" s="20" t="s">
        <v>52</v>
      </c>
      <c r="G28" s="20" t="s">
        <v>52</v>
      </c>
      <c r="H28" s="18" t="s">
        <v>52</v>
      </c>
    </row>
    <row r="29" spans="1:8">
      <c r="A29" s="16" t="s">
        <v>127</v>
      </c>
      <c r="B29" s="203">
        <v>2</v>
      </c>
      <c r="C29" s="38">
        <v>0</v>
      </c>
      <c r="D29" s="38">
        <v>2</v>
      </c>
      <c r="E29" s="38" t="s">
        <v>52</v>
      </c>
      <c r="F29" s="38" t="s">
        <v>52</v>
      </c>
      <c r="G29" s="38" t="s">
        <v>52</v>
      </c>
      <c r="H29" s="18" t="s">
        <v>52</v>
      </c>
    </row>
    <row r="30" spans="1:8">
      <c r="A30" s="16" t="s">
        <v>128</v>
      </c>
      <c r="B30" s="203">
        <v>2</v>
      </c>
      <c r="C30" s="38">
        <v>0</v>
      </c>
      <c r="D30" s="38">
        <v>2</v>
      </c>
      <c r="E30" s="38" t="s">
        <v>52</v>
      </c>
      <c r="F30" s="38" t="s">
        <v>52</v>
      </c>
      <c r="G30" s="38" t="s">
        <v>52</v>
      </c>
      <c r="H30" s="18" t="s">
        <v>52</v>
      </c>
    </row>
    <row r="31" spans="1:8">
      <c r="A31" s="16" t="s">
        <v>129</v>
      </c>
      <c r="B31" s="203">
        <v>2</v>
      </c>
      <c r="C31" s="38">
        <v>0</v>
      </c>
      <c r="D31" s="38">
        <v>2</v>
      </c>
      <c r="E31" s="38" t="s">
        <v>52</v>
      </c>
      <c r="F31" s="38" t="s">
        <v>52</v>
      </c>
      <c r="G31" s="38" t="s">
        <v>52</v>
      </c>
      <c r="H31" s="39" t="s">
        <v>52</v>
      </c>
    </row>
    <row r="32" spans="1:8">
      <c r="A32" s="16" t="s">
        <v>130</v>
      </c>
      <c r="B32" s="203">
        <v>9</v>
      </c>
      <c r="C32" s="38">
        <v>0</v>
      </c>
      <c r="D32" s="38">
        <v>9</v>
      </c>
      <c r="E32" s="38">
        <v>8</v>
      </c>
      <c r="F32" s="38">
        <v>1</v>
      </c>
      <c r="G32" s="38">
        <v>0</v>
      </c>
      <c r="H32" s="18">
        <v>26.11</v>
      </c>
    </row>
    <row r="33" spans="1:8">
      <c r="A33" s="16" t="s">
        <v>131</v>
      </c>
      <c r="B33" s="203">
        <v>3</v>
      </c>
      <c r="C33" s="38">
        <v>0</v>
      </c>
      <c r="D33" s="38">
        <v>3</v>
      </c>
      <c r="E33" s="38">
        <v>3</v>
      </c>
      <c r="F33" s="38">
        <v>0</v>
      </c>
      <c r="G33" s="38">
        <v>0</v>
      </c>
      <c r="H33" s="18">
        <v>22.33</v>
      </c>
    </row>
    <row r="34" spans="1:8">
      <c r="A34" s="16" t="s">
        <v>132</v>
      </c>
      <c r="B34" s="203">
        <v>3</v>
      </c>
      <c r="C34" s="38">
        <v>3</v>
      </c>
      <c r="D34" s="38">
        <v>0</v>
      </c>
      <c r="E34" s="38">
        <v>1</v>
      </c>
      <c r="F34" s="38">
        <v>1</v>
      </c>
      <c r="G34" s="38">
        <v>1</v>
      </c>
      <c r="H34" s="18">
        <v>23</v>
      </c>
    </row>
    <row r="35" spans="1:8">
      <c r="A35" s="16" t="s">
        <v>133</v>
      </c>
      <c r="B35" s="203">
        <v>27</v>
      </c>
      <c r="C35" s="38">
        <v>0</v>
      </c>
      <c r="D35" s="38">
        <v>27</v>
      </c>
      <c r="E35" s="38">
        <v>21</v>
      </c>
      <c r="F35" s="38">
        <v>5</v>
      </c>
      <c r="G35" s="38">
        <v>1</v>
      </c>
      <c r="H35" s="18">
        <v>24.3</v>
      </c>
    </row>
    <row r="36" spans="1:8">
      <c r="A36" s="16" t="s">
        <v>134</v>
      </c>
      <c r="B36" s="203">
        <v>9</v>
      </c>
      <c r="C36" s="38">
        <v>0</v>
      </c>
      <c r="D36" s="38">
        <v>9</v>
      </c>
      <c r="E36" s="38">
        <v>6</v>
      </c>
      <c r="F36" s="38">
        <v>1</v>
      </c>
      <c r="G36" s="38">
        <v>2</v>
      </c>
      <c r="H36" s="39">
        <v>25.33</v>
      </c>
    </row>
    <row r="37" spans="1:8" ht="16.5" customHeight="1">
      <c r="A37" s="44" t="s">
        <v>82</v>
      </c>
      <c r="B37" s="215">
        <v>6</v>
      </c>
      <c r="C37" s="38">
        <v>2</v>
      </c>
      <c r="D37" s="38">
        <v>4</v>
      </c>
      <c r="E37" s="38">
        <v>4</v>
      </c>
      <c r="F37" s="38">
        <v>1</v>
      </c>
      <c r="G37" s="38">
        <v>1</v>
      </c>
      <c r="H37" s="45">
        <v>24.83</v>
      </c>
    </row>
    <row r="38" spans="1:8">
      <c r="A38" s="16" t="s">
        <v>135</v>
      </c>
      <c r="B38" s="203">
        <v>2</v>
      </c>
      <c r="C38" s="192">
        <v>1</v>
      </c>
      <c r="D38" s="192">
        <v>1</v>
      </c>
      <c r="E38" s="192" t="s">
        <v>52</v>
      </c>
      <c r="F38" s="192" t="s">
        <v>52</v>
      </c>
      <c r="G38" s="192" t="s">
        <v>52</v>
      </c>
      <c r="H38" s="197" t="s">
        <v>52</v>
      </c>
    </row>
    <row r="39" spans="1:8">
      <c r="A39" s="16" t="s">
        <v>136</v>
      </c>
      <c r="B39" s="203">
        <v>2</v>
      </c>
      <c r="C39" s="38">
        <v>1</v>
      </c>
      <c r="D39" s="38">
        <v>1</v>
      </c>
      <c r="E39" s="38" t="s">
        <v>52</v>
      </c>
      <c r="F39" s="38" t="s">
        <v>52</v>
      </c>
      <c r="G39" s="38" t="s">
        <v>52</v>
      </c>
      <c r="H39" s="39" t="s">
        <v>52</v>
      </c>
    </row>
    <row r="40" spans="1:8">
      <c r="A40" s="16" t="s">
        <v>137</v>
      </c>
      <c r="B40" s="203">
        <v>1</v>
      </c>
      <c r="C40" s="38">
        <v>0</v>
      </c>
      <c r="D40" s="38">
        <v>1</v>
      </c>
      <c r="E40" s="38" t="s">
        <v>52</v>
      </c>
      <c r="F40" s="38" t="s">
        <v>52</v>
      </c>
      <c r="G40" s="38" t="s">
        <v>52</v>
      </c>
      <c r="H40" s="39" t="s">
        <v>52</v>
      </c>
    </row>
    <row r="41" spans="1:8">
      <c r="A41" s="16" t="s">
        <v>138</v>
      </c>
      <c r="B41" s="203">
        <v>1</v>
      </c>
      <c r="C41" s="38">
        <v>0</v>
      </c>
      <c r="D41" s="38">
        <v>1</v>
      </c>
      <c r="E41" s="38" t="s">
        <v>52</v>
      </c>
      <c r="F41" s="38" t="s">
        <v>52</v>
      </c>
      <c r="G41" s="38" t="s">
        <v>52</v>
      </c>
      <c r="H41" s="39" t="s">
        <v>52</v>
      </c>
    </row>
    <row r="42" spans="1:8" ht="16.5" customHeight="1">
      <c r="A42" s="44" t="s">
        <v>83</v>
      </c>
      <c r="B42" s="215">
        <v>4</v>
      </c>
      <c r="C42" s="38">
        <v>1</v>
      </c>
      <c r="D42" s="38">
        <v>3</v>
      </c>
      <c r="E42" s="38">
        <v>4</v>
      </c>
      <c r="F42" s="38">
        <v>0</v>
      </c>
      <c r="G42" s="38">
        <v>0</v>
      </c>
      <c r="H42" s="45">
        <v>23</v>
      </c>
    </row>
    <row r="43" spans="1:8">
      <c r="A43" s="16" t="s">
        <v>579</v>
      </c>
      <c r="B43" s="203">
        <v>2</v>
      </c>
      <c r="C43" s="192">
        <v>1</v>
      </c>
      <c r="D43" s="192">
        <v>1</v>
      </c>
      <c r="E43" s="192" t="s">
        <v>52</v>
      </c>
      <c r="F43" s="192" t="s">
        <v>52</v>
      </c>
      <c r="G43" s="192" t="s">
        <v>52</v>
      </c>
      <c r="H43" s="198" t="s">
        <v>52</v>
      </c>
    </row>
    <row r="44" spans="1:8">
      <c r="A44" s="16" t="s">
        <v>654</v>
      </c>
      <c r="B44" s="203">
        <v>2</v>
      </c>
      <c r="C44" s="20">
        <v>0</v>
      </c>
      <c r="D44" s="20">
        <v>2</v>
      </c>
      <c r="E44" s="20" t="s">
        <v>52</v>
      </c>
      <c r="F44" s="20" t="s">
        <v>52</v>
      </c>
      <c r="G44" s="20" t="s">
        <v>52</v>
      </c>
      <c r="H44" s="18" t="s">
        <v>52</v>
      </c>
    </row>
    <row r="45" spans="1:8" ht="16.5" customHeight="1">
      <c r="A45" s="44" t="s">
        <v>84</v>
      </c>
      <c r="B45" s="215">
        <v>88</v>
      </c>
      <c r="C45" s="38">
        <v>35</v>
      </c>
      <c r="D45" s="38">
        <v>53</v>
      </c>
      <c r="E45" s="38">
        <v>66</v>
      </c>
      <c r="F45" s="38">
        <v>18</v>
      </c>
      <c r="G45" s="38">
        <v>4</v>
      </c>
      <c r="H45" s="45">
        <v>24.91</v>
      </c>
    </row>
    <row r="46" spans="1:8">
      <c r="A46" s="16" t="s">
        <v>139</v>
      </c>
      <c r="B46" s="203">
        <v>1</v>
      </c>
      <c r="C46" s="192">
        <v>0</v>
      </c>
      <c r="D46" s="192">
        <v>1</v>
      </c>
      <c r="E46" s="192" t="s">
        <v>52</v>
      </c>
      <c r="F46" s="192" t="s">
        <v>52</v>
      </c>
      <c r="G46" s="192" t="s">
        <v>52</v>
      </c>
      <c r="H46" s="198" t="s">
        <v>52</v>
      </c>
    </row>
    <row r="47" spans="1:8">
      <c r="A47" s="16" t="s">
        <v>140</v>
      </c>
      <c r="B47" s="203">
        <v>54</v>
      </c>
      <c r="C47" s="38">
        <v>21</v>
      </c>
      <c r="D47" s="38">
        <v>33</v>
      </c>
      <c r="E47" s="38">
        <v>39</v>
      </c>
      <c r="F47" s="38">
        <v>13</v>
      </c>
      <c r="G47" s="38">
        <v>2</v>
      </c>
      <c r="H47" s="45">
        <v>24.89</v>
      </c>
    </row>
    <row r="48" spans="1:8">
      <c r="A48" s="16" t="s">
        <v>141</v>
      </c>
      <c r="B48" s="203">
        <v>2</v>
      </c>
      <c r="C48" s="38">
        <v>2</v>
      </c>
      <c r="D48" s="38">
        <v>0</v>
      </c>
      <c r="E48" s="38" t="s">
        <v>52</v>
      </c>
      <c r="F48" s="38" t="s">
        <v>52</v>
      </c>
      <c r="G48" s="38" t="s">
        <v>52</v>
      </c>
      <c r="H48" s="45" t="s">
        <v>52</v>
      </c>
    </row>
    <row r="49" spans="1:8">
      <c r="A49" s="16" t="s">
        <v>142</v>
      </c>
      <c r="B49" s="203">
        <v>15</v>
      </c>
      <c r="C49" s="38">
        <v>5</v>
      </c>
      <c r="D49" s="38">
        <v>10</v>
      </c>
      <c r="E49" s="38">
        <v>14</v>
      </c>
      <c r="F49" s="38">
        <v>1</v>
      </c>
      <c r="G49" s="38">
        <v>0</v>
      </c>
      <c r="H49" s="45">
        <v>25.87</v>
      </c>
    </row>
    <row r="50" spans="1:8">
      <c r="A50" s="16" t="s">
        <v>143</v>
      </c>
      <c r="B50" s="203">
        <v>8</v>
      </c>
      <c r="C50" s="38">
        <v>6</v>
      </c>
      <c r="D50" s="38">
        <v>2</v>
      </c>
      <c r="E50" s="38">
        <v>5</v>
      </c>
      <c r="F50" s="38">
        <v>2</v>
      </c>
      <c r="G50" s="38">
        <v>1</v>
      </c>
      <c r="H50" s="45">
        <v>22.57</v>
      </c>
    </row>
    <row r="51" spans="1:8">
      <c r="A51" s="16" t="s">
        <v>144</v>
      </c>
      <c r="B51" s="203">
        <v>3</v>
      </c>
      <c r="C51" s="38">
        <v>0</v>
      </c>
      <c r="D51" s="38">
        <v>3</v>
      </c>
      <c r="E51" s="38">
        <v>1</v>
      </c>
      <c r="F51" s="38">
        <v>1</v>
      </c>
      <c r="G51" s="38">
        <v>1</v>
      </c>
      <c r="H51" s="45">
        <v>30</v>
      </c>
    </row>
    <row r="52" spans="1:8">
      <c r="A52" s="16" t="s">
        <v>145</v>
      </c>
      <c r="B52" s="203">
        <v>5</v>
      </c>
      <c r="C52" s="38">
        <v>1</v>
      </c>
      <c r="D52" s="38">
        <v>4</v>
      </c>
      <c r="E52" s="38">
        <v>4</v>
      </c>
      <c r="F52" s="38">
        <v>1</v>
      </c>
      <c r="G52" s="38">
        <v>0</v>
      </c>
      <c r="H52" s="45">
        <v>24.2</v>
      </c>
    </row>
    <row r="53" spans="1:8">
      <c r="B53" s="38"/>
      <c r="C53" s="38"/>
      <c r="D53" s="38"/>
      <c r="E53" s="38"/>
      <c r="F53" s="38"/>
      <c r="G53" s="38"/>
    </row>
    <row r="54" spans="1:8">
      <c r="A54" t="s">
        <v>653</v>
      </c>
      <c r="B54" s="38"/>
      <c r="C54" s="38"/>
      <c r="D54" s="38"/>
      <c r="E54" s="38"/>
      <c r="F54" s="38"/>
      <c r="G54" s="38"/>
    </row>
    <row r="55" spans="1:8">
      <c r="A55" s="10"/>
      <c r="B55" s="11" t="s">
        <v>7</v>
      </c>
      <c r="C55" s="11"/>
      <c r="D55" s="26"/>
      <c r="E55" s="541" t="s">
        <v>34</v>
      </c>
      <c r="F55" s="541"/>
      <c r="G55" s="541"/>
      <c r="H55" s="11"/>
    </row>
    <row r="56" spans="1:8" ht="26.4">
      <c r="A56" s="24"/>
      <c r="B56" s="37"/>
      <c r="C56" s="13" t="s">
        <v>12</v>
      </c>
      <c r="D56" s="13" t="s">
        <v>11</v>
      </c>
      <c r="E56" s="13" t="s">
        <v>33</v>
      </c>
      <c r="F56" s="14" t="s">
        <v>100</v>
      </c>
      <c r="G56" s="13" t="s">
        <v>45</v>
      </c>
      <c r="H56" s="13" t="s">
        <v>48</v>
      </c>
    </row>
    <row r="57" spans="1:8" ht="16.5" customHeight="1">
      <c r="A57" s="44" t="s">
        <v>85</v>
      </c>
      <c r="B57" s="215">
        <v>7</v>
      </c>
      <c r="C57" s="38">
        <v>6</v>
      </c>
      <c r="D57" s="38">
        <v>1</v>
      </c>
      <c r="E57" s="38">
        <v>5</v>
      </c>
      <c r="F57" s="38">
        <v>1</v>
      </c>
      <c r="G57" s="38">
        <v>1</v>
      </c>
      <c r="H57" s="45">
        <v>22.14</v>
      </c>
    </row>
    <row r="58" spans="1:8">
      <c r="A58" s="16" t="s">
        <v>580</v>
      </c>
      <c r="B58" s="203">
        <v>1</v>
      </c>
      <c r="C58" s="192">
        <v>1</v>
      </c>
      <c r="D58" s="192">
        <v>0</v>
      </c>
      <c r="E58" s="192" t="s">
        <v>52</v>
      </c>
      <c r="F58" s="192" t="s">
        <v>52</v>
      </c>
      <c r="G58" s="192" t="s">
        <v>52</v>
      </c>
      <c r="H58" s="198" t="s">
        <v>52</v>
      </c>
    </row>
    <row r="59" spans="1:8">
      <c r="A59" s="16" t="s">
        <v>146</v>
      </c>
      <c r="B59" s="203">
        <v>1</v>
      </c>
      <c r="C59" s="38">
        <v>1</v>
      </c>
      <c r="D59" s="38">
        <v>0</v>
      </c>
      <c r="E59" s="38" t="s">
        <v>52</v>
      </c>
      <c r="F59" s="38" t="s">
        <v>52</v>
      </c>
      <c r="G59" s="38" t="s">
        <v>52</v>
      </c>
      <c r="H59" s="45" t="s">
        <v>52</v>
      </c>
    </row>
    <row r="60" spans="1:8">
      <c r="A60" s="16" t="s">
        <v>652</v>
      </c>
      <c r="B60" s="203">
        <v>2</v>
      </c>
      <c r="C60" s="38">
        <v>1</v>
      </c>
      <c r="D60" s="38">
        <v>1</v>
      </c>
      <c r="E60" s="38" t="s">
        <v>52</v>
      </c>
      <c r="F60" s="38" t="s">
        <v>52</v>
      </c>
      <c r="G60" s="38" t="s">
        <v>52</v>
      </c>
      <c r="H60" s="45" t="s">
        <v>52</v>
      </c>
    </row>
    <row r="61" spans="1:8">
      <c r="A61" s="16" t="s">
        <v>147</v>
      </c>
      <c r="B61" s="203">
        <v>3</v>
      </c>
      <c r="C61" s="38">
        <v>3</v>
      </c>
      <c r="D61" s="38">
        <v>0</v>
      </c>
      <c r="E61" s="38">
        <v>2</v>
      </c>
      <c r="F61" s="38">
        <v>1</v>
      </c>
      <c r="G61" s="38">
        <v>0</v>
      </c>
      <c r="H61" s="45">
        <v>22</v>
      </c>
    </row>
    <row r="62" spans="1:8" ht="16.5" customHeight="1">
      <c r="A62" s="44" t="s">
        <v>86</v>
      </c>
      <c r="B62" s="215">
        <v>20</v>
      </c>
      <c r="C62" s="38">
        <v>12</v>
      </c>
      <c r="D62" s="38">
        <v>8</v>
      </c>
      <c r="E62" s="38">
        <v>13</v>
      </c>
      <c r="F62" s="38">
        <v>6</v>
      </c>
      <c r="G62" s="38">
        <v>1</v>
      </c>
      <c r="H62" s="45">
        <v>28.05</v>
      </c>
    </row>
    <row r="63" spans="1:8">
      <c r="A63" s="16" t="s">
        <v>148</v>
      </c>
      <c r="B63" s="203">
        <v>4</v>
      </c>
      <c r="C63" s="192">
        <v>3</v>
      </c>
      <c r="D63" s="192">
        <v>1</v>
      </c>
      <c r="E63" s="192">
        <v>4</v>
      </c>
      <c r="F63" s="192">
        <v>0</v>
      </c>
      <c r="G63" s="192">
        <v>0</v>
      </c>
      <c r="H63" s="198">
        <v>26.5</v>
      </c>
    </row>
    <row r="64" spans="1:8">
      <c r="A64" s="16" t="s">
        <v>651</v>
      </c>
      <c r="B64" s="203">
        <v>3</v>
      </c>
      <c r="C64" s="20">
        <v>1</v>
      </c>
      <c r="D64" s="20">
        <v>2</v>
      </c>
      <c r="E64" s="20">
        <v>1</v>
      </c>
      <c r="F64" s="20">
        <v>1</v>
      </c>
      <c r="G64" s="20">
        <v>1</v>
      </c>
      <c r="H64" s="18">
        <v>33.33</v>
      </c>
    </row>
    <row r="65" spans="1:8">
      <c r="A65" s="16" t="s">
        <v>149</v>
      </c>
      <c r="B65" s="203">
        <v>7</v>
      </c>
      <c r="C65" s="38">
        <v>4</v>
      </c>
      <c r="D65" s="38">
        <v>3</v>
      </c>
      <c r="E65" s="38">
        <v>4</v>
      </c>
      <c r="F65" s="38">
        <v>3</v>
      </c>
      <c r="G65" s="38">
        <v>0</v>
      </c>
      <c r="H65" s="18">
        <v>25.71</v>
      </c>
    </row>
    <row r="66" spans="1:8">
      <c r="A66" s="16" t="s">
        <v>150</v>
      </c>
      <c r="B66" s="203">
        <v>6</v>
      </c>
      <c r="C66" s="38">
        <v>4</v>
      </c>
      <c r="D66" s="38">
        <v>2</v>
      </c>
      <c r="E66" s="38">
        <v>4</v>
      </c>
      <c r="F66" s="38">
        <v>2</v>
      </c>
      <c r="G66" s="38">
        <v>0</v>
      </c>
      <c r="H66" s="18">
        <v>29.17</v>
      </c>
    </row>
    <row r="67" spans="1:8" ht="16.5" customHeight="1">
      <c r="A67" s="44" t="s">
        <v>87</v>
      </c>
      <c r="B67" s="215">
        <v>20</v>
      </c>
      <c r="C67" s="38">
        <v>17</v>
      </c>
      <c r="D67" s="38">
        <v>3</v>
      </c>
      <c r="E67" s="38">
        <v>16</v>
      </c>
      <c r="F67" s="38">
        <v>4</v>
      </c>
      <c r="G67" s="38">
        <v>0</v>
      </c>
      <c r="H67" s="45">
        <v>27.05</v>
      </c>
    </row>
    <row r="68" spans="1:8">
      <c r="A68" s="16" t="s">
        <v>91</v>
      </c>
      <c r="B68" s="203">
        <v>20</v>
      </c>
      <c r="C68" s="192">
        <v>17</v>
      </c>
      <c r="D68" s="192">
        <v>3</v>
      </c>
      <c r="E68" s="192">
        <v>16</v>
      </c>
      <c r="F68" s="192">
        <v>4</v>
      </c>
      <c r="G68" s="192">
        <v>0</v>
      </c>
      <c r="H68" s="198">
        <v>27.05</v>
      </c>
    </row>
    <row r="69" spans="1:8" ht="16.5" customHeight="1">
      <c r="A69" s="44" t="s">
        <v>88</v>
      </c>
      <c r="B69" s="215">
        <v>6</v>
      </c>
      <c r="C69" s="38">
        <v>5</v>
      </c>
      <c r="D69" s="38">
        <v>1</v>
      </c>
      <c r="E69" s="38">
        <v>4</v>
      </c>
      <c r="F69" s="38">
        <v>2</v>
      </c>
      <c r="G69" s="38">
        <v>0</v>
      </c>
      <c r="H69" s="45">
        <v>28.5</v>
      </c>
    </row>
    <row r="70" spans="1:8">
      <c r="A70" s="16" t="s">
        <v>93</v>
      </c>
      <c r="B70" s="203">
        <v>6</v>
      </c>
      <c r="C70" s="192">
        <v>5</v>
      </c>
      <c r="D70" s="192">
        <v>1</v>
      </c>
      <c r="E70" s="192">
        <v>4</v>
      </c>
      <c r="F70" s="192">
        <v>2</v>
      </c>
      <c r="G70" s="192">
        <v>0</v>
      </c>
      <c r="H70" s="198">
        <v>28.5</v>
      </c>
    </row>
    <row r="71" spans="1:8" ht="16.5" customHeight="1">
      <c r="A71" s="44" t="s">
        <v>89</v>
      </c>
      <c r="B71" s="215">
        <v>17</v>
      </c>
      <c r="C71" s="38">
        <v>14</v>
      </c>
      <c r="D71" s="38">
        <v>3</v>
      </c>
      <c r="E71" s="38">
        <v>13</v>
      </c>
      <c r="F71" s="38">
        <v>3</v>
      </c>
      <c r="G71" s="38">
        <v>1</v>
      </c>
      <c r="H71" s="45">
        <v>29.59</v>
      </c>
    </row>
    <row r="72" spans="1:8">
      <c r="A72" s="16" t="s">
        <v>151</v>
      </c>
      <c r="B72" s="203">
        <v>2</v>
      </c>
      <c r="C72" s="192">
        <v>1</v>
      </c>
      <c r="D72" s="192">
        <v>1</v>
      </c>
      <c r="E72" s="192" t="s">
        <v>52</v>
      </c>
      <c r="F72" s="192" t="s">
        <v>52</v>
      </c>
      <c r="G72" s="192" t="s">
        <v>52</v>
      </c>
      <c r="H72" s="198" t="s">
        <v>52</v>
      </c>
    </row>
    <row r="73" spans="1:8">
      <c r="A73" s="16" t="s">
        <v>152</v>
      </c>
      <c r="B73" s="203">
        <v>3</v>
      </c>
      <c r="C73" s="20">
        <v>3</v>
      </c>
      <c r="D73" s="20">
        <v>0</v>
      </c>
      <c r="E73" s="20">
        <v>2</v>
      </c>
      <c r="F73" s="20">
        <v>1</v>
      </c>
      <c r="G73" s="20">
        <v>0</v>
      </c>
      <c r="H73" s="18">
        <v>32</v>
      </c>
    </row>
    <row r="74" spans="1:8">
      <c r="A74" s="16" t="s">
        <v>153</v>
      </c>
      <c r="B74" s="203">
        <v>4</v>
      </c>
      <c r="C74" s="20">
        <v>4</v>
      </c>
      <c r="D74" s="20">
        <v>0</v>
      </c>
      <c r="E74" s="20">
        <v>3</v>
      </c>
      <c r="F74" s="20">
        <v>1</v>
      </c>
      <c r="G74" s="20">
        <v>0</v>
      </c>
      <c r="H74" s="18">
        <v>28.75</v>
      </c>
    </row>
    <row r="75" spans="1:8">
      <c r="A75" s="16" t="s">
        <v>154</v>
      </c>
      <c r="B75" s="203">
        <v>7</v>
      </c>
      <c r="C75" s="38">
        <v>5</v>
      </c>
      <c r="D75" s="38">
        <v>2</v>
      </c>
      <c r="E75" s="38">
        <v>6</v>
      </c>
      <c r="F75" s="38">
        <v>0</v>
      </c>
      <c r="G75" s="38">
        <v>1</v>
      </c>
      <c r="H75" s="45">
        <v>31.43</v>
      </c>
    </row>
    <row r="76" spans="1:8">
      <c r="A76" s="16" t="s">
        <v>155</v>
      </c>
      <c r="B76" s="203">
        <v>1</v>
      </c>
      <c r="C76" s="38">
        <v>1</v>
      </c>
      <c r="D76" s="38">
        <v>0</v>
      </c>
      <c r="E76" s="38" t="s">
        <v>52</v>
      </c>
      <c r="F76" s="38" t="s">
        <v>52</v>
      </c>
      <c r="G76" s="38" t="s">
        <v>52</v>
      </c>
      <c r="H76" s="45" t="s">
        <v>52</v>
      </c>
    </row>
    <row r="77" spans="1:8" ht="16.5" customHeight="1">
      <c r="A77" s="44" t="s">
        <v>90</v>
      </c>
      <c r="B77" s="215">
        <v>102</v>
      </c>
      <c r="C77" s="38">
        <v>83</v>
      </c>
      <c r="D77" s="38">
        <v>19</v>
      </c>
      <c r="E77" s="38">
        <v>82</v>
      </c>
      <c r="F77" s="38">
        <v>16</v>
      </c>
      <c r="G77" s="38">
        <v>4</v>
      </c>
      <c r="H77" s="45">
        <v>25.11</v>
      </c>
    </row>
    <row r="78" spans="1:8">
      <c r="A78" s="16" t="s">
        <v>156</v>
      </c>
      <c r="B78" s="203">
        <v>19</v>
      </c>
      <c r="C78" s="192">
        <v>18</v>
      </c>
      <c r="D78" s="192">
        <v>1</v>
      </c>
      <c r="E78" s="192">
        <v>13</v>
      </c>
      <c r="F78" s="192">
        <v>6</v>
      </c>
      <c r="G78" s="192">
        <v>0</v>
      </c>
      <c r="H78" s="198">
        <v>35</v>
      </c>
    </row>
    <row r="79" spans="1:8">
      <c r="A79" s="16" t="s">
        <v>157</v>
      </c>
      <c r="B79" s="203">
        <v>1</v>
      </c>
      <c r="C79" s="38">
        <v>1</v>
      </c>
      <c r="D79" s="38">
        <v>0</v>
      </c>
      <c r="E79" s="38" t="s">
        <v>52</v>
      </c>
      <c r="F79" s="38" t="s">
        <v>52</v>
      </c>
      <c r="G79" s="38" t="s">
        <v>52</v>
      </c>
      <c r="H79" s="45" t="s">
        <v>52</v>
      </c>
    </row>
    <row r="80" spans="1:8">
      <c r="A80" s="16" t="s">
        <v>4</v>
      </c>
      <c r="B80" s="203">
        <v>20</v>
      </c>
      <c r="C80" s="38">
        <v>13</v>
      </c>
      <c r="D80" s="38">
        <v>7</v>
      </c>
      <c r="E80" s="38">
        <v>17</v>
      </c>
      <c r="F80" s="38">
        <v>0</v>
      </c>
      <c r="G80" s="38">
        <v>3</v>
      </c>
      <c r="H80" s="45">
        <v>21.35</v>
      </c>
    </row>
    <row r="81" spans="1:8">
      <c r="A81" s="16" t="s">
        <v>158</v>
      </c>
      <c r="B81" s="203">
        <v>3</v>
      </c>
      <c r="C81" s="38">
        <v>1</v>
      </c>
      <c r="D81" s="38">
        <v>2</v>
      </c>
      <c r="E81" s="38" t="s">
        <v>52</v>
      </c>
      <c r="F81" s="38" t="s">
        <v>52</v>
      </c>
      <c r="G81" s="38" t="s">
        <v>52</v>
      </c>
      <c r="H81" s="45" t="s">
        <v>52</v>
      </c>
    </row>
    <row r="82" spans="1:8">
      <c r="A82" s="16" t="s">
        <v>159</v>
      </c>
      <c r="B82" s="203">
        <v>8</v>
      </c>
      <c r="C82" s="38">
        <v>5</v>
      </c>
      <c r="D82" s="38">
        <v>3</v>
      </c>
      <c r="E82" s="38">
        <v>6</v>
      </c>
      <c r="F82" s="38">
        <v>2</v>
      </c>
      <c r="G82" s="38">
        <v>0</v>
      </c>
      <c r="H82" s="45">
        <v>26.5</v>
      </c>
    </row>
    <row r="83" spans="1:8">
      <c r="A83" s="16" t="s">
        <v>160</v>
      </c>
      <c r="B83" s="203">
        <v>51</v>
      </c>
      <c r="C83" s="38">
        <v>45</v>
      </c>
      <c r="D83" s="38">
        <v>6</v>
      </c>
      <c r="E83" s="38">
        <v>44</v>
      </c>
      <c r="F83" s="38">
        <v>7</v>
      </c>
      <c r="G83" s="38">
        <v>0</v>
      </c>
      <c r="H83" s="45">
        <v>22.08</v>
      </c>
    </row>
    <row r="84" spans="1:8" ht="19.5" customHeight="1">
      <c r="A84" s="1" t="s">
        <v>15</v>
      </c>
      <c r="B84" s="216">
        <v>20</v>
      </c>
      <c r="C84" s="41">
        <v>7</v>
      </c>
      <c r="D84" s="41">
        <v>13</v>
      </c>
      <c r="E84" s="41">
        <v>17</v>
      </c>
      <c r="F84" s="41">
        <v>2</v>
      </c>
      <c r="G84" s="41">
        <v>1</v>
      </c>
      <c r="H84" s="42">
        <v>26.193266666666659</v>
      </c>
    </row>
    <row r="85" spans="1:8">
      <c r="A85" s="44" t="s">
        <v>81</v>
      </c>
      <c r="B85" s="215">
        <v>3</v>
      </c>
      <c r="C85" s="38">
        <v>1</v>
      </c>
      <c r="D85" s="38">
        <v>2</v>
      </c>
      <c r="E85" s="38">
        <v>2</v>
      </c>
      <c r="F85" s="38">
        <v>1</v>
      </c>
      <c r="G85" s="38">
        <v>0</v>
      </c>
      <c r="H85" s="39">
        <v>27.332999999999998</v>
      </c>
    </row>
    <row r="86" spans="1:8">
      <c r="A86" s="16" t="s">
        <v>161</v>
      </c>
      <c r="B86" s="203">
        <v>1</v>
      </c>
      <c r="C86" s="192">
        <v>1</v>
      </c>
      <c r="D86" s="192">
        <v>0</v>
      </c>
      <c r="E86" s="192" t="s">
        <v>52</v>
      </c>
      <c r="F86" s="192" t="s">
        <v>52</v>
      </c>
      <c r="G86" s="192" t="s">
        <v>52</v>
      </c>
      <c r="H86" s="197" t="s">
        <v>52</v>
      </c>
    </row>
    <row r="87" spans="1:8">
      <c r="A87" s="16" t="s">
        <v>162</v>
      </c>
      <c r="B87" s="216">
        <v>2</v>
      </c>
      <c r="C87" s="20">
        <v>0</v>
      </c>
      <c r="D87" s="20">
        <v>2</v>
      </c>
      <c r="E87" s="20" t="s">
        <v>52</v>
      </c>
      <c r="F87" s="20" t="s">
        <v>52</v>
      </c>
      <c r="G87" s="20" t="s">
        <v>52</v>
      </c>
      <c r="H87" s="40" t="s">
        <v>52</v>
      </c>
    </row>
    <row r="88" spans="1:8">
      <c r="A88" s="44" t="s">
        <v>92</v>
      </c>
      <c r="B88" s="215">
        <v>2</v>
      </c>
      <c r="C88" s="196">
        <v>0</v>
      </c>
      <c r="D88" s="38">
        <v>2</v>
      </c>
      <c r="E88" s="196" t="s">
        <v>52</v>
      </c>
      <c r="F88" s="196" t="s">
        <v>52</v>
      </c>
      <c r="G88" s="195" t="s">
        <v>52</v>
      </c>
      <c r="H88" s="194" t="s">
        <v>52</v>
      </c>
    </row>
    <row r="89" spans="1:8">
      <c r="A89" s="193" t="s">
        <v>163</v>
      </c>
      <c r="B89" s="203">
        <v>1</v>
      </c>
      <c r="C89" s="20">
        <v>0</v>
      </c>
      <c r="D89" s="192">
        <v>1</v>
      </c>
      <c r="E89" s="20" t="s">
        <v>52</v>
      </c>
      <c r="F89" s="20" t="s">
        <v>52</v>
      </c>
      <c r="G89" s="20" t="s">
        <v>52</v>
      </c>
      <c r="H89" s="39" t="s">
        <v>52</v>
      </c>
    </row>
    <row r="90" spans="1:8">
      <c r="A90" s="48" t="s">
        <v>650</v>
      </c>
      <c r="B90" s="203">
        <v>1</v>
      </c>
      <c r="C90" s="20"/>
      <c r="D90" s="20">
        <v>1</v>
      </c>
      <c r="E90" s="20" t="s">
        <v>52</v>
      </c>
      <c r="F90" s="20" t="s">
        <v>52</v>
      </c>
      <c r="G90" s="20" t="s">
        <v>52</v>
      </c>
      <c r="H90" s="39" t="s">
        <v>52</v>
      </c>
    </row>
    <row r="91" spans="1:8">
      <c r="A91" s="46" t="s">
        <v>84</v>
      </c>
      <c r="B91" s="215">
        <v>10</v>
      </c>
      <c r="C91" s="38">
        <v>3</v>
      </c>
      <c r="D91" s="38">
        <v>7</v>
      </c>
      <c r="E91" s="38">
        <v>8</v>
      </c>
      <c r="F91" s="38">
        <v>1</v>
      </c>
      <c r="G91" s="38">
        <v>1</v>
      </c>
      <c r="H91" s="39">
        <v>27.3</v>
      </c>
    </row>
    <row r="92" spans="1:8">
      <c r="A92" s="193" t="s">
        <v>164</v>
      </c>
      <c r="B92" s="203">
        <v>3</v>
      </c>
      <c r="C92" s="192">
        <v>2</v>
      </c>
      <c r="D92" s="192">
        <v>1</v>
      </c>
      <c r="E92" s="192">
        <v>2</v>
      </c>
      <c r="F92" s="192">
        <v>0</v>
      </c>
      <c r="G92" s="192">
        <v>1</v>
      </c>
      <c r="H92" s="197">
        <v>26.642857142857142</v>
      </c>
    </row>
    <row r="93" spans="1:8">
      <c r="A93" s="48" t="s">
        <v>165</v>
      </c>
      <c r="B93" s="203">
        <v>2</v>
      </c>
      <c r="C93" s="20">
        <v>1</v>
      </c>
      <c r="D93" s="20">
        <v>1</v>
      </c>
      <c r="E93" s="20" t="s">
        <v>52</v>
      </c>
      <c r="F93" s="20" t="s">
        <v>52</v>
      </c>
      <c r="G93" s="20" t="s">
        <v>52</v>
      </c>
      <c r="H93" s="40" t="s">
        <v>52</v>
      </c>
    </row>
    <row r="94" spans="1:8">
      <c r="A94" s="15" t="s">
        <v>166</v>
      </c>
      <c r="B94" s="203">
        <v>1</v>
      </c>
      <c r="C94" s="20">
        <v>0</v>
      </c>
      <c r="D94" s="20">
        <v>1</v>
      </c>
      <c r="E94" s="20" t="s">
        <v>52</v>
      </c>
      <c r="F94" s="20" t="s">
        <v>52</v>
      </c>
      <c r="G94" s="20" t="s">
        <v>52</v>
      </c>
      <c r="H94" s="40" t="s">
        <v>52</v>
      </c>
    </row>
    <row r="95" spans="1:8">
      <c r="A95" s="15" t="s">
        <v>167</v>
      </c>
      <c r="B95" s="203">
        <v>3</v>
      </c>
      <c r="C95" s="20">
        <v>0</v>
      </c>
      <c r="D95" s="20">
        <v>3</v>
      </c>
      <c r="E95" s="20">
        <v>2</v>
      </c>
      <c r="F95" s="20">
        <v>1</v>
      </c>
      <c r="G95" s="20">
        <v>0</v>
      </c>
      <c r="H95" s="40">
        <v>30.5</v>
      </c>
    </row>
    <row r="96" spans="1:8">
      <c r="A96" s="16" t="s">
        <v>581</v>
      </c>
      <c r="B96" s="203">
        <v>1</v>
      </c>
      <c r="C96" s="38">
        <v>0</v>
      </c>
      <c r="D96" s="38">
        <v>1</v>
      </c>
      <c r="E96" s="38" t="s">
        <v>52</v>
      </c>
      <c r="F96" s="38" t="s">
        <v>52</v>
      </c>
      <c r="G96" s="38" t="s">
        <v>52</v>
      </c>
      <c r="H96" s="40" t="s">
        <v>52</v>
      </c>
    </row>
    <row r="97" spans="1:8">
      <c r="A97" s="44" t="s">
        <v>89</v>
      </c>
      <c r="B97" s="215">
        <v>3</v>
      </c>
      <c r="C97" s="38">
        <v>2</v>
      </c>
      <c r="D97" s="38">
        <v>1</v>
      </c>
      <c r="E97" s="38">
        <v>3</v>
      </c>
      <c r="F97" s="38">
        <v>0</v>
      </c>
      <c r="G97" s="38">
        <v>0</v>
      </c>
      <c r="H97" s="194">
        <v>22.3333333333333</v>
      </c>
    </row>
    <row r="98" spans="1:8">
      <c r="A98" s="16" t="s">
        <v>168</v>
      </c>
      <c r="B98" s="203">
        <v>1</v>
      </c>
      <c r="C98" s="192">
        <v>0</v>
      </c>
      <c r="D98" s="192">
        <v>1</v>
      </c>
      <c r="E98" s="192" t="s">
        <v>52</v>
      </c>
      <c r="F98" s="192" t="s">
        <v>52</v>
      </c>
      <c r="G98" s="192" t="s">
        <v>52</v>
      </c>
      <c r="H98" s="40" t="s">
        <v>52</v>
      </c>
    </row>
    <row r="99" spans="1:8">
      <c r="A99" s="15" t="s">
        <v>582</v>
      </c>
      <c r="B99" s="203">
        <v>1</v>
      </c>
      <c r="C99" s="20">
        <v>1</v>
      </c>
      <c r="D99" s="20">
        <v>0</v>
      </c>
      <c r="E99" s="20" t="s">
        <v>52</v>
      </c>
      <c r="F99" s="20" t="s">
        <v>52</v>
      </c>
      <c r="G99" s="20" t="s">
        <v>52</v>
      </c>
      <c r="H99" s="40" t="s">
        <v>52</v>
      </c>
    </row>
    <row r="100" spans="1:8">
      <c r="A100" s="15" t="s">
        <v>583</v>
      </c>
      <c r="B100" s="203">
        <v>1</v>
      </c>
      <c r="C100" s="20">
        <v>1</v>
      </c>
      <c r="D100" s="20">
        <v>0</v>
      </c>
      <c r="E100" s="20" t="s">
        <v>52</v>
      </c>
      <c r="F100" s="20" t="s">
        <v>52</v>
      </c>
      <c r="G100" s="20" t="s">
        <v>52</v>
      </c>
      <c r="H100" s="40" t="s">
        <v>52</v>
      </c>
    </row>
    <row r="101" spans="1:8">
      <c r="A101" s="44" t="s">
        <v>91</v>
      </c>
      <c r="B101" s="215">
        <v>2</v>
      </c>
      <c r="C101" s="196">
        <v>1</v>
      </c>
      <c r="D101" s="38">
        <v>1</v>
      </c>
      <c r="E101" s="196" t="s">
        <v>52</v>
      </c>
      <c r="F101" s="196" t="s">
        <v>52</v>
      </c>
      <c r="G101" s="195" t="s">
        <v>52</v>
      </c>
      <c r="H101" s="194" t="s">
        <v>52</v>
      </c>
    </row>
    <row r="102" spans="1:8">
      <c r="A102" s="193" t="s">
        <v>91</v>
      </c>
      <c r="B102" s="203">
        <v>1</v>
      </c>
      <c r="C102" s="20">
        <v>0</v>
      </c>
      <c r="D102" s="192">
        <v>1</v>
      </c>
      <c r="E102" s="20" t="s">
        <v>52</v>
      </c>
      <c r="F102" s="20" t="s">
        <v>52</v>
      </c>
      <c r="G102" s="20" t="s">
        <v>52</v>
      </c>
      <c r="H102" s="39" t="s">
        <v>52</v>
      </c>
    </row>
    <row r="103" spans="1:8">
      <c r="A103" s="15" t="s">
        <v>649</v>
      </c>
      <c r="B103" s="203">
        <v>1</v>
      </c>
      <c r="C103" s="20">
        <v>1</v>
      </c>
      <c r="D103" s="20">
        <v>0</v>
      </c>
      <c r="E103" s="20" t="s">
        <v>52</v>
      </c>
      <c r="F103" s="20" t="s">
        <v>52</v>
      </c>
      <c r="G103" s="20" t="s">
        <v>52</v>
      </c>
      <c r="H103" s="39" t="s">
        <v>52</v>
      </c>
    </row>
    <row r="104" spans="1:8">
      <c r="A104" s="527" t="s">
        <v>733</v>
      </c>
      <c r="B104" s="527"/>
      <c r="C104" s="527"/>
      <c r="D104" s="527"/>
      <c r="E104" s="527"/>
      <c r="F104" s="527"/>
      <c r="G104" s="527"/>
      <c r="H104" s="527"/>
    </row>
    <row r="105" spans="1:8">
      <c r="A105" s="16"/>
      <c r="B105" s="31"/>
      <c r="C105" s="31"/>
      <c r="D105" s="31"/>
      <c r="E105" s="10"/>
      <c r="F105" s="10"/>
      <c r="G105" s="10"/>
      <c r="H105" s="32"/>
    </row>
    <row r="106" spans="1:8">
      <c r="A106" s="532" t="s">
        <v>78</v>
      </c>
      <c r="B106" s="532"/>
      <c r="C106" s="532"/>
      <c r="D106" s="532"/>
      <c r="E106" s="532"/>
      <c r="F106" s="532"/>
      <c r="G106" s="532"/>
      <c r="H106" s="532"/>
    </row>
    <row r="107" spans="1:8" ht="30" customHeight="1">
      <c r="A107" s="533" t="s">
        <v>169</v>
      </c>
      <c r="B107" s="533"/>
      <c r="C107" s="533"/>
      <c r="D107" s="533"/>
      <c r="E107" s="533"/>
      <c r="F107" s="533"/>
      <c r="G107" s="533"/>
      <c r="H107" s="533"/>
    </row>
    <row r="108" spans="1:8" ht="30.75" customHeight="1">
      <c r="A108" s="533" t="s">
        <v>170</v>
      </c>
      <c r="B108" s="534"/>
      <c r="C108" s="534"/>
      <c r="D108" s="534"/>
      <c r="E108" s="534"/>
      <c r="F108" s="534"/>
      <c r="G108" s="534"/>
      <c r="H108" s="534"/>
    </row>
  </sheetData>
  <mergeCells count="10">
    <mergeCell ref="A107:H107"/>
    <mergeCell ref="A108:H108"/>
    <mergeCell ref="A1:H1"/>
    <mergeCell ref="A2:H2"/>
    <mergeCell ref="A3:H3"/>
    <mergeCell ref="G4:H4"/>
    <mergeCell ref="E5:G5"/>
    <mergeCell ref="A106:H106"/>
    <mergeCell ref="E55:G55"/>
    <mergeCell ref="A104:H104"/>
  </mergeCells>
  <pageMargins left="0.78740157499999996" right="0.78740157499999996" top="0.984251969" bottom="0.984251969" header="0.4921259845" footer="0.4921259845"/>
  <pageSetup paperSize="9" scale="80" fitToHeight="0" orientation="portrait" r:id="rId1"/>
  <headerFooter alignWithMargins="0"/>
  <rowBreaks count="1" manualBreakCount="1">
    <brk id="54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09"/>
  <sheetViews>
    <sheetView zoomScaleNormal="100" workbookViewId="0">
      <selection activeCell="A233" sqref="A233"/>
    </sheetView>
  </sheetViews>
  <sheetFormatPr baseColWidth="10" defaultRowHeight="13.2"/>
  <cols>
    <col min="1" max="1" width="31.88671875" style="228" customWidth="1"/>
    <col min="2" max="3" width="9.6640625" style="230" customWidth="1"/>
    <col min="4" max="4" width="7.88671875" style="230" customWidth="1"/>
    <col min="5" max="5" width="5.109375" style="230" customWidth="1"/>
    <col min="6" max="6" width="13.5546875" style="230" customWidth="1"/>
    <col min="7" max="7" width="6.88671875" style="230" customWidth="1"/>
    <col min="8" max="8" width="6.33203125" style="231" customWidth="1"/>
    <col min="9" max="256" width="11.5546875" style="228"/>
    <col min="257" max="257" width="31.88671875" style="228" customWidth="1"/>
    <col min="258" max="259" width="9.6640625" style="228" customWidth="1"/>
    <col min="260" max="260" width="7.88671875" style="228" customWidth="1"/>
    <col min="261" max="261" width="5.109375" style="228" customWidth="1"/>
    <col min="262" max="262" width="13.5546875" style="228" customWidth="1"/>
    <col min="263" max="263" width="6.88671875" style="228" customWidth="1"/>
    <col min="264" max="264" width="6.33203125" style="228" customWidth="1"/>
    <col min="265" max="512" width="11.5546875" style="228"/>
    <col min="513" max="513" width="31.88671875" style="228" customWidth="1"/>
    <col min="514" max="515" width="9.6640625" style="228" customWidth="1"/>
    <col min="516" max="516" width="7.88671875" style="228" customWidth="1"/>
    <col min="517" max="517" width="5.109375" style="228" customWidth="1"/>
    <col min="518" max="518" width="13.5546875" style="228" customWidth="1"/>
    <col min="519" max="519" width="6.88671875" style="228" customWidth="1"/>
    <col min="520" max="520" width="6.33203125" style="228" customWidth="1"/>
    <col min="521" max="768" width="11.5546875" style="228"/>
    <col min="769" max="769" width="31.88671875" style="228" customWidth="1"/>
    <col min="770" max="771" width="9.6640625" style="228" customWidth="1"/>
    <col min="772" max="772" width="7.88671875" style="228" customWidth="1"/>
    <col min="773" max="773" width="5.109375" style="228" customWidth="1"/>
    <col min="774" max="774" width="13.5546875" style="228" customWidth="1"/>
    <col min="775" max="775" width="6.88671875" style="228" customWidth="1"/>
    <col min="776" max="776" width="6.33203125" style="228" customWidth="1"/>
    <col min="777" max="1024" width="11.5546875" style="228"/>
    <col min="1025" max="1025" width="31.88671875" style="228" customWidth="1"/>
    <col min="1026" max="1027" width="9.6640625" style="228" customWidth="1"/>
    <col min="1028" max="1028" width="7.88671875" style="228" customWidth="1"/>
    <col min="1029" max="1029" width="5.109375" style="228" customWidth="1"/>
    <col min="1030" max="1030" width="13.5546875" style="228" customWidth="1"/>
    <col min="1031" max="1031" width="6.88671875" style="228" customWidth="1"/>
    <col min="1032" max="1032" width="6.33203125" style="228" customWidth="1"/>
    <col min="1033" max="1280" width="11.5546875" style="228"/>
    <col min="1281" max="1281" width="31.88671875" style="228" customWidth="1"/>
    <col min="1282" max="1283" width="9.6640625" style="228" customWidth="1"/>
    <col min="1284" max="1284" width="7.88671875" style="228" customWidth="1"/>
    <col min="1285" max="1285" width="5.109375" style="228" customWidth="1"/>
    <col min="1286" max="1286" width="13.5546875" style="228" customWidth="1"/>
    <col min="1287" max="1287" width="6.88671875" style="228" customWidth="1"/>
    <col min="1288" max="1288" width="6.33203125" style="228" customWidth="1"/>
    <col min="1289" max="1536" width="11.5546875" style="228"/>
    <col min="1537" max="1537" width="31.88671875" style="228" customWidth="1"/>
    <col min="1538" max="1539" width="9.6640625" style="228" customWidth="1"/>
    <col min="1540" max="1540" width="7.88671875" style="228" customWidth="1"/>
    <col min="1541" max="1541" width="5.109375" style="228" customWidth="1"/>
    <col min="1542" max="1542" width="13.5546875" style="228" customWidth="1"/>
    <col min="1543" max="1543" width="6.88671875" style="228" customWidth="1"/>
    <col min="1544" max="1544" width="6.33203125" style="228" customWidth="1"/>
    <col min="1545" max="1792" width="11.5546875" style="228"/>
    <col min="1793" max="1793" width="31.88671875" style="228" customWidth="1"/>
    <col min="1794" max="1795" width="9.6640625" style="228" customWidth="1"/>
    <col min="1796" max="1796" width="7.88671875" style="228" customWidth="1"/>
    <col min="1797" max="1797" width="5.109375" style="228" customWidth="1"/>
    <col min="1798" max="1798" width="13.5546875" style="228" customWidth="1"/>
    <col min="1799" max="1799" width="6.88671875" style="228" customWidth="1"/>
    <col min="1800" max="1800" width="6.33203125" style="228" customWidth="1"/>
    <col min="1801" max="2048" width="11.5546875" style="228"/>
    <col min="2049" max="2049" width="31.88671875" style="228" customWidth="1"/>
    <col min="2050" max="2051" width="9.6640625" style="228" customWidth="1"/>
    <col min="2052" max="2052" width="7.88671875" style="228" customWidth="1"/>
    <col min="2053" max="2053" width="5.109375" style="228" customWidth="1"/>
    <col min="2054" max="2054" width="13.5546875" style="228" customWidth="1"/>
    <col min="2055" max="2055" width="6.88671875" style="228" customWidth="1"/>
    <col min="2056" max="2056" width="6.33203125" style="228" customWidth="1"/>
    <col min="2057" max="2304" width="11.5546875" style="228"/>
    <col min="2305" max="2305" width="31.88671875" style="228" customWidth="1"/>
    <col min="2306" max="2307" width="9.6640625" style="228" customWidth="1"/>
    <col min="2308" max="2308" width="7.88671875" style="228" customWidth="1"/>
    <col min="2309" max="2309" width="5.109375" style="228" customWidth="1"/>
    <col min="2310" max="2310" width="13.5546875" style="228" customWidth="1"/>
    <col min="2311" max="2311" width="6.88671875" style="228" customWidth="1"/>
    <col min="2312" max="2312" width="6.33203125" style="228" customWidth="1"/>
    <col min="2313" max="2560" width="11.5546875" style="228"/>
    <col min="2561" max="2561" width="31.88671875" style="228" customWidth="1"/>
    <col min="2562" max="2563" width="9.6640625" style="228" customWidth="1"/>
    <col min="2564" max="2564" width="7.88671875" style="228" customWidth="1"/>
    <col min="2565" max="2565" width="5.109375" style="228" customWidth="1"/>
    <col min="2566" max="2566" width="13.5546875" style="228" customWidth="1"/>
    <col min="2567" max="2567" width="6.88671875" style="228" customWidth="1"/>
    <col min="2568" max="2568" width="6.33203125" style="228" customWidth="1"/>
    <col min="2569" max="2816" width="11.5546875" style="228"/>
    <col min="2817" max="2817" width="31.88671875" style="228" customWidth="1"/>
    <col min="2818" max="2819" width="9.6640625" style="228" customWidth="1"/>
    <col min="2820" max="2820" width="7.88671875" style="228" customWidth="1"/>
    <col min="2821" max="2821" width="5.109375" style="228" customWidth="1"/>
    <col min="2822" max="2822" width="13.5546875" style="228" customWidth="1"/>
    <col min="2823" max="2823" width="6.88671875" style="228" customWidth="1"/>
    <col min="2824" max="2824" width="6.33203125" style="228" customWidth="1"/>
    <col min="2825" max="3072" width="11.5546875" style="228"/>
    <col min="3073" max="3073" width="31.88671875" style="228" customWidth="1"/>
    <col min="3074" max="3075" width="9.6640625" style="228" customWidth="1"/>
    <col min="3076" max="3076" width="7.88671875" style="228" customWidth="1"/>
    <col min="3077" max="3077" width="5.109375" style="228" customWidth="1"/>
    <col min="3078" max="3078" width="13.5546875" style="228" customWidth="1"/>
    <col min="3079" max="3079" width="6.88671875" style="228" customWidth="1"/>
    <col min="3080" max="3080" width="6.33203125" style="228" customWidth="1"/>
    <col min="3081" max="3328" width="11.5546875" style="228"/>
    <col min="3329" max="3329" width="31.88671875" style="228" customWidth="1"/>
    <col min="3330" max="3331" width="9.6640625" style="228" customWidth="1"/>
    <col min="3332" max="3332" width="7.88671875" style="228" customWidth="1"/>
    <col min="3333" max="3333" width="5.109375" style="228" customWidth="1"/>
    <col min="3334" max="3334" width="13.5546875" style="228" customWidth="1"/>
    <col min="3335" max="3335" width="6.88671875" style="228" customWidth="1"/>
    <col min="3336" max="3336" width="6.33203125" style="228" customWidth="1"/>
    <col min="3337" max="3584" width="11.5546875" style="228"/>
    <col min="3585" max="3585" width="31.88671875" style="228" customWidth="1"/>
    <col min="3586" max="3587" width="9.6640625" style="228" customWidth="1"/>
    <col min="3588" max="3588" width="7.88671875" style="228" customWidth="1"/>
    <col min="3589" max="3589" width="5.109375" style="228" customWidth="1"/>
    <col min="3590" max="3590" width="13.5546875" style="228" customWidth="1"/>
    <col min="3591" max="3591" width="6.88671875" style="228" customWidth="1"/>
    <col min="3592" max="3592" width="6.33203125" style="228" customWidth="1"/>
    <col min="3593" max="3840" width="11.5546875" style="228"/>
    <col min="3841" max="3841" width="31.88671875" style="228" customWidth="1"/>
    <col min="3842" max="3843" width="9.6640625" style="228" customWidth="1"/>
    <col min="3844" max="3844" width="7.88671875" style="228" customWidth="1"/>
    <col min="3845" max="3845" width="5.109375" style="228" customWidth="1"/>
    <col min="3846" max="3846" width="13.5546875" style="228" customWidth="1"/>
    <col min="3847" max="3847" width="6.88671875" style="228" customWidth="1"/>
    <col min="3848" max="3848" width="6.33203125" style="228" customWidth="1"/>
    <col min="3849" max="4096" width="11.5546875" style="228"/>
    <col min="4097" max="4097" width="31.88671875" style="228" customWidth="1"/>
    <col min="4098" max="4099" width="9.6640625" style="228" customWidth="1"/>
    <col min="4100" max="4100" width="7.88671875" style="228" customWidth="1"/>
    <col min="4101" max="4101" width="5.109375" style="228" customWidth="1"/>
    <col min="4102" max="4102" width="13.5546875" style="228" customWidth="1"/>
    <col min="4103" max="4103" width="6.88671875" style="228" customWidth="1"/>
    <col min="4104" max="4104" width="6.33203125" style="228" customWidth="1"/>
    <col min="4105" max="4352" width="11.5546875" style="228"/>
    <col min="4353" max="4353" width="31.88671875" style="228" customWidth="1"/>
    <col min="4354" max="4355" width="9.6640625" style="228" customWidth="1"/>
    <col min="4356" max="4356" width="7.88671875" style="228" customWidth="1"/>
    <col min="4357" max="4357" width="5.109375" style="228" customWidth="1"/>
    <col min="4358" max="4358" width="13.5546875" style="228" customWidth="1"/>
    <col min="4359" max="4359" width="6.88671875" style="228" customWidth="1"/>
    <col min="4360" max="4360" width="6.33203125" style="228" customWidth="1"/>
    <col min="4361" max="4608" width="11.5546875" style="228"/>
    <col min="4609" max="4609" width="31.88671875" style="228" customWidth="1"/>
    <col min="4610" max="4611" width="9.6640625" style="228" customWidth="1"/>
    <col min="4612" max="4612" width="7.88671875" style="228" customWidth="1"/>
    <col min="4613" max="4613" width="5.109375" style="228" customWidth="1"/>
    <col min="4614" max="4614" width="13.5546875" style="228" customWidth="1"/>
    <col min="4615" max="4615" width="6.88671875" style="228" customWidth="1"/>
    <col min="4616" max="4616" width="6.33203125" style="228" customWidth="1"/>
    <col min="4617" max="4864" width="11.5546875" style="228"/>
    <col min="4865" max="4865" width="31.88671875" style="228" customWidth="1"/>
    <col min="4866" max="4867" width="9.6640625" style="228" customWidth="1"/>
    <col min="4868" max="4868" width="7.88671875" style="228" customWidth="1"/>
    <col min="4869" max="4869" width="5.109375" style="228" customWidth="1"/>
    <col min="4870" max="4870" width="13.5546875" style="228" customWidth="1"/>
    <col min="4871" max="4871" width="6.88671875" style="228" customWidth="1"/>
    <col min="4872" max="4872" width="6.33203125" style="228" customWidth="1"/>
    <col min="4873" max="5120" width="11.5546875" style="228"/>
    <col min="5121" max="5121" width="31.88671875" style="228" customWidth="1"/>
    <col min="5122" max="5123" width="9.6640625" style="228" customWidth="1"/>
    <col min="5124" max="5124" width="7.88671875" style="228" customWidth="1"/>
    <col min="5125" max="5125" width="5.109375" style="228" customWidth="1"/>
    <col min="5126" max="5126" width="13.5546875" style="228" customWidth="1"/>
    <col min="5127" max="5127" width="6.88671875" style="228" customWidth="1"/>
    <col min="5128" max="5128" width="6.33203125" style="228" customWidth="1"/>
    <col min="5129" max="5376" width="11.5546875" style="228"/>
    <col min="5377" max="5377" width="31.88671875" style="228" customWidth="1"/>
    <col min="5378" max="5379" width="9.6640625" style="228" customWidth="1"/>
    <col min="5380" max="5380" width="7.88671875" style="228" customWidth="1"/>
    <col min="5381" max="5381" width="5.109375" style="228" customWidth="1"/>
    <col min="5382" max="5382" width="13.5546875" style="228" customWidth="1"/>
    <col min="5383" max="5383" width="6.88671875" style="228" customWidth="1"/>
    <col min="5384" max="5384" width="6.33203125" style="228" customWidth="1"/>
    <col min="5385" max="5632" width="11.5546875" style="228"/>
    <col min="5633" max="5633" width="31.88671875" style="228" customWidth="1"/>
    <col min="5634" max="5635" width="9.6640625" style="228" customWidth="1"/>
    <col min="5636" max="5636" width="7.88671875" style="228" customWidth="1"/>
    <col min="5637" max="5637" width="5.109375" style="228" customWidth="1"/>
    <col min="5638" max="5638" width="13.5546875" style="228" customWidth="1"/>
    <col min="5639" max="5639" width="6.88671875" style="228" customWidth="1"/>
    <col min="5640" max="5640" width="6.33203125" style="228" customWidth="1"/>
    <col min="5641" max="5888" width="11.5546875" style="228"/>
    <col min="5889" max="5889" width="31.88671875" style="228" customWidth="1"/>
    <col min="5890" max="5891" width="9.6640625" style="228" customWidth="1"/>
    <col min="5892" max="5892" width="7.88671875" style="228" customWidth="1"/>
    <col min="5893" max="5893" width="5.109375" style="228" customWidth="1"/>
    <col min="5894" max="5894" width="13.5546875" style="228" customWidth="1"/>
    <col min="5895" max="5895" width="6.88671875" style="228" customWidth="1"/>
    <col min="5896" max="5896" width="6.33203125" style="228" customWidth="1"/>
    <col min="5897" max="6144" width="11.5546875" style="228"/>
    <col min="6145" max="6145" width="31.88671875" style="228" customWidth="1"/>
    <col min="6146" max="6147" width="9.6640625" style="228" customWidth="1"/>
    <col min="6148" max="6148" width="7.88671875" style="228" customWidth="1"/>
    <col min="6149" max="6149" width="5.109375" style="228" customWidth="1"/>
    <col min="6150" max="6150" width="13.5546875" style="228" customWidth="1"/>
    <col min="6151" max="6151" width="6.88671875" style="228" customWidth="1"/>
    <col min="6152" max="6152" width="6.33203125" style="228" customWidth="1"/>
    <col min="6153" max="6400" width="11.5546875" style="228"/>
    <col min="6401" max="6401" width="31.88671875" style="228" customWidth="1"/>
    <col min="6402" max="6403" width="9.6640625" style="228" customWidth="1"/>
    <col min="6404" max="6404" width="7.88671875" style="228" customWidth="1"/>
    <col min="6405" max="6405" width="5.109375" style="228" customWidth="1"/>
    <col min="6406" max="6406" width="13.5546875" style="228" customWidth="1"/>
    <col min="6407" max="6407" width="6.88671875" style="228" customWidth="1"/>
    <col min="6408" max="6408" width="6.33203125" style="228" customWidth="1"/>
    <col min="6409" max="6656" width="11.5546875" style="228"/>
    <col min="6657" max="6657" width="31.88671875" style="228" customWidth="1"/>
    <col min="6658" max="6659" width="9.6640625" style="228" customWidth="1"/>
    <col min="6660" max="6660" width="7.88671875" style="228" customWidth="1"/>
    <col min="6661" max="6661" width="5.109375" style="228" customWidth="1"/>
    <col min="6662" max="6662" width="13.5546875" style="228" customWidth="1"/>
    <col min="6663" max="6663" width="6.88671875" style="228" customWidth="1"/>
    <col min="6664" max="6664" width="6.33203125" style="228" customWidth="1"/>
    <col min="6665" max="6912" width="11.5546875" style="228"/>
    <col min="6913" max="6913" width="31.88671875" style="228" customWidth="1"/>
    <col min="6914" max="6915" width="9.6640625" style="228" customWidth="1"/>
    <col min="6916" max="6916" width="7.88671875" style="228" customWidth="1"/>
    <col min="6917" max="6917" width="5.109375" style="228" customWidth="1"/>
    <col min="6918" max="6918" width="13.5546875" style="228" customWidth="1"/>
    <col min="6919" max="6919" width="6.88671875" style="228" customWidth="1"/>
    <col min="6920" max="6920" width="6.33203125" style="228" customWidth="1"/>
    <col min="6921" max="7168" width="11.5546875" style="228"/>
    <col min="7169" max="7169" width="31.88671875" style="228" customWidth="1"/>
    <col min="7170" max="7171" width="9.6640625" style="228" customWidth="1"/>
    <col min="7172" max="7172" width="7.88671875" style="228" customWidth="1"/>
    <col min="7173" max="7173" width="5.109375" style="228" customWidth="1"/>
    <col min="7174" max="7174" width="13.5546875" style="228" customWidth="1"/>
    <col min="7175" max="7175" width="6.88671875" style="228" customWidth="1"/>
    <col min="7176" max="7176" width="6.33203125" style="228" customWidth="1"/>
    <col min="7177" max="7424" width="11.5546875" style="228"/>
    <col min="7425" max="7425" width="31.88671875" style="228" customWidth="1"/>
    <col min="7426" max="7427" width="9.6640625" style="228" customWidth="1"/>
    <col min="7428" max="7428" width="7.88671875" style="228" customWidth="1"/>
    <col min="7429" max="7429" width="5.109375" style="228" customWidth="1"/>
    <col min="7430" max="7430" width="13.5546875" style="228" customWidth="1"/>
    <col min="7431" max="7431" width="6.88671875" style="228" customWidth="1"/>
    <col min="7432" max="7432" width="6.33203125" style="228" customWidth="1"/>
    <col min="7433" max="7680" width="11.5546875" style="228"/>
    <col min="7681" max="7681" width="31.88671875" style="228" customWidth="1"/>
    <col min="7682" max="7683" width="9.6640625" style="228" customWidth="1"/>
    <col min="7684" max="7684" width="7.88671875" style="228" customWidth="1"/>
    <col min="7685" max="7685" width="5.109375" style="228" customWidth="1"/>
    <col min="7686" max="7686" width="13.5546875" style="228" customWidth="1"/>
    <col min="7687" max="7687" width="6.88671875" style="228" customWidth="1"/>
    <col min="7688" max="7688" width="6.33203125" style="228" customWidth="1"/>
    <col min="7689" max="7936" width="11.5546875" style="228"/>
    <col min="7937" max="7937" width="31.88671875" style="228" customWidth="1"/>
    <col min="7938" max="7939" width="9.6640625" style="228" customWidth="1"/>
    <col min="7940" max="7940" width="7.88671875" style="228" customWidth="1"/>
    <col min="7941" max="7941" width="5.109375" style="228" customWidth="1"/>
    <col min="7942" max="7942" width="13.5546875" style="228" customWidth="1"/>
    <col min="7943" max="7943" width="6.88671875" style="228" customWidth="1"/>
    <col min="7944" max="7944" width="6.33203125" style="228" customWidth="1"/>
    <col min="7945" max="8192" width="11.5546875" style="228"/>
    <col min="8193" max="8193" width="31.88671875" style="228" customWidth="1"/>
    <col min="8194" max="8195" width="9.6640625" style="228" customWidth="1"/>
    <col min="8196" max="8196" width="7.88671875" style="228" customWidth="1"/>
    <col min="8197" max="8197" width="5.109375" style="228" customWidth="1"/>
    <col min="8198" max="8198" width="13.5546875" style="228" customWidth="1"/>
    <col min="8199" max="8199" width="6.88671875" style="228" customWidth="1"/>
    <col min="8200" max="8200" width="6.33203125" style="228" customWidth="1"/>
    <col min="8201" max="8448" width="11.5546875" style="228"/>
    <col min="8449" max="8449" width="31.88671875" style="228" customWidth="1"/>
    <col min="8450" max="8451" width="9.6640625" style="228" customWidth="1"/>
    <col min="8452" max="8452" width="7.88671875" style="228" customWidth="1"/>
    <col min="8453" max="8453" width="5.109375" style="228" customWidth="1"/>
    <col min="8454" max="8454" width="13.5546875" style="228" customWidth="1"/>
    <col min="8455" max="8455" width="6.88671875" style="228" customWidth="1"/>
    <col min="8456" max="8456" width="6.33203125" style="228" customWidth="1"/>
    <col min="8457" max="8704" width="11.5546875" style="228"/>
    <col min="8705" max="8705" width="31.88671875" style="228" customWidth="1"/>
    <col min="8706" max="8707" width="9.6640625" style="228" customWidth="1"/>
    <col min="8708" max="8708" width="7.88671875" style="228" customWidth="1"/>
    <col min="8709" max="8709" width="5.109375" style="228" customWidth="1"/>
    <col min="8710" max="8710" width="13.5546875" style="228" customWidth="1"/>
    <col min="8711" max="8711" width="6.88671875" style="228" customWidth="1"/>
    <col min="8712" max="8712" width="6.33203125" style="228" customWidth="1"/>
    <col min="8713" max="8960" width="11.5546875" style="228"/>
    <col min="8961" max="8961" width="31.88671875" style="228" customWidth="1"/>
    <col min="8962" max="8963" width="9.6640625" style="228" customWidth="1"/>
    <col min="8964" max="8964" width="7.88671875" style="228" customWidth="1"/>
    <col min="8965" max="8965" width="5.109375" style="228" customWidth="1"/>
    <col min="8966" max="8966" width="13.5546875" style="228" customWidth="1"/>
    <col min="8967" max="8967" width="6.88671875" style="228" customWidth="1"/>
    <col min="8968" max="8968" width="6.33203125" style="228" customWidth="1"/>
    <col min="8969" max="9216" width="11.5546875" style="228"/>
    <col min="9217" max="9217" width="31.88671875" style="228" customWidth="1"/>
    <col min="9218" max="9219" width="9.6640625" style="228" customWidth="1"/>
    <col min="9220" max="9220" width="7.88671875" style="228" customWidth="1"/>
    <col min="9221" max="9221" width="5.109375" style="228" customWidth="1"/>
    <col min="9222" max="9222" width="13.5546875" style="228" customWidth="1"/>
    <col min="9223" max="9223" width="6.88671875" style="228" customWidth="1"/>
    <col min="9224" max="9224" width="6.33203125" style="228" customWidth="1"/>
    <col min="9225" max="9472" width="11.5546875" style="228"/>
    <col min="9473" max="9473" width="31.88671875" style="228" customWidth="1"/>
    <col min="9474" max="9475" width="9.6640625" style="228" customWidth="1"/>
    <col min="9476" max="9476" width="7.88671875" style="228" customWidth="1"/>
    <col min="9477" max="9477" width="5.109375" style="228" customWidth="1"/>
    <col min="9478" max="9478" width="13.5546875" style="228" customWidth="1"/>
    <col min="9479" max="9479" width="6.88671875" style="228" customWidth="1"/>
    <col min="9480" max="9480" width="6.33203125" style="228" customWidth="1"/>
    <col min="9481" max="9728" width="11.5546875" style="228"/>
    <col min="9729" max="9729" width="31.88671875" style="228" customWidth="1"/>
    <col min="9730" max="9731" width="9.6640625" style="228" customWidth="1"/>
    <col min="9732" max="9732" width="7.88671875" style="228" customWidth="1"/>
    <col min="9733" max="9733" width="5.109375" style="228" customWidth="1"/>
    <col min="9734" max="9734" width="13.5546875" style="228" customWidth="1"/>
    <col min="9735" max="9735" width="6.88671875" style="228" customWidth="1"/>
    <col min="9736" max="9736" width="6.33203125" style="228" customWidth="1"/>
    <col min="9737" max="9984" width="11.5546875" style="228"/>
    <col min="9985" max="9985" width="31.88671875" style="228" customWidth="1"/>
    <col min="9986" max="9987" width="9.6640625" style="228" customWidth="1"/>
    <col min="9988" max="9988" width="7.88671875" style="228" customWidth="1"/>
    <col min="9989" max="9989" width="5.109375" style="228" customWidth="1"/>
    <col min="9990" max="9990" width="13.5546875" style="228" customWidth="1"/>
    <col min="9991" max="9991" width="6.88671875" style="228" customWidth="1"/>
    <col min="9992" max="9992" width="6.33203125" style="228" customWidth="1"/>
    <col min="9993" max="10240" width="11.5546875" style="228"/>
    <col min="10241" max="10241" width="31.88671875" style="228" customWidth="1"/>
    <col min="10242" max="10243" width="9.6640625" style="228" customWidth="1"/>
    <col min="10244" max="10244" width="7.88671875" style="228" customWidth="1"/>
    <col min="10245" max="10245" width="5.109375" style="228" customWidth="1"/>
    <col min="10246" max="10246" width="13.5546875" style="228" customWidth="1"/>
    <col min="10247" max="10247" width="6.88671875" style="228" customWidth="1"/>
    <col min="10248" max="10248" width="6.33203125" style="228" customWidth="1"/>
    <col min="10249" max="10496" width="11.5546875" style="228"/>
    <col min="10497" max="10497" width="31.88671875" style="228" customWidth="1"/>
    <col min="10498" max="10499" width="9.6640625" style="228" customWidth="1"/>
    <col min="10500" max="10500" width="7.88671875" style="228" customWidth="1"/>
    <col min="10501" max="10501" width="5.109375" style="228" customWidth="1"/>
    <col min="10502" max="10502" width="13.5546875" style="228" customWidth="1"/>
    <col min="10503" max="10503" width="6.88671875" style="228" customWidth="1"/>
    <col min="10504" max="10504" width="6.33203125" style="228" customWidth="1"/>
    <col min="10505" max="10752" width="11.5546875" style="228"/>
    <col min="10753" max="10753" width="31.88671875" style="228" customWidth="1"/>
    <col min="10754" max="10755" width="9.6640625" style="228" customWidth="1"/>
    <col min="10756" max="10756" width="7.88671875" style="228" customWidth="1"/>
    <col min="10757" max="10757" width="5.109375" style="228" customWidth="1"/>
    <col min="10758" max="10758" width="13.5546875" style="228" customWidth="1"/>
    <col min="10759" max="10759" width="6.88671875" style="228" customWidth="1"/>
    <col min="10760" max="10760" width="6.33203125" style="228" customWidth="1"/>
    <col min="10761" max="11008" width="11.5546875" style="228"/>
    <col min="11009" max="11009" width="31.88671875" style="228" customWidth="1"/>
    <col min="11010" max="11011" width="9.6640625" style="228" customWidth="1"/>
    <col min="11012" max="11012" width="7.88671875" style="228" customWidth="1"/>
    <col min="11013" max="11013" width="5.109375" style="228" customWidth="1"/>
    <col min="11014" max="11014" width="13.5546875" style="228" customWidth="1"/>
    <col min="11015" max="11015" width="6.88671875" style="228" customWidth="1"/>
    <col min="11016" max="11016" width="6.33203125" style="228" customWidth="1"/>
    <col min="11017" max="11264" width="11.5546875" style="228"/>
    <col min="11265" max="11265" width="31.88671875" style="228" customWidth="1"/>
    <col min="11266" max="11267" width="9.6640625" style="228" customWidth="1"/>
    <col min="11268" max="11268" width="7.88671875" style="228" customWidth="1"/>
    <col min="11269" max="11269" width="5.109375" style="228" customWidth="1"/>
    <col min="11270" max="11270" width="13.5546875" style="228" customWidth="1"/>
    <col min="11271" max="11271" width="6.88671875" style="228" customWidth="1"/>
    <col min="11272" max="11272" width="6.33203125" style="228" customWidth="1"/>
    <col min="11273" max="11520" width="11.5546875" style="228"/>
    <col min="11521" max="11521" width="31.88671875" style="228" customWidth="1"/>
    <col min="11522" max="11523" width="9.6640625" style="228" customWidth="1"/>
    <col min="11524" max="11524" width="7.88671875" style="228" customWidth="1"/>
    <col min="11525" max="11525" width="5.109375" style="228" customWidth="1"/>
    <col min="11526" max="11526" width="13.5546875" style="228" customWidth="1"/>
    <col min="11527" max="11527" width="6.88671875" style="228" customWidth="1"/>
    <col min="11528" max="11528" width="6.33203125" style="228" customWidth="1"/>
    <col min="11529" max="11776" width="11.5546875" style="228"/>
    <col min="11777" max="11777" width="31.88671875" style="228" customWidth="1"/>
    <col min="11778" max="11779" width="9.6640625" style="228" customWidth="1"/>
    <col min="11780" max="11780" width="7.88671875" style="228" customWidth="1"/>
    <col min="11781" max="11781" width="5.109375" style="228" customWidth="1"/>
    <col min="11782" max="11782" width="13.5546875" style="228" customWidth="1"/>
    <col min="11783" max="11783" width="6.88671875" style="228" customWidth="1"/>
    <col min="11784" max="11784" width="6.33203125" style="228" customWidth="1"/>
    <col min="11785" max="12032" width="11.5546875" style="228"/>
    <col min="12033" max="12033" width="31.88671875" style="228" customWidth="1"/>
    <col min="12034" max="12035" width="9.6640625" style="228" customWidth="1"/>
    <col min="12036" max="12036" width="7.88671875" style="228" customWidth="1"/>
    <col min="12037" max="12037" width="5.109375" style="228" customWidth="1"/>
    <col min="12038" max="12038" width="13.5546875" style="228" customWidth="1"/>
    <col min="12039" max="12039" width="6.88671875" style="228" customWidth="1"/>
    <col min="12040" max="12040" width="6.33203125" style="228" customWidth="1"/>
    <col min="12041" max="12288" width="11.5546875" style="228"/>
    <col min="12289" max="12289" width="31.88671875" style="228" customWidth="1"/>
    <col min="12290" max="12291" width="9.6640625" style="228" customWidth="1"/>
    <col min="12292" max="12292" width="7.88671875" style="228" customWidth="1"/>
    <col min="12293" max="12293" width="5.109375" style="228" customWidth="1"/>
    <col min="12294" max="12294" width="13.5546875" style="228" customWidth="1"/>
    <col min="12295" max="12295" width="6.88671875" style="228" customWidth="1"/>
    <col min="12296" max="12296" width="6.33203125" style="228" customWidth="1"/>
    <col min="12297" max="12544" width="11.5546875" style="228"/>
    <col min="12545" max="12545" width="31.88671875" style="228" customWidth="1"/>
    <col min="12546" max="12547" width="9.6640625" style="228" customWidth="1"/>
    <col min="12548" max="12548" width="7.88671875" style="228" customWidth="1"/>
    <col min="12549" max="12549" width="5.109375" style="228" customWidth="1"/>
    <col min="12550" max="12550" width="13.5546875" style="228" customWidth="1"/>
    <col min="12551" max="12551" width="6.88671875" style="228" customWidth="1"/>
    <col min="12552" max="12552" width="6.33203125" style="228" customWidth="1"/>
    <col min="12553" max="12800" width="11.5546875" style="228"/>
    <col min="12801" max="12801" width="31.88671875" style="228" customWidth="1"/>
    <col min="12802" max="12803" width="9.6640625" style="228" customWidth="1"/>
    <col min="12804" max="12804" width="7.88671875" style="228" customWidth="1"/>
    <col min="12805" max="12805" width="5.109375" style="228" customWidth="1"/>
    <col min="12806" max="12806" width="13.5546875" style="228" customWidth="1"/>
    <col min="12807" max="12807" width="6.88671875" style="228" customWidth="1"/>
    <col min="12808" max="12808" width="6.33203125" style="228" customWidth="1"/>
    <col min="12809" max="13056" width="11.5546875" style="228"/>
    <col min="13057" max="13057" width="31.88671875" style="228" customWidth="1"/>
    <col min="13058" max="13059" width="9.6640625" style="228" customWidth="1"/>
    <col min="13060" max="13060" width="7.88671875" style="228" customWidth="1"/>
    <col min="13061" max="13061" width="5.109375" style="228" customWidth="1"/>
    <col min="13062" max="13062" width="13.5546875" style="228" customWidth="1"/>
    <col min="13063" max="13063" width="6.88671875" style="228" customWidth="1"/>
    <col min="13064" max="13064" width="6.33203125" style="228" customWidth="1"/>
    <col min="13065" max="13312" width="11.5546875" style="228"/>
    <col min="13313" max="13313" width="31.88671875" style="228" customWidth="1"/>
    <col min="13314" max="13315" width="9.6640625" style="228" customWidth="1"/>
    <col min="13316" max="13316" width="7.88671875" style="228" customWidth="1"/>
    <col min="13317" max="13317" width="5.109375" style="228" customWidth="1"/>
    <col min="13318" max="13318" width="13.5546875" style="228" customWidth="1"/>
    <col min="13319" max="13319" width="6.88671875" style="228" customWidth="1"/>
    <col min="13320" max="13320" width="6.33203125" style="228" customWidth="1"/>
    <col min="13321" max="13568" width="11.5546875" style="228"/>
    <col min="13569" max="13569" width="31.88671875" style="228" customWidth="1"/>
    <col min="13570" max="13571" width="9.6640625" style="228" customWidth="1"/>
    <col min="13572" max="13572" width="7.88671875" style="228" customWidth="1"/>
    <col min="13573" max="13573" width="5.109375" style="228" customWidth="1"/>
    <col min="13574" max="13574" width="13.5546875" style="228" customWidth="1"/>
    <col min="13575" max="13575" width="6.88671875" style="228" customWidth="1"/>
    <col min="13576" max="13576" width="6.33203125" style="228" customWidth="1"/>
    <col min="13577" max="13824" width="11.5546875" style="228"/>
    <col min="13825" max="13825" width="31.88671875" style="228" customWidth="1"/>
    <col min="13826" max="13827" width="9.6640625" style="228" customWidth="1"/>
    <col min="13828" max="13828" width="7.88671875" style="228" customWidth="1"/>
    <col min="13829" max="13829" width="5.109375" style="228" customWidth="1"/>
    <col min="13830" max="13830" width="13.5546875" style="228" customWidth="1"/>
    <col min="13831" max="13831" width="6.88671875" style="228" customWidth="1"/>
    <col min="13832" max="13832" width="6.33203125" style="228" customWidth="1"/>
    <col min="13833" max="14080" width="11.5546875" style="228"/>
    <col min="14081" max="14081" width="31.88671875" style="228" customWidth="1"/>
    <col min="14082" max="14083" width="9.6640625" style="228" customWidth="1"/>
    <col min="14084" max="14084" width="7.88671875" style="228" customWidth="1"/>
    <col min="14085" max="14085" width="5.109375" style="228" customWidth="1"/>
    <col min="14086" max="14086" width="13.5546875" style="228" customWidth="1"/>
    <col min="14087" max="14087" width="6.88671875" style="228" customWidth="1"/>
    <col min="14088" max="14088" width="6.33203125" style="228" customWidth="1"/>
    <col min="14089" max="14336" width="11.5546875" style="228"/>
    <col min="14337" max="14337" width="31.88671875" style="228" customWidth="1"/>
    <col min="14338" max="14339" width="9.6640625" style="228" customWidth="1"/>
    <col min="14340" max="14340" width="7.88671875" style="228" customWidth="1"/>
    <col min="14341" max="14341" width="5.109375" style="228" customWidth="1"/>
    <col min="14342" max="14342" width="13.5546875" style="228" customWidth="1"/>
    <col min="14343" max="14343" width="6.88671875" style="228" customWidth="1"/>
    <col min="14344" max="14344" width="6.33203125" style="228" customWidth="1"/>
    <col min="14345" max="14592" width="11.5546875" style="228"/>
    <col min="14593" max="14593" width="31.88671875" style="228" customWidth="1"/>
    <col min="14594" max="14595" width="9.6640625" style="228" customWidth="1"/>
    <col min="14596" max="14596" width="7.88671875" style="228" customWidth="1"/>
    <col min="14597" max="14597" width="5.109375" style="228" customWidth="1"/>
    <col min="14598" max="14598" width="13.5546875" style="228" customWidth="1"/>
    <col min="14599" max="14599" width="6.88671875" style="228" customWidth="1"/>
    <col min="14600" max="14600" width="6.33203125" style="228" customWidth="1"/>
    <col min="14601" max="14848" width="11.5546875" style="228"/>
    <col min="14849" max="14849" width="31.88671875" style="228" customWidth="1"/>
    <col min="14850" max="14851" width="9.6640625" style="228" customWidth="1"/>
    <col min="14852" max="14852" width="7.88671875" style="228" customWidth="1"/>
    <col min="14853" max="14853" width="5.109375" style="228" customWidth="1"/>
    <col min="14854" max="14854" width="13.5546875" style="228" customWidth="1"/>
    <col min="14855" max="14855" width="6.88671875" style="228" customWidth="1"/>
    <col min="14856" max="14856" width="6.33203125" style="228" customWidth="1"/>
    <col min="14857" max="15104" width="11.5546875" style="228"/>
    <col min="15105" max="15105" width="31.88671875" style="228" customWidth="1"/>
    <col min="15106" max="15107" width="9.6640625" style="228" customWidth="1"/>
    <col min="15108" max="15108" width="7.88671875" style="228" customWidth="1"/>
    <col min="15109" max="15109" width="5.109375" style="228" customWidth="1"/>
    <col min="15110" max="15110" width="13.5546875" style="228" customWidth="1"/>
    <col min="15111" max="15111" width="6.88671875" style="228" customWidth="1"/>
    <col min="15112" max="15112" width="6.33203125" style="228" customWidth="1"/>
    <col min="15113" max="15360" width="11.5546875" style="228"/>
    <col min="15361" max="15361" width="31.88671875" style="228" customWidth="1"/>
    <col min="15362" max="15363" width="9.6640625" style="228" customWidth="1"/>
    <col min="15364" max="15364" width="7.88671875" style="228" customWidth="1"/>
    <col min="15365" max="15365" width="5.109375" style="228" customWidth="1"/>
    <col min="15366" max="15366" width="13.5546875" style="228" customWidth="1"/>
    <col min="15367" max="15367" width="6.88671875" style="228" customWidth="1"/>
    <col min="15368" max="15368" width="6.33203125" style="228" customWidth="1"/>
    <col min="15369" max="15616" width="11.5546875" style="228"/>
    <col min="15617" max="15617" width="31.88671875" style="228" customWidth="1"/>
    <col min="15618" max="15619" width="9.6640625" style="228" customWidth="1"/>
    <col min="15620" max="15620" width="7.88671875" style="228" customWidth="1"/>
    <col min="15621" max="15621" width="5.109375" style="228" customWidth="1"/>
    <col min="15622" max="15622" width="13.5546875" style="228" customWidth="1"/>
    <col min="15623" max="15623" width="6.88671875" style="228" customWidth="1"/>
    <col min="15624" max="15624" width="6.33203125" style="228" customWidth="1"/>
    <col min="15625" max="15872" width="11.5546875" style="228"/>
    <col min="15873" max="15873" width="31.88671875" style="228" customWidth="1"/>
    <col min="15874" max="15875" width="9.6640625" style="228" customWidth="1"/>
    <col min="15876" max="15876" width="7.88671875" style="228" customWidth="1"/>
    <col min="15877" max="15877" width="5.109375" style="228" customWidth="1"/>
    <col min="15878" max="15878" width="13.5546875" style="228" customWidth="1"/>
    <col min="15879" max="15879" width="6.88671875" style="228" customWidth="1"/>
    <col min="15880" max="15880" width="6.33203125" style="228" customWidth="1"/>
    <col min="15881" max="16128" width="11.5546875" style="228"/>
    <col min="16129" max="16129" width="31.88671875" style="228" customWidth="1"/>
    <col min="16130" max="16131" width="9.6640625" style="228" customWidth="1"/>
    <col min="16132" max="16132" width="7.88671875" style="228" customWidth="1"/>
    <col min="16133" max="16133" width="5.109375" style="228" customWidth="1"/>
    <col min="16134" max="16134" width="13.5546875" style="228" customWidth="1"/>
    <col min="16135" max="16135" width="6.88671875" style="228" customWidth="1"/>
    <col min="16136" max="16136" width="6.33203125" style="228" customWidth="1"/>
    <col min="16137" max="16384" width="11.5546875" style="228"/>
  </cols>
  <sheetData>
    <row r="1" spans="1:8" ht="30" customHeight="1">
      <c r="A1" s="544" t="s">
        <v>171</v>
      </c>
      <c r="B1" s="545"/>
      <c r="C1" s="545"/>
      <c r="D1" s="545"/>
      <c r="E1" s="545"/>
      <c r="F1" s="545"/>
      <c r="G1" s="545"/>
      <c r="H1" s="545"/>
    </row>
    <row r="2" spans="1:8">
      <c r="A2" s="229" t="s">
        <v>656</v>
      </c>
    </row>
    <row r="3" spans="1:8" ht="16.5" customHeight="1">
      <c r="F3" s="546" t="s">
        <v>172</v>
      </c>
      <c r="G3" s="547"/>
      <c r="H3" s="547"/>
    </row>
    <row r="4" spans="1:8">
      <c r="B4" s="548" t="s">
        <v>7</v>
      </c>
      <c r="C4" s="232"/>
      <c r="D4" s="233"/>
      <c r="E4" s="550" t="s">
        <v>34</v>
      </c>
      <c r="F4" s="550"/>
      <c r="G4" s="550"/>
      <c r="H4" s="234"/>
    </row>
    <row r="5" spans="1:8" ht="14.25" customHeight="1">
      <c r="B5" s="549"/>
      <c r="C5" s="235" t="s">
        <v>12</v>
      </c>
      <c r="D5" s="235" t="s">
        <v>11</v>
      </c>
      <c r="E5" s="235" t="s">
        <v>33</v>
      </c>
      <c r="F5" s="236" t="s">
        <v>100</v>
      </c>
      <c r="G5" s="235" t="s">
        <v>45</v>
      </c>
      <c r="H5" s="237" t="s">
        <v>48</v>
      </c>
    </row>
    <row r="6" spans="1:8">
      <c r="A6" s="238" t="s">
        <v>10</v>
      </c>
      <c r="B6" s="272">
        <v>813</v>
      </c>
      <c r="C6" s="239">
        <v>383</v>
      </c>
      <c r="D6" s="239">
        <v>430</v>
      </c>
      <c r="E6" s="239">
        <v>631</v>
      </c>
      <c r="F6" s="239">
        <v>146</v>
      </c>
      <c r="G6" s="239">
        <v>36</v>
      </c>
      <c r="H6" s="240">
        <v>24.495658470865795</v>
      </c>
    </row>
    <row r="7" spans="1:8">
      <c r="A7" s="241" t="s">
        <v>16</v>
      </c>
      <c r="B7" s="273">
        <v>179</v>
      </c>
      <c r="C7" s="242">
        <v>125</v>
      </c>
      <c r="D7" s="242">
        <v>54</v>
      </c>
      <c r="E7" s="242">
        <v>143</v>
      </c>
      <c r="F7" s="242">
        <v>33</v>
      </c>
      <c r="G7" s="242">
        <v>3</v>
      </c>
      <c r="H7" s="243">
        <v>25.19024096385542</v>
      </c>
    </row>
    <row r="8" spans="1:8">
      <c r="A8" s="241" t="s">
        <v>17</v>
      </c>
      <c r="B8" s="273">
        <v>176</v>
      </c>
      <c r="C8" s="242">
        <v>63</v>
      </c>
      <c r="D8" s="242">
        <v>113</v>
      </c>
      <c r="E8" s="242">
        <v>134</v>
      </c>
      <c r="F8" s="242">
        <v>31</v>
      </c>
      <c r="G8" s="242">
        <v>11</v>
      </c>
      <c r="H8" s="243">
        <v>23.595609756097556</v>
      </c>
    </row>
    <row r="9" spans="1:8">
      <c r="A9" s="241" t="s">
        <v>18</v>
      </c>
      <c r="B9" s="273">
        <v>136</v>
      </c>
      <c r="C9" s="242">
        <v>66</v>
      </c>
      <c r="D9" s="242">
        <v>70</v>
      </c>
      <c r="E9" s="242">
        <v>108</v>
      </c>
      <c r="F9" s="242">
        <v>24</v>
      </c>
      <c r="G9" s="242">
        <v>4</v>
      </c>
      <c r="H9" s="243">
        <v>26.779552238805969</v>
      </c>
    </row>
    <row r="10" spans="1:8">
      <c r="A10" s="241" t="s">
        <v>19</v>
      </c>
      <c r="B10" s="273">
        <v>103</v>
      </c>
      <c r="C10" s="242">
        <v>37</v>
      </c>
      <c r="D10" s="242">
        <v>66</v>
      </c>
      <c r="E10" s="242">
        <v>84</v>
      </c>
      <c r="F10" s="242">
        <v>15</v>
      </c>
      <c r="G10" s="242">
        <v>4</v>
      </c>
      <c r="H10" s="243">
        <v>22.983939393939398</v>
      </c>
    </row>
    <row r="11" spans="1:8">
      <c r="A11" s="241" t="s">
        <v>94</v>
      </c>
      <c r="B11" s="273">
        <v>80</v>
      </c>
      <c r="C11" s="242">
        <v>47</v>
      </c>
      <c r="D11" s="242">
        <v>33</v>
      </c>
      <c r="E11" s="242">
        <v>60</v>
      </c>
      <c r="F11" s="242">
        <v>16</v>
      </c>
      <c r="G11" s="242">
        <v>4</v>
      </c>
      <c r="H11" s="243">
        <v>24.7072</v>
      </c>
    </row>
    <row r="12" spans="1:8">
      <c r="A12" s="241" t="s">
        <v>20</v>
      </c>
      <c r="B12" s="273">
        <v>116</v>
      </c>
      <c r="C12" s="242">
        <v>32</v>
      </c>
      <c r="D12" s="242">
        <v>84</v>
      </c>
      <c r="E12" s="242">
        <v>84</v>
      </c>
      <c r="F12" s="242">
        <v>23</v>
      </c>
      <c r="G12" s="242">
        <v>9</v>
      </c>
      <c r="H12" s="243">
        <v>23.527735849056604</v>
      </c>
    </row>
    <row r="13" spans="1:8">
      <c r="A13" s="241" t="s">
        <v>21</v>
      </c>
      <c r="B13" s="273">
        <v>23</v>
      </c>
      <c r="C13" s="242">
        <v>13</v>
      </c>
      <c r="D13" s="242">
        <v>10</v>
      </c>
      <c r="E13" s="242">
        <v>18</v>
      </c>
      <c r="F13" s="242">
        <v>4</v>
      </c>
      <c r="G13" s="242">
        <v>1</v>
      </c>
      <c r="H13" s="243">
        <v>23.388333333333335</v>
      </c>
    </row>
    <row r="14" spans="1:8">
      <c r="B14" s="273"/>
      <c r="C14" s="244"/>
      <c r="D14" s="244"/>
      <c r="E14" s="245"/>
      <c r="F14" s="245"/>
      <c r="G14" s="245"/>
      <c r="H14" s="243"/>
    </row>
    <row r="15" spans="1:8" ht="12.75" customHeight="1">
      <c r="A15" s="246" t="s">
        <v>13</v>
      </c>
      <c r="B15" s="274">
        <v>90</v>
      </c>
      <c r="C15" s="247">
        <v>31</v>
      </c>
      <c r="D15" s="247">
        <v>59</v>
      </c>
      <c r="E15" s="248">
        <v>55</v>
      </c>
      <c r="F15" s="248">
        <v>19</v>
      </c>
      <c r="G15" s="248">
        <v>16</v>
      </c>
      <c r="H15" s="249">
        <v>28</v>
      </c>
    </row>
    <row r="16" spans="1:8" ht="12.75" customHeight="1">
      <c r="A16" s="250" t="s">
        <v>17</v>
      </c>
      <c r="B16" s="275">
        <v>51</v>
      </c>
      <c r="C16" s="251">
        <v>19</v>
      </c>
      <c r="D16" s="251">
        <v>32</v>
      </c>
      <c r="E16" s="252">
        <v>29</v>
      </c>
      <c r="F16" s="252">
        <v>13</v>
      </c>
      <c r="G16" s="252">
        <v>9</v>
      </c>
      <c r="H16" s="253">
        <v>24.43</v>
      </c>
    </row>
    <row r="17" spans="1:9" ht="12.75" customHeight="1">
      <c r="A17" s="254" t="s">
        <v>173</v>
      </c>
      <c r="B17" s="273">
        <v>37</v>
      </c>
      <c r="C17" s="244">
        <v>13</v>
      </c>
      <c r="D17" s="244">
        <v>24</v>
      </c>
      <c r="E17" s="245">
        <v>23</v>
      </c>
      <c r="F17" s="245">
        <v>10</v>
      </c>
      <c r="G17" s="245">
        <v>4</v>
      </c>
      <c r="H17" s="243">
        <v>23.3</v>
      </c>
    </row>
    <row r="18" spans="1:9" ht="12.75" customHeight="1">
      <c r="A18" s="255" t="s">
        <v>174</v>
      </c>
      <c r="B18" s="273">
        <v>1</v>
      </c>
      <c r="C18" s="244">
        <v>0</v>
      </c>
      <c r="D18" s="244">
        <v>1</v>
      </c>
      <c r="E18" s="245" t="s">
        <v>52</v>
      </c>
      <c r="F18" s="245" t="s">
        <v>52</v>
      </c>
      <c r="G18" s="245" t="s">
        <v>52</v>
      </c>
      <c r="H18" s="243" t="s">
        <v>52</v>
      </c>
    </row>
    <row r="19" spans="1:9" ht="12.75" customHeight="1">
      <c r="A19" s="254" t="s">
        <v>175</v>
      </c>
      <c r="B19" s="273">
        <v>6</v>
      </c>
      <c r="C19" s="244">
        <v>3</v>
      </c>
      <c r="D19" s="244">
        <v>3</v>
      </c>
      <c r="E19" s="245">
        <v>3</v>
      </c>
      <c r="F19" s="245">
        <v>1</v>
      </c>
      <c r="G19" s="245">
        <v>2</v>
      </c>
      <c r="H19" s="243">
        <v>24.67</v>
      </c>
    </row>
    <row r="20" spans="1:9" ht="12.75" customHeight="1">
      <c r="A20" s="254" t="s">
        <v>176</v>
      </c>
      <c r="B20" s="273">
        <v>2</v>
      </c>
      <c r="C20" s="244">
        <v>1</v>
      </c>
      <c r="D20" s="244">
        <v>1</v>
      </c>
      <c r="E20" s="245" t="s">
        <v>52</v>
      </c>
      <c r="F20" s="245" t="s">
        <v>52</v>
      </c>
      <c r="G20" s="245" t="s">
        <v>52</v>
      </c>
      <c r="H20" s="243" t="s">
        <v>52</v>
      </c>
    </row>
    <row r="21" spans="1:9" ht="12.75" customHeight="1">
      <c r="A21" s="254" t="s">
        <v>17</v>
      </c>
      <c r="B21" s="273">
        <v>5</v>
      </c>
      <c r="C21" s="244">
        <v>2</v>
      </c>
      <c r="D21" s="244">
        <v>3</v>
      </c>
      <c r="E21" s="245">
        <v>1</v>
      </c>
      <c r="F21" s="245">
        <v>1</v>
      </c>
      <c r="G21" s="245">
        <v>3</v>
      </c>
      <c r="H21" s="243">
        <v>31.6</v>
      </c>
    </row>
    <row r="22" spans="1:9" ht="6" customHeight="1">
      <c r="A22" s="254"/>
      <c r="B22" s="273"/>
      <c r="C22" s="244"/>
      <c r="D22" s="244"/>
      <c r="E22" s="245"/>
      <c r="F22" s="245"/>
      <c r="G22" s="245"/>
      <c r="H22" s="243"/>
    </row>
    <row r="23" spans="1:9" ht="12.75" customHeight="1">
      <c r="A23" s="256" t="s">
        <v>18</v>
      </c>
      <c r="B23" s="273">
        <v>9</v>
      </c>
      <c r="C23" s="244">
        <v>2</v>
      </c>
      <c r="D23" s="244">
        <v>7</v>
      </c>
      <c r="E23" s="245">
        <v>7</v>
      </c>
      <c r="F23" s="245">
        <v>2</v>
      </c>
      <c r="G23" s="245">
        <v>0</v>
      </c>
      <c r="H23" s="243">
        <v>44.44</v>
      </c>
    </row>
    <row r="24" spans="1:9" ht="12.75" customHeight="1">
      <c r="A24" s="254" t="s">
        <v>18</v>
      </c>
      <c r="B24" s="273">
        <v>9</v>
      </c>
      <c r="C24" s="244">
        <v>2</v>
      </c>
      <c r="D24" s="244">
        <v>7</v>
      </c>
      <c r="E24" s="245">
        <v>7</v>
      </c>
      <c r="F24" s="245">
        <v>2</v>
      </c>
      <c r="G24" s="245">
        <v>0</v>
      </c>
      <c r="H24" s="243">
        <v>44.44</v>
      </c>
    </row>
    <row r="25" spans="1:9" ht="6" customHeight="1">
      <c r="A25" s="254"/>
      <c r="B25" s="273"/>
      <c r="C25" s="244"/>
      <c r="D25" s="244"/>
      <c r="E25" s="245"/>
      <c r="F25" s="245"/>
      <c r="G25" s="245"/>
      <c r="H25" s="243"/>
    </row>
    <row r="26" spans="1:9" ht="12.75" customHeight="1">
      <c r="A26" s="256" t="s">
        <v>94</v>
      </c>
      <c r="B26" s="273">
        <v>6</v>
      </c>
      <c r="C26" s="244">
        <v>2</v>
      </c>
      <c r="D26" s="244">
        <v>4</v>
      </c>
      <c r="E26" s="245">
        <v>3</v>
      </c>
      <c r="F26" s="245">
        <v>2</v>
      </c>
      <c r="G26" s="245">
        <v>1</v>
      </c>
      <c r="H26" s="243">
        <v>42.5</v>
      </c>
    </row>
    <row r="27" spans="1:9" ht="12.75" customHeight="1">
      <c r="A27" s="254" t="s">
        <v>177</v>
      </c>
      <c r="B27" s="273">
        <v>6</v>
      </c>
      <c r="C27" s="244">
        <v>2</v>
      </c>
      <c r="D27" s="244">
        <v>4</v>
      </c>
      <c r="E27" s="245">
        <v>3</v>
      </c>
      <c r="F27" s="245">
        <v>2</v>
      </c>
      <c r="G27" s="245">
        <v>1</v>
      </c>
      <c r="H27" s="243">
        <v>42.5</v>
      </c>
      <c r="I27" s="257"/>
    </row>
    <row r="28" spans="1:9" ht="6" customHeight="1">
      <c r="A28" s="254"/>
      <c r="B28" s="273"/>
      <c r="C28" s="244"/>
      <c r="D28" s="244"/>
      <c r="E28" s="245"/>
      <c r="F28" s="245"/>
      <c r="G28" s="245"/>
      <c r="H28" s="243"/>
    </row>
    <row r="29" spans="1:9" ht="12.75" customHeight="1">
      <c r="A29" s="256" t="s">
        <v>20</v>
      </c>
      <c r="B29" s="273">
        <v>24</v>
      </c>
      <c r="C29" s="244">
        <v>8</v>
      </c>
      <c r="D29" s="244">
        <v>16</v>
      </c>
      <c r="E29" s="245">
        <v>16</v>
      </c>
      <c r="F29" s="245">
        <v>2</v>
      </c>
      <c r="G29" s="245">
        <v>6</v>
      </c>
      <c r="H29" s="243">
        <v>25.79</v>
      </c>
    </row>
    <row r="30" spans="1:9" ht="12.75" customHeight="1">
      <c r="A30" s="258" t="s">
        <v>122</v>
      </c>
      <c r="B30" s="273">
        <v>22</v>
      </c>
      <c r="C30" s="244">
        <v>7</v>
      </c>
      <c r="D30" s="244">
        <v>15</v>
      </c>
      <c r="E30" s="245">
        <v>15</v>
      </c>
      <c r="F30" s="245">
        <v>2</v>
      </c>
      <c r="G30" s="245">
        <v>5</v>
      </c>
      <c r="H30" s="243">
        <v>25.41</v>
      </c>
    </row>
    <row r="31" spans="1:9" ht="12.75" customHeight="1">
      <c r="A31" s="254" t="s">
        <v>178</v>
      </c>
      <c r="B31" s="273">
        <v>2</v>
      </c>
      <c r="C31" s="244">
        <v>1</v>
      </c>
      <c r="D31" s="244">
        <v>1</v>
      </c>
      <c r="E31" s="245" t="s">
        <v>52</v>
      </c>
      <c r="F31" s="245" t="s">
        <v>52</v>
      </c>
      <c r="G31" s="245" t="s">
        <v>52</v>
      </c>
      <c r="H31" s="243" t="s">
        <v>52</v>
      </c>
    </row>
    <row r="32" spans="1:9" ht="12.75" customHeight="1">
      <c r="A32" s="254"/>
      <c r="B32" s="273"/>
      <c r="C32" s="244"/>
      <c r="D32" s="244"/>
      <c r="E32" s="245"/>
      <c r="F32" s="245"/>
      <c r="G32" s="245"/>
      <c r="H32" s="243"/>
    </row>
    <row r="33" spans="1:8" ht="12.75" customHeight="1">
      <c r="A33" s="246" t="s">
        <v>14</v>
      </c>
      <c r="B33" s="274">
        <v>519</v>
      </c>
      <c r="C33" s="247">
        <v>260</v>
      </c>
      <c r="D33" s="247">
        <v>259</v>
      </c>
      <c r="E33" s="248">
        <v>408</v>
      </c>
      <c r="F33" s="248">
        <v>97</v>
      </c>
      <c r="G33" s="248">
        <v>14</v>
      </c>
      <c r="H33" s="249">
        <v>23.21</v>
      </c>
    </row>
    <row r="34" spans="1:8" ht="12.75" customHeight="1">
      <c r="A34" s="250" t="s">
        <v>16</v>
      </c>
      <c r="B34" s="275">
        <v>129</v>
      </c>
      <c r="C34" s="251">
        <v>92</v>
      </c>
      <c r="D34" s="251">
        <v>37</v>
      </c>
      <c r="E34" s="252">
        <v>102</v>
      </c>
      <c r="F34" s="252">
        <v>24</v>
      </c>
      <c r="G34" s="252">
        <v>3</v>
      </c>
      <c r="H34" s="253">
        <v>24.37</v>
      </c>
    </row>
    <row r="35" spans="1:8" ht="12.75" customHeight="1">
      <c r="A35" s="259" t="s">
        <v>179</v>
      </c>
      <c r="B35" s="273">
        <v>1</v>
      </c>
      <c r="C35" s="244">
        <v>1</v>
      </c>
      <c r="D35" s="244">
        <v>0</v>
      </c>
      <c r="E35" s="245" t="s">
        <v>52</v>
      </c>
      <c r="F35" s="245" t="s">
        <v>52</v>
      </c>
      <c r="G35" s="245" t="s">
        <v>52</v>
      </c>
      <c r="H35" s="243" t="s">
        <v>52</v>
      </c>
    </row>
    <row r="36" spans="1:8" ht="12.75" customHeight="1">
      <c r="A36" s="259" t="s">
        <v>180</v>
      </c>
      <c r="B36" s="273">
        <v>3</v>
      </c>
      <c r="C36" s="244">
        <v>0</v>
      </c>
      <c r="D36" s="244">
        <v>3</v>
      </c>
      <c r="E36" s="245">
        <v>3</v>
      </c>
      <c r="F36" s="245">
        <v>0</v>
      </c>
      <c r="G36" s="245">
        <v>0</v>
      </c>
      <c r="H36" s="243">
        <v>22.67</v>
      </c>
    </row>
    <row r="37" spans="1:8" ht="12.75" customHeight="1">
      <c r="A37" s="259" t="s">
        <v>181</v>
      </c>
      <c r="B37" s="273">
        <v>3</v>
      </c>
      <c r="C37" s="244">
        <v>3</v>
      </c>
      <c r="D37" s="244">
        <v>0</v>
      </c>
      <c r="E37" s="245">
        <v>3</v>
      </c>
      <c r="F37" s="245">
        <v>0</v>
      </c>
      <c r="G37" s="245">
        <v>0</v>
      </c>
      <c r="H37" s="243">
        <v>26.67</v>
      </c>
    </row>
    <row r="38" spans="1:8" ht="12.75" customHeight="1">
      <c r="A38" s="259" t="s">
        <v>182</v>
      </c>
      <c r="B38" s="273">
        <v>15</v>
      </c>
      <c r="C38" s="244">
        <v>11</v>
      </c>
      <c r="D38" s="244">
        <v>4</v>
      </c>
      <c r="E38" s="245">
        <v>12</v>
      </c>
      <c r="F38" s="245">
        <v>3</v>
      </c>
      <c r="G38" s="245">
        <v>0</v>
      </c>
      <c r="H38" s="243">
        <v>24.67</v>
      </c>
    </row>
    <row r="39" spans="1:8" ht="12.75" customHeight="1">
      <c r="A39" s="259" t="s">
        <v>183</v>
      </c>
      <c r="B39" s="273">
        <v>3</v>
      </c>
      <c r="C39" s="244">
        <v>2</v>
      </c>
      <c r="D39" s="244">
        <v>1</v>
      </c>
      <c r="E39" s="245">
        <v>2</v>
      </c>
      <c r="F39" s="245">
        <v>1</v>
      </c>
      <c r="G39" s="245">
        <v>0</v>
      </c>
      <c r="H39" s="243">
        <v>21</v>
      </c>
    </row>
    <row r="40" spans="1:8" ht="12.75" customHeight="1">
      <c r="A40" s="259" t="s">
        <v>184</v>
      </c>
      <c r="B40" s="273">
        <v>9</v>
      </c>
      <c r="C40" s="244">
        <v>8</v>
      </c>
      <c r="D40" s="244">
        <v>1</v>
      </c>
      <c r="E40" s="245">
        <v>6</v>
      </c>
      <c r="F40" s="245">
        <v>3</v>
      </c>
      <c r="G40" s="245">
        <v>0</v>
      </c>
      <c r="H40" s="243">
        <v>25.11</v>
      </c>
    </row>
    <row r="41" spans="1:8" ht="12.75" customHeight="1">
      <c r="A41" s="259" t="s">
        <v>185</v>
      </c>
      <c r="B41" s="273">
        <v>3</v>
      </c>
      <c r="C41" s="244">
        <v>2</v>
      </c>
      <c r="D41" s="244">
        <v>1</v>
      </c>
      <c r="E41" s="245">
        <v>2</v>
      </c>
      <c r="F41" s="245">
        <v>0</v>
      </c>
      <c r="G41" s="245">
        <v>1</v>
      </c>
      <c r="H41" s="243">
        <v>22.67</v>
      </c>
    </row>
    <row r="42" spans="1:8" ht="12.75" customHeight="1">
      <c r="A42" s="259" t="s">
        <v>227</v>
      </c>
      <c r="B42" s="273">
        <v>1</v>
      </c>
      <c r="C42" s="244">
        <v>1</v>
      </c>
      <c r="D42" s="244">
        <v>0</v>
      </c>
      <c r="E42" s="245" t="s">
        <v>52</v>
      </c>
      <c r="F42" s="245" t="s">
        <v>52</v>
      </c>
      <c r="G42" s="245" t="s">
        <v>52</v>
      </c>
      <c r="H42" s="243" t="s">
        <v>52</v>
      </c>
    </row>
    <row r="43" spans="1:8" ht="12.75" customHeight="1">
      <c r="A43" s="259" t="s">
        <v>186</v>
      </c>
      <c r="B43" s="273">
        <v>3</v>
      </c>
      <c r="C43" s="244">
        <v>3</v>
      </c>
      <c r="D43" s="244">
        <v>0</v>
      </c>
      <c r="E43" s="245">
        <v>2</v>
      </c>
      <c r="F43" s="245">
        <v>1</v>
      </c>
      <c r="G43" s="245">
        <v>0</v>
      </c>
      <c r="H43" s="243">
        <v>22.33</v>
      </c>
    </row>
    <row r="44" spans="1:8" ht="12.75" customHeight="1">
      <c r="A44" s="259" t="s">
        <v>187</v>
      </c>
      <c r="B44" s="273">
        <v>10</v>
      </c>
      <c r="C44" s="244">
        <v>5</v>
      </c>
      <c r="D44" s="244">
        <v>5</v>
      </c>
      <c r="E44" s="245">
        <v>9</v>
      </c>
      <c r="F44" s="245">
        <v>1</v>
      </c>
      <c r="G44" s="245">
        <v>0</v>
      </c>
      <c r="H44" s="243">
        <v>23.3</v>
      </c>
    </row>
    <row r="45" spans="1:8" ht="12.75" customHeight="1">
      <c r="A45" s="259" t="s">
        <v>188</v>
      </c>
      <c r="B45" s="273">
        <v>2</v>
      </c>
      <c r="C45" s="244">
        <v>1</v>
      </c>
      <c r="D45" s="244">
        <v>1</v>
      </c>
      <c r="E45" s="245" t="s">
        <v>52</v>
      </c>
      <c r="F45" s="245" t="s">
        <v>52</v>
      </c>
      <c r="G45" s="245" t="s">
        <v>52</v>
      </c>
      <c r="H45" s="243" t="s">
        <v>52</v>
      </c>
    </row>
    <row r="46" spans="1:8" ht="12.75" customHeight="1">
      <c r="A46" s="259" t="s">
        <v>189</v>
      </c>
      <c r="B46" s="273">
        <v>2</v>
      </c>
      <c r="C46" s="244">
        <v>1</v>
      </c>
      <c r="D46" s="244">
        <v>1</v>
      </c>
      <c r="E46" s="245" t="s">
        <v>52</v>
      </c>
      <c r="F46" s="245" t="s">
        <v>52</v>
      </c>
      <c r="G46" s="245" t="s">
        <v>52</v>
      </c>
      <c r="H46" s="243" t="s">
        <v>52</v>
      </c>
    </row>
    <row r="47" spans="1:8" ht="12.75" customHeight="1">
      <c r="A47" s="259" t="s">
        <v>190</v>
      </c>
      <c r="B47" s="273">
        <v>7</v>
      </c>
      <c r="C47" s="244">
        <v>6</v>
      </c>
      <c r="D47" s="244">
        <v>1</v>
      </c>
      <c r="E47" s="245">
        <v>6</v>
      </c>
      <c r="F47" s="245">
        <v>1</v>
      </c>
      <c r="G47" s="245">
        <v>0</v>
      </c>
      <c r="H47" s="243">
        <v>21.71</v>
      </c>
    </row>
    <row r="48" spans="1:8" ht="12.75" customHeight="1">
      <c r="A48" s="259" t="s">
        <v>191</v>
      </c>
      <c r="B48" s="273">
        <v>1</v>
      </c>
      <c r="C48" s="244">
        <v>1</v>
      </c>
      <c r="D48" s="244">
        <v>0</v>
      </c>
      <c r="E48" s="245" t="s">
        <v>52</v>
      </c>
      <c r="F48" s="245" t="s">
        <v>52</v>
      </c>
      <c r="G48" s="245" t="s">
        <v>52</v>
      </c>
      <c r="H48" s="243" t="s">
        <v>52</v>
      </c>
    </row>
    <row r="49" spans="1:8" ht="12.75" customHeight="1">
      <c r="A49" s="259" t="s">
        <v>193</v>
      </c>
      <c r="B49" s="273">
        <v>2</v>
      </c>
      <c r="C49" s="244">
        <v>2</v>
      </c>
      <c r="D49" s="244">
        <v>0</v>
      </c>
      <c r="E49" s="245" t="s">
        <v>52</v>
      </c>
      <c r="F49" s="245" t="s">
        <v>52</v>
      </c>
      <c r="G49" s="245" t="s">
        <v>52</v>
      </c>
      <c r="H49" s="243" t="s">
        <v>52</v>
      </c>
    </row>
    <row r="50" spans="1:8" ht="12.75" customHeight="1">
      <c r="A50" s="259" t="s">
        <v>657</v>
      </c>
      <c r="B50" s="273">
        <v>1</v>
      </c>
      <c r="C50" s="244">
        <v>1</v>
      </c>
      <c r="D50" s="244">
        <v>0</v>
      </c>
      <c r="E50" s="245" t="s">
        <v>52</v>
      </c>
      <c r="F50" s="245" t="s">
        <v>52</v>
      </c>
      <c r="G50" s="245" t="s">
        <v>52</v>
      </c>
      <c r="H50" s="243" t="s">
        <v>52</v>
      </c>
    </row>
    <row r="51" spans="1:8" ht="12.75" customHeight="1">
      <c r="A51" s="259" t="s">
        <v>194</v>
      </c>
      <c r="B51" s="273">
        <v>3</v>
      </c>
      <c r="C51" s="244">
        <v>0</v>
      </c>
      <c r="D51" s="244">
        <v>3</v>
      </c>
      <c r="E51" s="245">
        <v>2</v>
      </c>
      <c r="F51" s="245">
        <v>0</v>
      </c>
      <c r="G51" s="245">
        <v>1</v>
      </c>
      <c r="H51" s="243">
        <v>32</v>
      </c>
    </row>
    <row r="52" spans="1:8" ht="12.75" customHeight="1">
      <c r="A52" s="259" t="s">
        <v>195</v>
      </c>
      <c r="B52" s="273">
        <v>4</v>
      </c>
      <c r="C52" s="244">
        <v>3</v>
      </c>
      <c r="D52" s="244">
        <v>1</v>
      </c>
      <c r="E52" s="245">
        <v>3</v>
      </c>
      <c r="F52" s="245">
        <v>1</v>
      </c>
      <c r="G52" s="245">
        <v>0</v>
      </c>
      <c r="H52" s="243">
        <v>23.5</v>
      </c>
    </row>
    <row r="53" spans="1:8" ht="12.75" customHeight="1">
      <c r="A53" s="259" t="s">
        <v>196</v>
      </c>
      <c r="B53" s="273">
        <v>37</v>
      </c>
      <c r="C53" s="244">
        <v>30</v>
      </c>
      <c r="D53" s="244">
        <v>7</v>
      </c>
      <c r="E53" s="245">
        <v>30</v>
      </c>
      <c r="F53" s="245">
        <v>6</v>
      </c>
      <c r="G53" s="245">
        <v>1</v>
      </c>
      <c r="H53" s="243">
        <v>24.95</v>
      </c>
    </row>
    <row r="54" spans="1:8" ht="12.75" customHeight="1">
      <c r="A54" s="259" t="s">
        <v>197</v>
      </c>
      <c r="B54" s="273">
        <v>2</v>
      </c>
      <c r="C54" s="244">
        <v>1</v>
      </c>
      <c r="D54" s="244">
        <v>1</v>
      </c>
      <c r="E54" s="245" t="s">
        <v>52</v>
      </c>
      <c r="F54" s="245" t="s">
        <v>52</v>
      </c>
      <c r="G54" s="245" t="s">
        <v>52</v>
      </c>
      <c r="H54" s="243" t="s">
        <v>52</v>
      </c>
    </row>
    <row r="55" spans="1:8" ht="12.75" customHeight="1">
      <c r="A55" s="259" t="s">
        <v>658</v>
      </c>
      <c r="B55" s="273">
        <v>2</v>
      </c>
      <c r="C55" s="244">
        <v>2</v>
      </c>
      <c r="D55" s="244">
        <v>0</v>
      </c>
      <c r="E55" s="245" t="s">
        <v>52</v>
      </c>
      <c r="F55" s="245" t="s">
        <v>52</v>
      </c>
      <c r="G55" s="245" t="s">
        <v>52</v>
      </c>
      <c r="H55" s="243" t="s">
        <v>52</v>
      </c>
    </row>
    <row r="56" spans="1:8" ht="12.75" customHeight="1">
      <c r="A56" s="259" t="s">
        <v>198</v>
      </c>
      <c r="B56" s="273">
        <v>4</v>
      </c>
      <c r="C56" s="244">
        <v>1</v>
      </c>
      <c r="D56" s="244">
        <v>3</v>
      </c>
      <c r="E56" s="245">
        <v>4</v>
      </c>
      <c r="F56" s="245">
        <v>0</v>
      </c>
      <c r="G56" s="245">
        <v>0</v>
      </c>
      <c r="H56" s="243">
        <v>23</v>
      </c>
    </row>
    <row r="57" spans="1:8" ht="12.75" customHeight="1">
      <c r="A57" s="259" t="s">
        <v>199</v>
      </c>
      <c r="B57" s="273">
        <v>7</v>
      </c>
      <c r="C57" s="244">
        <v>4</v>
      </c>
      <c r="D57" s="244">
        <v>3</v>
      </c>
      <c r="E57" s="245">
        <v>4</v>
      </c>
      <c r="F57" s="245">
        <v>3</v>
      </c>
      <c r="G57" s="245">
        <v>0</v>
      </c>
      <c r="H57" s="243">
        <v>24.57</v>
      </c>
    </row>
    <row r="58" spans="1:8" ht="12.75" customHeight="1">
      <c r="A58" s="259" t="s">
        <v>200</v>
      </c>
      <c r="B58" s="273">
        <v>1</v>
      </c>
      <c r="C58" s="244">
        <v>1</v>
      </c>
      <c r="D58" s="244">
        <v>0</v>
      </c>
      <c r="E58" s="245" t="s">
        <v>52</v>
      </c>
      <c r="F58" s="245" t="s">
        <v>52</v>
      </c>
      <c r="G58" s="245" t="s">
        <v>52</v>
      </c>
      <c r="H58" s="243" t="s">
        <v>52</v>
      </c>
    </row>
    <row r="59" spans="1:8" ht="12.75" customHeight="1">
      <c r="A59" s="259" t="s">
        <v>201</v>
      </c>
      <c r="B59" s="273">
        <v>3</v>
      </c>
      <c r="C59" s="244">
        <v>2</v>
      </c>
      <c r="D59" s="244">
        <v>1</v>
      </c>
      <c r="E59" s="245">
        <v>2</v>
      </c>
      <c r="F59" s="245">
        <v>1</v>
      </c>
      <c r="G59" s="245">
        <v>0</v>
      </c>
      <c r="H59" s="243">
        <v>23.33</v>
      </c>
    </row>
    <row r="60" spans="1:8" ht="6" customHeight="1">
      <c r="A60" s="259"/>
      <c r="B60" s="273"/>
      <c r="C60" s="244"/>
      <c r="D60" s="244"/>
      <c r="E60" s="245"/>
      <c r="F60" s="245"/>
      <c r="G60" s="245"/>
      <c r="H60" s="243"/>
    </row>
    <row r="61" spans="1:8" ht="12.75" customHeight="1">
      <c r="A61" s="260" t="s">
        <v>17</v>
      </c>
      <c r="B61" s="273">
        <v>94</v>
      </c>
      <c r="C61" s="244">
        <v>38</v>
      </c>
      <c r="D61" s="244">
        <v>56</v>
      </c>
      <c r="E61" s="245">
        <v>80</v>
      </c>
      <c r="F61" s="245">
        <v>12</v>
      </c>
      <c r="G61" s="245">
        <v>2</v>
      </c>
      <c r="H61" s="243">
        <v>22.38</v>
      </c>
    </row>
    <row r="62" spans="1:8" ht="12.75" customHeight="1">
      <c r="A62" s="259" t="s">
        <v>173</v>
      </c>
      <c r="B62" s="273">
        <v>57</v>
      </c>
      <c r="C62" s="244">
        <v>23</v>
      </c>
      <c r="D62" s="244">
        <v>34</v>
      </c>
      <c r="E62" s="245">
        <v>51</v>
      </c>
      <c r="F62" s="245">
        <v>6</v>
      </c>
      <c r="G62" s="245">
        <v>0</v>
      </c>
      <c r="H62" s="243">
        <v>23.07</v>
      </c>
    </row>
    <row r="63" spans="1:8" ht="12.75" customHeight="1">
      <c r="A63" s="259" t="s">
        <v>202</v>
      </c>
      <c r="B63" s="273">
        <v>9</v>
      </c>
      <c r="C63" s="244">
        <v>3</v>
      </c>
      <c r="D63" s="244">
        <v>6</v>
      </c>
      <c r="E63" s="245">
        <v>7</v>
      </c>
      <c r="F63" s="245">
        <v>2</v>
      </c>
      <c r="G63" s="245">
        <v>0</v>
      </c>
      <c r="H63" s="243">
        <v>22.67</v>
      </c>
    </row>
    <row r="64" spans="1:8" ht="12.75" customHeight="1">
      <c r="A64" s="259" t="s">
        <v>203</v>
      </c>
      <c r="B64" s="273">
        <v>28</v>
      </c>
      <c r="C64" s="244">
        <v>12</v>
      </c>
      <c r="D64" s="244">
        <v>16</v>
      </c>
      <c r="E64" s="245">
        <v>22</v>
      </c>
      <c r="F64" s="245">
        <v>4</v>
      </c>
      <c r="G64" s="245">
        <v>2</v>
      </c>
      <c r="H64" s="243">
        <v>20.89</v>
      </c>
    </row>
    <row r="65" spans="1:9" ht="6" customHeight="1">
      <c r="B65" s="273"/>
      <c r="C65" s="244"/>
      <c r="D65" s="244"/>
      <c r="E65" s="245"/>
      <c r="F65" s="245"/>
      <c r="G65" s="245"/>
      <c r="H65" s="243"/>
    </row>
    <row r="66" spans="1:9" ht="12.75" customHeight="1">
      <c r="A66" s="260" t="s">
        <v>18</v>
      </c>
      <c r="B66" s="273">
        <v>70</v>
      </c>
      <c r="C66" s="244">
        <v>38</v>
      </c>
      <c r="D66" s="244">
        <v>32</v>
      </c>
      <c r="E66" s="245">
        <v>57</v>
      </c>
      <c r="F66" s="245">
        <v>12</v>
      </c>
      <c r="G66" s="245">
        <v>1</v>
      </c>
      <c r="H66" s="243">
        <v>23.99</v>
      </c>
    </row>
    <row r="67" spans="1:9" ht="12.75" customHeight="1">
      <c r="A67" s="259" t="s">
        <v>18</v>
      </c>
      <c r="B67" s="273">
        <v>70</v>
      </c>
      <c r="C67" s="244">
        <v>38</v>
      </c>
      <c r="D67" s="244">
        <v>32</v>
      </c>
      <c r="E67" s="245">
        <v>57</v>
      </c>
      <c r="F67" s="245">
        <v>12</v>
      </c>
      <c r="G67" s="245">
        <v>1</v>
      </c>
      <c r="H67" s="243">
        <v>23.99</v>
      </c>
    </row>
    <row r="68" spans="1:9" ht="6" customHeight="1">
      <c r="B68" s="273"/>
      <c r="C68" s="244"/>
      <c r="D68" s="244"/>
      <c r="E68" s="245"/>
      <c r="F68" s="245"/>
      <c r="G68" s="245"/>
      <c r="H68" s="243"/>
    </row>
    <row r="69" spans="1:9" ht="12.75" customHeight="1">
      <c r="A69" s="260" t="s">
        <v>19</v>
      </c>
      <c r="B69" s="273">
        <v>78</v>
      </c>
      <c r="C69" s="244">
        <v>28</v>
      </c>
      <c r="D69" s="244">
        <v>50</v>
      </c>
      <c r="E69" s="245">
        <v>61</v>
      </c>
      <c r="F69" s="245">
        <v>13</v>
      </c>
      <c r="G69" s="245">
        <v>4</v>
      </c>
      <c r="H69" s="243">
        <v>22.53</v>
      </c>
    </row>
    <row r="70" spans="1:9" ht="12.75" customHeight="1">
      <c r="A70" s="259" t="s">
        <v>204</v>
      </c>
      <c r="B70" s="273">
        <v>16</v>
      </c>
      <c r="C70" s="244">
        <v>12</v>
      </c>
      <c r="D70" s="244">
        <v>4</v>
      </c>
      <c r="E70" s="245">
        <v>12</v>
      </c>
      <c r="F70" s="245">
        <v>3</v>
      </c>
      <c r="G70" s="245">
        <v>1</v>
      </c>
      <c r="H70" s="243">
        <v>22.13</v>
      </c>
    </row>
    <row r="71" spans="1:9" ht="12.75" customHeight="1">
      <c r="A71" s="259" t="s">
        <v>135</v>
      </c>
      <c r="B71" s="273">
        <v>5</v>
      </c>
      <c r="C71" s="244">
        <v>1</v>
      </c>
      <c r="D71" s="244">
        <v>4</v>
      </c>
      <c r="E71" s="245" t="s">
        <v>52</v>
      </c>
      <c r="F71" s="245" t="s">
        <v>52</v>
      </c>
      <c r="G71" s="245" t="s">
        <v>52</v>
      </c>
      <c r="H71" s="243" t="s">
        <v>52</v>
      </c>
    </row>
    <row r="72" spans="1:9" ht="12.75" customHeight="1">
      <c r="A72" s="259" t="s">
        <v>205</v>
      </c>
      <c r="B72" s="273">
        <v>1</v>
      </c>
      <c r="C72" s="244">
        <v>0</v>
      </c>
      <c r="D72" s="244">
        <v>1</v>
      </c>
      <c r="E72" s="245" t="s">
        <v>52</v>
      </c>
      <c r="F72" s="245" t="s">
        <v>52</v>
      </c>
      <c r="G72" s="245" t="s">
        <v>52</v>
      </c>
      <c r="H72" s="243" t="s">
        <v>52</v>
      </c>
    </row>
    <row r="73" spans="1:9" ht="12.75" customHeight="1">
      <c r="A73" s="259" t="s">
        <v>206</v>
      </c>
      <c r="B73" s="273">
        <v>6</v>
      </c>
      <c r="C73" s="244">
        <v>3</v>
      </c>
      <c r="D73" s="244">
        <v>3</v>
      </c>
      <c r="E73" s="245">
        <v>4</v>
      </c>
      <c r="F73" s="245">
        <v>1</v>
      </c>
      <c r="G73" s="245">
        <v>1</v>
      </c>
      <c r="H73" s="243">
        <v>21.8</v>
      </c>
      <c r="I73" s="257"/>
    </row>
    <row r="74" spans="1:9" ht="12.75" customHeight="1">
      <c r="A74" s="259" t="s">
        <v>207</v>
      </c>
      <c r="B74" s="273">
        <v>6</v>
      </c>
      <c r="C74" s="244">
        <v>3</v>
      </c>
      <c r="D74" s="244">
        <v>3</v>
      </c>
      <c r="E74" s="245">
        <v>5</v>
      </c>
      <c r="F74" s="245">
        <v>1</v>
      </c>
      <c r="G74" s="245">
        <v>0</v>
      </c>
      <c r="H74" s="243">
        <v>22.5</v>
      </c>
    </row>
    <row r="75" spans="1:9" ht="12.75" customHeight="1">
      <c r="A75" s="259" t="s">
        <v>130</v>
      </c>
      <c r="B75" s="273">
        <v>18</v>
      </c>
      <c r="C75" s="244">
        <v>2</v>
      </c>
      <c r="D75" s="244">
        <v>16</v>
      </c>
      <c r="E75" s="245">
        <v>16</v>
      </c>
      <c r="F75" s="245">
        <v>2</v>
      </c>
      <c r="G75" s="245">
        <v>0</v>
      </c>
      <c r="H75" s="243">
        <v>22.78</v>
      </c>
    </row>
    <row r="76" spans="1:9" ht="12.75" customHeight="1">
      <c r="A76" s="259" t="s">
        <v>208</v>
      </c>
      <c r="B76" s="273">
        <v>6</v>
      </c>
      <c r="C76" s="244">
        <v>2</v>
      </c>
      <c r="D76" s="244">
        <v>4</v>
      </c>
      <c r="E76" s="245">
        <v>4</v>
      </c>
      <c r="F76" s="245">
        <v>1</v>
      </c>
      <c r="G76" s="245">
        <v>1</v>
      </c>
      <c r="H76" s="243">
        <v>21.17</v>
      </c>
    </row>
    <row r="77" spans="1:9" ht="12.6" customHeight="1">
      <c r="A77" s="259" t="s">
        <v>209</v>
      </c>
      <c r="B77" s="273">
        <v>8</v>
      </c>
      <c r="C77" s="244">
        <v>4</v>
      </c>
      <c r="D77" s="244">
        <v>4</v>
      </c>
      <c r="E77" s="245">
        <v>6</v>
      </c>
      <c r="F77" s="245">
        <v>2</v>
      </c>
      <c r="G77" s="245">
        <v>0</v>
      </c>
      <c r="H77" s="243">
        <v>22.88</v>
      </c>
    </row>
    <row r="78" spans="1:9" ht="12.6" customHeight="1">
      <c r="A78" s="259" t="s">
        <v>210</v>
      </c>
      <c r="B78" s="273">
        <v>12</v>
      </c>
      <c r="C78" s="244">
        <v>1</v>
      </c>
      <c r="D78" s="244">
        <v>11</v>
      </c>
      <c r="E78" s="245">
        <v>9</v>
      </c>
      <c r="F78" s="245">
        <v>2</v>
      </c>
      <c r="G78" s="245">
        <v>1</v>
      </c>
      <c r="H78" s="243">
        <v>23.67</v>
      </c>
    </row>
    <row r="79" spans="1:9" ht="6" customHeight="1">
      <c r="A79" s="259"/>
      <c r="B79" s="273"/>
      <c r="C79" s="244"/>
      <c r="D79" s="244"/>
      <c r="E79" s="245"/>
      <c r="F79" s="245"/>
      <c r="G79" s="245"/>
      <c r="H79" s="243"/>
    </row>
    <row r="80" spans="1:9" ht="12.75" customHeight="1">
      <c r="A80" s="260" t="s">
        <v>211</v>
      </c>
      <c r="B80" s="273">
        <v>59</v>
      </c>
      <c r="C80" s="244">
        <v>36</v>
      </c>
      <c r="D80" s="244">
        <v>23</v>
      </c>
      <c r="E80" s="245">
        <v>45</v>
      </c>
      <c r="F80" s="245">
        <v>13</v>
      </c>
      <c r="G80" s="245">
        <v>1</v>
      </c>
      <c r="H80" s="243">
        <v>22.56</v>
      </c>
    </row>
    <row r="81" spans="1:8" ht="12.75" customHeight="1">
      <c r="A81" s="259" t="s">
        <v>212</v>
      </c>
      <c r="B81" s="273">
        <v>43</v>
      </c>
      <c r="C81" s="244">
        <v>24</v>
      </c>
      <c r="D81" s="244">
        <v>19</v>
      </c>
      <c r="E81" s="245">
        <v>32</v>
      </c>
      <c r="F81" s="245">
        <v>10</v>
      </c>
      <c r="G81" s="245">
        <v>1</v>
      </c>
      <c r="H81" s="243">
        <v>22.67</v>
      </c>
    </row>
    <row r="82" spans="1:8" ht="12.75" customHeight="1">
      <c r="A82" s="259" t="s">
        <v>177</v>
      </c>
      <c r="B82" s="273">
        <v>2</v>
      </c>
      <c r="C82" s="244">
        <v>1</v>
      </c>
      <c r="D82" s="244">
        <v>1</v>
      </c>
      <c r="E82" s="245" t="s">
        <v>52</v>
      </c>
      <c r="F82" s="245" t="s">
        <v>52</v>
      </c>
      <c r="G82" s="245" t="s">
        <v>52</v>
      </c>
      <c r="H82" s="243" t="s">
        <v>52</v>
      </c>
    </row>
    <row r="83" spans="1:8" ht="12.75" customHeight="1">
      <c r="A83" s="259" t="s">
        <v>213</v>
      </c>
      <c r="B83" s="273">
        <v>6</v>
      </c>
      <c r="C83" s="244">
        <v>4</v>
      </c>
      <c r="D83" s="244">
        <v>2</v>
      </c>
      <c r="E83" s="245">
        <v>5</v>
      </c>
      <c r="F83" s="245">
        <v>1</v>
      </c>
      <c r="G83" s="245">
        <v>0</v>
      </c>
      <c r="H83" s="243">
        <v>20.170000000000002</v>
      </c>
    </row>
    <row r="84" spans="1:8" ht="12.75" customHeight="1">
      <c r="A84" s="259" t="s">
        <v>214</v>
      </c>
      <c r="B84" s="273">
        <v>5</v>
      </c>
      <c r="C84" s="244">
        <v>5</v>
      </c>
      <c r="D84" s="244">
        <v>0</v>
      </c>
      <c r="E84" s="245">
        <v>4</v>
      </c>
      <c r="F84" s="245">
        <v>1</v>
      </c>
      <c r="G84" s="245">
        <v>0</v>
      </c>
      <c r="H84" s="243">
        <v>23.2</v>
      </c>
    </row>
    <row r="85" spans="1:8" ht="12.75" customHeight="1">
      <c r="A85" s="259" t="s">
        <v>215</v>
      </c>
      <c r="B85" s="273">
        <v>3</v>
      </c>
      <c r="C85" s="244">
        <v>2</v>
      </c>
      <c r="D85" s="244">
        <v>1</v>
      </c>
      <c r="E85" s="245" t="s">
        <v>52</v>
      </c>
      <c r="F85" s="245" t="s">
        <v>52</v>
      </c>
      <c r="G85" s="245" t="s">
        <v>52</v>
      </c>
      <c r="H85" s="243" t="s">
        <v>52</v>
      </c>
    </row>
    <row r="86" spans="1:8" ht="6" customHeight="1">
      <c r="A86" s="259"/>
      <c r="B86" s="273"/>
      <c r="C86" s="244"/>
      <c r="D86" s="244"/>
      <c r="E86" s="245"/>
      <c r="F86" s="245"/>
      <c r="G86" s="245"/>
      <c r="H86" s="243"/>
    </row>
    <row r="87" spans="1:8" ht="12.75" customHeight="1">
      <c r="A87" s="260" t="s">
        <v>20</v>
      </c>
      <c r="B87" s="273">
        <v>74</v>
      </c>
      <c r="C87" s="244">
        <v>19</v>
      </c>
      <c r="D87" s="244">
        <v>55</v>
      </c>
      <c r="E87" s="245">
        <v>52</v>
      </c>
      <c r="F87" s="245">
        <v>19</v>
      </c>
      <c r="G87" s="245">
        <v>3</v>
      </c>
      <c r="H87" s="243">
        <v>22.77</v>
      </c>
    </row>
    <row r="88" spans="1:8" ht="12.75" customHeight="1">
      <c r="A88" s="259" t="s">
        <v>216</v>
      </c>
      <c r="B88" s="273">
        <v>2</v>
      </c>
      <c r="C88" s="244">
        <v>0</v>
      </c>
      <c r="D88" s="244">
        <v>2</v>
      </c>
      <c r="E88" s="245" t="s">
        <v>52</v>
      </c>
      <c r="F88" s="245" t="s">
        <v>52</v>
      </c>
      <c r="G88" s="245" t="s">
        <v>52</v>
      </c>
      <c r="H88" s="243" t="s">
        <v>52</v>
      </c>
    </row>
    <row r="89" spans="1:8" ht="12.75" customHeight="1">
      <c r="A89" s="259" t="s">
        <v>217</v>
      </c>
      <c r="B89" s="273">
        <v>4</v>
      </c>
      <c r="C89" s="244">
        <v>1</v>
      </c>
      <c r="D89" s="244">
        <v>3</v>
      </c>
      <c r="E89" s="245">
        <v>2</v>
      </c>
      <c r="F89" s="245">
        <v>1</v>
      </c>
      <c r="G89" s="245">
        <v>1</v>
      </c>
      <c r="H89" s="243">
        <v>23.75</v>
      </c>
    </row>
    <row r="90" spans="1:8" ht="12.75" customHeight="1">
      <c r="A90" s="259" t="s">
        <v>123</v>
      </c>
      <c r="B90" s="273">
        <v>9</v>
      </c>
      <c r="C90" s="244">
        <v>3</v>
      </c>
      <c r="D90" s="244">
        <v>6</v>
      </c>
      <c r="E90" s="245">
        <v>7</v>
      </c>
      <c r="F90" s="245">
        <v>1</v>
      </c>
      <c r="G90" s="245">
        <v>1</v>
      </c>
      <c r="H90" s="243">
        <v>23.22</v>
      </c>
    </row>
    <row r="91" spans="1:8" ht="12.75" customHeight="1">
      <c r="A91" s="259" t="s">
        <v>218</v>
      </c>
      <c r="B91" s="273">
        <v>2</v>
      </c>
      <c r="C91" s="244">
        <v>0</v>
      </c>
      <c r="D91" s="244">
        <v>2</v>
      </c>
      <c r="E91" s="245" t="s">
        <v>52</v>
      </c>
      <c r="F91" s="245" t="s">
        <v>52</v>
      </c>
      <c r="G91" s="245" t="s">
        <v>52</v>
      </c>
      <c r="H91" s="243" t="s">
        <v>52</v>
      </c>
    </row>
    <row r="92" spans="1:8" ht="12.75" customHeight="1">
      <c r="A92" s="259" t="s">
        <v>659</v>
      </c>
      <c r="B92" s="273">
        <v>1</v>
      </c>
      <c r="C92" s="244">
        <v>0</v>
      </c>
      <c r="D92" s="244">
        <v>1</v>
      </c>
      <c r="E92" s="245" t="s">
        <v>52</v>
      </c>
      <c r="F92" s="245" t="s">
        <v>52</v>
      </c>
      <c r="G92" s="245" t="s">
        <v>52</v>
      </c>
      <c r="H92" s="243" t="s">
        <v>52</v>
      </c>
    </row>
    <row r="93" spans="1:8" ht="12.75" customHeight="1">
      <c r="A93" s="259" t="s">
        <v>219</v>
      </c>
      <c r="B93" s="273">
        <v>10</v>
      </c>
      <c r="C93" s="244">
        <v>1</v>
      </c>
      <c r="D93" s="244">
        <v>9</v>
      </c>
      <c r="E93" s="245">
        <v>7</v>
      </c>
      <c r="F93" s="245">
        <v>3</v>
      </c>
      <c r="G93" s="245">
        <v>0</v>
      </c>
      <c r="H93" s="243">
        <v>21.4</v>
      </c>
    </row>
    <row r="94" spans="1:8" ht="12.75" customHeight="1">
      <c r="A94" s="259" t="s">
        <v>220</v>
      </c>
      <c r="B94" s="273">
        <v>3</v>
      </c>
      <c r="C94" s="244">
        <v>2</v>
      </c>
      <c r="D94" s="244">
        <v>1</v>
      </c>
      <c r="E94" s="245">
        <v>2</v>
      </c>
      <c r="F94" s="245">
        <v>1</v>
      </c>
      <c r="G94" s="245">
        <v>0</v>
      </c>
      <c r="H94" s="243">
        <v>21.33</v>
      </c>
    </row>
    <row r="95" spans="1:8" ht="12.75" customHeight="1">
      <c r="A95" s="259" t="s">
        <v>221</v>
      </c>
      <c r="B95" s="273">
        <v>6</v>
      </c>
      <c r="C95" s="244">
        <v>3</v>
      </c>
      <c r="D95" s="244">
        <v>3</v>
      </c>
      <c r="E95" s="245">
        <v>4</v>
      </c>
      <c r="F95" s="245">
        <v>2</v>
      </c>
      <c r="G95" s="245">
        <v>0</v>
      </c>
      <c r="H95" s="243">
        <v>25</v>
      </c>
    </row>
    <row r="96" spans="1:8" ht="12.75" customHeight="1">
      <c r="A96" s="259" t="s">
        <v>222</v>
      </c>
      <c r="B96" s="273">
        <v>23</v>
      </c>
      <c r="C96" s="244">
        <v>2</v>
      </c>
      <c r="D96" s="244">
        <v>21</v>
      </c>
      <c r="E96" s="245">
        <v>15</v>
      </c>
      <c r="F96" s="245">
        <v>7</v>
      </c>
      <c r="G96" s="245">
        <v>1</v>
      </c>
      <c r="H96" s="243">
        <v>22.91</v>
      </c>
    </row>
    <row r="97" spans="1:8" ht="12.75" customHeight="1">
      <c r="A97" s="259" t="s">
        <v>223</v>
      </c>
      <c r="B97" s="273">
        <v>4</v>
      </c>
      <c r="C97" s="244">
        <v>3</v>
      </c>
      <c r="D97" s="244">
        <v>1</v>
      </c>
      <c r="E97" s="245">
        <v>3</v>
      </c>
      <c r="F97" s="245">
        <v>1</v>
      </c>
      <c r="G97" s="245">
        <v>0</v>
      </c>
      <c r="H97" s="243">
        <v>23</v>
      </c>
    </row>
    <row r="98" spans="1:8" ht="12" customHeight="1">
      <c r="A98" s="259" t="s">
        <v>224</v>
      </c>
      <c r="B98" s="273">
        <v>10</v>
      </c>
      <c r="C98" s="244">
        <v>4</v>
      </c>
      <c r="D98" s="244">
        <v>6</v>
      </c>
      <c r="E98" s="245">
        <v>8</v>
      </c>
      <c r="F98" s="245">
        <v>2</v>
      </c>
      <c r="G98" s="245">
        <v>0</v>
      </c>
      <c r="H98" s="243">
        <v>21.8</v>
      </c>
    </row>
    <row r="99" spans="1:8" ht="6" customHeight="1">
      <c r="A99" s="259"/>
      <c r="B99" s="273"/>
      <c r="C99" s="244"/>
      <c r="D99" s="244"/>
      <c r="E99" s="245"/>
      <c r="F99" s="245"/>
      <c r="G99" s="245"/>
      <c r="H99" s="243"/>
    </row>
    <row r="100" spans="1:8" ht="12.75" customHeight="1">
      <c r="A100" s="260" t="s">
        <v>21</v>
      </c>
      <c r="B100" s="273">
        <v>15</v>
      </c>
      <c r="C100" s="244">
        <v>9</v>
      </c>
      <c r="D100" s="244">
        <v>6</v>
      </c>
      <c r="E100" s="245">
        <v>11</v>
      </c>
      <c r="F100" s="245">
        <v>4</v>
      </c>
      <c r="G100" s="245">
        <v>0</v>
      </c>
      <c r="H100" s="243">
        <v>23.2</v>
      </c>
    </row>
    <row r="101" spans="1:8" ht="12.75" customHeight="1">
      <c r="A101" s="259" t="s">
        <v>225</v>
      </c>
      <c r="B101" s="273">
        <v>5</v>
      </c>
      <c r="C101" s="244">
        <v>4</v>
      </c>
      <c r="D101" s="244">
        <v>1</v>
      </c>
      <c r="E101" s="245" t="s">
        <v>52</v>
      </c>
      <c r="F101" s="245" t="s">
        <v>52</v>
      </c>
      <c r="G101" s="245" t="s">
        <v>52</v>
      </c>
      <c r="H101" s="243" t="s">
        <v>52</v>
      </c>
    </row>
    <row r="102" spans="1:8" ht="12.75" customHeight="1">
      <c r="A102" s="228" t="s">
        <v>584</v>
      </c>
      <c r="B102" s="273">
        <v>2</v>
      </c>
      <c r="C102" s="244">
        <v>2</v>
      </c>
      <c r="D102" s="244">
        <v>0</v>
      </c>
      <c r="E102" s="245" t="s">
        <v>52</v>
      </c>
      <c r="F102" s="245" t="s">
        <v>52</v>
      </c>
      <c r="G102" s="245" t="s">
        <v>52</v>
      </c>
      <c r="H102" s="243" t="s">
        <v>52</v>
      </c>
    </row>
    <row r="103" spans="1:8" ht="12" customHeight="1">
      <c r="A103" s="228" t="s">
        <v>226</v>
      </c>
      <c r="B103" s="273">
        <v>8</v>
      </c>
      <c r="C103" s="244">
        <v>3</v>
      </c>
      <c r="D103" s="244">
        <v>5</v>
      </c>
      <c r="E103" s="245">
        <v>7</v>
      </c>
      <c r="F103" s="245">
        <v>1</v>
      </c>
      <c r="G103" s="245">
        <v>0</v>
      </c>
      <c r="H103" s="243">
        <v>23.25</v>
      </c>
    </row>
    <row r="104" spans="1:8" ht="12" customHeight="1">
      <c r="B104" s="273"/>
      <c r="C104" s="244"/>
      <c r="D104" s="244"/>
      <c r="E104" s="245"/>
      <c r="F104" s="245"/>
      <c r="G104" s="245"/>
      <c r="H104" s="243"/>
    </row>
    <row r="105" spans="1:8" ht="12.75" customHeight="1">
      <c r="A105" s="261" t="s">
        <v>15</v>
      </c>
      <c r="B105" s="272">
        <v>153</v>
      </c>
      <c r="C105" s="262">
        <v>70</v>
      </c>
      <c r="D105" s="262">
        <v>83</v>
      </c>
      <c r="E105" s="263">
        <v>117</v>
      </c>
      <c r="F105" s="263">
        <v>30</v>
      </c>
      <c r="G105" s="263">
        <v>6</v>
      </c>
      <c r="H105" s="240">
        <v>26.9</v>
      </c>
    </row>
    <row r="106" spans="1:8" ht="12.75" customHeight="1">
      <c r="A106" s="260" t="s">
        <v>16</v>
      </c>
      <c r="B106" s="273">
        <v>37</v>
      </c>
      <c r="C106" s="244">
        <v>25</v>
      </c>
      <c r="D106" s="244">
        <v>12</v>
      </c>
      <c r="E106" s="245">
        <v>28</v>
      </c>
      <c r="F106" s="245">
        <v>9</v>
      </c>
      <c r="G106" s="245">
        <v>0</v>
      </c>
      <c r="H106" s="243">
        <v>28.05</v>
      </c>
    </row>
    <row r="107" spans="1:8" ht="12.75" customHeight="1">
      <c r="A107" s="259" t="s">
        <v>179</v>
      </c>
      <c r="B107" s="273">
        <v>1</v>
      </c>
      <c r="C107" s="244">
        <v>1</v>
      </c>
      <c r="D107" s="244">
        <v>0</v>
      </c>
      <c r="E107" s="245" t="s">
        <v>52</v>
      </c>
      <c r="F107" s="245" t="s">
        <v>52</v>
      </c>
      <c r="G107" s="245" t="s">
        <v>52</v>
      </c>
      <c r="H107" s="243" t="s">
        <v>52</v>
      </c>
    </row>
    <row r="108" spans="1:8" ht="12.75" customHeight="1">
      <c r="A108" s="259" t="s">
        <v>180</v>
      </c>
      <c r="B108" s="273">
        <v>1</v>
      </c>
      <c r="C108" s="244">
        <v>1</v>
      </c>
      <c r="D108" s="244">
        <v>0</v>
      </c>
      <c r="E108" s="245" t="s">
        <v>52</v>
      </c>
      <c r="F108" s="245" t="s">
        <v>52</v>
      </c>
      <c r="G108" s="245" t="s">
        <v>52</v>
      </c>
      <c r="H108" s="243" t="s">
        <v>52</v>
      </c>
    </row>
    <row r="109" spans="1:8" ht="12.75" customHeight="1">
      <c r="A109" s="259" t="s">
        <v>585</v>
      </c>
      <c r="B109" s="273">
        <v>1</v>
      </c>
      <c r="C109" s="244">
        <v>1</v>
      </c>
      <c r="D109" s="244">
        <v>0</v>
      </c>
      <c r="E109" s="245" t="s">
        <v>52</v>
      </c>
      <c r="F109" s="245" t="s">
        <v>52</v>
      </c>
      <c r="G109" s="245" t="s">
        <v>52</v>
      </c>
      <c r="H109" s="243" t="s">
        <v>52</v>
      </c>
    </row>
    <row r="110" spans="1:8" ht="12.75" customHeight="1">
      <c r="A110" s="259" t="s">
        <v>184</v>
      </c>
      <c r="B110" s="273">
        <v>2</v>
      </c>
      <c r="C110" s="244">
        <v>2</v>
      </c>
      <c r="D110" s="244">
        <v>0</v>
      </c>
      <c r="E110" s="245" t="s">
        <v>52</v>
      </c>
      <c r="F110" s="245" t="s">
        <v>52</v>
      </c>
      <c r="G110" s="245" t="s">
        <v>52</v>
      </c>
      <c r="H110" s="243" t="s">
        <v>52</v>
      </c>
    </row>
    <row r="111" spans="1:8" ht="12.75" customHeight="1">
      <c r="A111" s="259" t="s">
        <v>227</v>
      </c>
      <c r="B111" s="273">
        <v>2</v>
      </c>
      <c r="C111" s="244">
        <v>2</v>
      </c>
      <c r="D111" s="244">
        <v>0</v>
      </c>
      <c r="E111" s="245" t="s">
        <v>52</v>
      </c>
      <c r="F111" s="245" t="s">
        <v>52</v>
      </c>
      <c r="G111" s="245" t="s">
        <v>52</v>
      </c>
      <c r="H111" s="243" t="s">
        <v>52</v>
      </c>
    </row>
    <row r="112" spans="1:8" ht="12.75" customHeight="1">
      <c r="A112" s="259" t="s">
        <v>187</v>
      </c>
      <c r="B112" s="273">
        <v>2</v>
      </c>
      <c r="C112" s="244">
        <v>0</v>
      </c>
      <c r="D112" s="244">
        <v>2</v>
      </c>
      <c r="E112" s="245" t="s">
        <v>52</v>
      </c>
      <c r="F112" s="245" t="s">
        <v>52</v>
      </c>
      <c r="G112" s="245" t="s">
        <v>52</v>
      </c>
      <c r="H112" s="243" t="s">
        <v>52</v>
      </c>
    </row>
    <row r="113" spans="1:8" ht="12.75" customHeight="1">
      <c r="A113" s="259" t="s">
        <v>189</v>
      </c>
      <c r="B113" s="273">
        <v>3</v>
      </c>
      <c r="C113" s="244">
        <v>2</v>
      </c>
      <c r="D113" s="244">
        <v>1</v>
      </c>
      <c r="E113" s="245">
        <v>3</v>
      </c>
      <c r="F113" s="245">
        <v>0</v>
      </c>
      <c r="G113" s="245">
        <v>0</v>
      </c>
      <c r="H113" s="243">
        <v>30.33</v>
      </c>
    </row>
    <row r="114" spans="1:8" ht="12.75" customHeight="1">
      <c r="A114" s="259" t="s">
        <v>188</v>
      </c>
      <c r="B114" s="273">
        <v>1</v>
      </c>
      <c r="C114" s="244">
        <v>1</v>
      </c>
      <c r="D114" s="244">
        <v>0</v>
      </c>
      <c r="E114" s="245" t="s">
        <v>52</v>
      </c>
      <c r="F114" s="245" t="s">
        <v>52</v>
      </c>
      <c r="G114" s="245" t="s">
        <v>52</v>
      </c>
      <c r="H114" s="243" t="s">
        <v>52</v>
      </c>
    </row>
    <row r="115" spans="1:8" ht="12.75" customHeight="1">
      <c r="A115" s="259" t="s">
        <v>228</v>
      </c>
      <c r="B115" s="273">
        <v>5</v>
      </c>
      <c r="C115" s="244">
        <v>2</v>
      </c>
      <c r="D115" s="244">
        <v>3</v>
      </c>
      <c r="E115" s="245">
        <v>5</v>
      </c>
      <c r="F115" s="245">
        <v>0</v>
      </c>
      <c r="G115" s="245">
        <v>0</v>
      </c>
      <c r="H115" s="243">
        <v>27.6</v>
      </c>
    </row>
    <row r="116" spans="1:8" ht="12.75" customHeight="1">
      <c r="A116" s="259" t="s">
        <v>192</v>
      </c>
      <c r="B116" s="273">
        <v>2</v>
      </c>
      <c r="C116" s="244">
        <v>2</v>
      </c>
      <c r="D116" s="244">
        <v>0</v>
      </c>
      <c r="E116" s="245" t="s">
        <v>52</v>
      </c>
      <c r="F116" s="245" t="s">
        <v>52</v>
      </c>
      <c r="G116" s="245" t="s">
        <v>52</v>
      </c>
      <c r="H116" s="243" t="s">
        <v>52</v>
      </c>
    </row>
    <row r="117" spans="1:8" ht="12.75" customHeight="1">
      <c r="A117" s="259" t="s">
        <v>194</v>
      </c>
      <c r="B117" s="273">
        <v>2</v>
      </c>
      <c r="C117" s="244">
        <v>2</v>
      </c>
      <c r="D117" s="244">
        <v>0</v>
      </c>
      <c r="E117" s="245" t="s">
        <v>52</v>
      </c>
      <c r="F117" s="245" t="s">
        <v>52</v>
      </c>
      <c r="G117" s="245" t="s">
        <v>52</v>
      </c>
      <c r="H117" s="243" t="s">
        <v>52</v>
      </c>
    </row>
    <row r="118" spans="1:8" ht="12.75" customHeight="1">
      <c r="A118" s="259" t="s">
        <v>195</v>
      </c>
      <c r="B118" s="273">
        <v>5</v>
      </c>
      <c r="C118" s="244">
        <v>2</v>
      </c>
      <c r="D118" s="244">
        <v>3</v>
      </c>
      <c r="E118" s="245">
        <v>4</v>
      </c>
      <c r="F118" s="245">
        <v>1</v>
      </c>
      <c r="G118" s="245">
        <v>0</v>
      </c>
      <c r="H118" s="243">
        <v>25.6</v>
      </c>
    </row>
    <row r="119" spans="1:8" ht="12.75" customHeight="1">
      <c r="A119" s="259" t="s">
        <v>196</v>
      </c>
      <c r="B119" s="273">
        <v>3</v>
      </c>
      <c r="C119" s="244">
        <v>1</v>
      </c>
      <c r="D119" s="244">
        <v>2</v>
      </c>
      <c r="E119" s="245">
        <v>3</v>
      </c>
      <c r="F119" s="245">
        <v>0</v>
      </c>
      <c r="G119" s="245">
        <v>0</v>
      </c>
      <c r="H119" s="243">
        <v>26.67</v>
      </c>
    </row>
    <row r="120" spans="1:8" ht="12.75" customHeight="1">
      <c r="A120" s="259" t="s">
        <v>197</v>
      </c>
      <c r="B120" s="273">
        <v>2</v>
      </c>
      <c r="C120" s="244">
        <v>1</v>
      </c>
      <c r="D120" s="244">
        <v>1</v>
      </c>
      <c r="E120" s="245" t="s">
        <v>52</v>
      </c>
      <c r="F120" s="245" t="s">
        <v>52</v>
      </c>
      <c r="G120" s="245" t="s">
        <v>52</v>
      </c>
      <c r="H120" s="243" t="s">
        <v>52</v>
      </c>
    </row>
    <row r="121" spans="1:8" ht="12.75" customHeight="1">
      <c r="A121" s="259" t="s">
        <v>199</v>
      </c>
      <c r="B121" s="273">
        <v>2</v>
      </c>
      <c r="C121" s="244">
        <v>2</v>
      </c>
      <c r="D121" s="244">
        <v>0</v>
      </c>
      <c r="E121" s="245" t="s">
        <v>52</v>
      </c>
      <c r="F121" s="245" t="s">
        <v>52</v>
      </c>
      <c r="G121" s="245" t="s">
        <v>52</v>
      </c>
      <c r="H121" s="243" t="s">
        <v>52</v>
      </c>
    </row>
    <row r="122" spans="1:8" ht="12.75" customHeight="1">
      <c r="A122" s="259" t="s">
        <v>229</v>
      </c>
      <c r="B122" s="273">
        <v>2</v>
      </c>
      <c r="C122" s="244">
        <v>2</v>
      </c>
      <c r="D122" s="244">
        <v>0</v>
      </c>
      <c r="E122" s="245" t="s">
        <v>52</v>
      </c>
      <c r="F122" s="245" t="s">
        <v>52</v>
      </c>
      <c r="G122" s="245" t="s">
        <v>52</v>
      </c>
      <c r="H122" s="243" t="s">
        <v>52</v>
      </c>
    </row>
    <row r="123" spans="1:8" ht="12.75" customHeight="1">
      <c r="A123" s="259" t="s">
        <v>200</v>
      </c>
      <c r="B123" s="273">
        <v>1</v>
      </c>
      <c r="C123" s="244">
        <v>1</v>
      </c>
      <c r="D123" s="244">
        <v>0</v>
      </c>
      <c r="E123" s="245" t="s">
        <v>52</v>
      </c>
      <c r="F123" s="245" t="s">
        <v>52</v>
      </c>
      <c r="G123" s="245" t="s">
        <v>52</v>
      </c>
      <c r="H123" s="243" t="s">
        <v>52</v>
      </c>
    </row>
    <row r="124" spans="1:8" ht="6" customHeight="1">
      <c r="B124" s="273"/>
      <c r="C124" s="244"/>
      <c r="D124" s="244"/>
      <c r="E124" s="245"/>
      <c r="F124" s="245"/>
      <c r="G124" s="245"/>
      <c r="H124" s="243"/>
    </row>
    <row r="125" spans="1:8" ht="12" customHeight="1">
      <c r="A125" s="260" t="s">
        <v>17</v>
      </c>
      <c r="B125" s="273">
        <v>19</v>
      </c>
      <c r="C125" s="244">
        <v>4</v>
      </c>
      <c r="D125" s="244">
        <v>15</v>
      </c>
      <c r="E125" s="245">
        <v>13</v>
      </c>
      <c r="F125" s="245">
        <v>6</v>
      </c>
      <c r="G125" s="245">
        <v>0</v>
      </c>
      <c r="H125" s="243">
        <v>27.37</v>
      </c>
    </row>
    <row r="126" spans="1:8" ht="12" customHeight="1">
      <c r="A126" s="259" t="s">
        <v>173</v>
      </c>
      <c r="B126" s="273">
        <v>1</v>
      </c>
      <c r="C126" s="244">
        <v>0</v>
      </c>
      <c r="D126" s="244">
        <v>1</v>
      </c>
      <c r="E126" s="245" t="s">
        <v>52</v>
      </c>
      <c r="F126" s="245" t="s">
        <v>52</v>
      </c>
      <c r="G126" s="245" t="s">
        <v>52</v>
      </c>
      <c r="H126" s="243" t="s">
        <v>52</v>
      </c>
    </row>
    <row r="127" spans="1:8" ht="12" customHeight="1">
      <c r="A127" s="259" t="s">
        <v>144</v>
      </c>
      <c r="B127" s="273">
        <v>2</v>
      </c>
      <c r="C127" s="244">
        <v>0</v>
      </c>
      <c r="D127" s="244">
        <v>2</v>
      </c>
      <c r="E127" s="245" t="s">
        <v>52</v>
      </c>
      <c r="F127" s="245" t="s">
        <v>52</v>
      </c>
      <c r="G127" s="245" t="s">
        <v>52</v>
      </c>
      <c r="H127" s="243" t="s">
        <v>52</v>
      </c>
    </row>
    <row r="128" spans="1:8" ht="12" customHeight="1">
      <c r="A128" s="228" t="s">
        <v>203</v>
      </c>
      <c r="B128" s="273">
        <v>4</v>
      </c>
      <c r="C128" s="244">
        <v>1</v>
      </c>
      <c r="D128" s="244">
        <v>3</v>
      </c>
      <c r="E128" s="245">
        <v>3</v>
      </c>
      <c r="F128" s="245">
        <v>1</v>
      </c>
      <c r="G128" s="245">
        <v>0</v>
      </c>
      <c r="H128" s="243">
        <v>29</v>
      </c>
    </row>
    <row r="129" spans="1:8" ht="12" customHeight="1">
      <c r="A129" s="228" t="s">
        <v>17</v>
      </c>
      <c r="B129" s="273">
        <v>12</v>
      </c>
      <c r="C129" s="244">
        <v>3</v>
      </c>
      <c r="D129" s="244">
        <v>9</v>
      </c>
      <c r="E129" s="245">
        <v>10</v>
      </c>
      <c r="F129" s="245">
        <v>2</v>
      </c>
      <c r="G129" s="245">
        <v>0</v>
      </c>
      <c r="H129" s="243">
        <v>25</v>
      </c>
    </row>
    <row r="130" spans="1:8" ht="6" customHeight="1">
      <c r="B130" s="273"/>
      <c r="C130" s="244"/>
      <c r="D130" s="244"/>
      <c r="E130" s="245"/>
      <c r="F130" s="245"/>
      <c r="G130" s="245"/>
      <c r="H130" s="243"/>
    </row>
    <row r="131" spans="1:8" ht="12.75" customHeight="1">
      <c r="A131" s="260" t="s">
        <v>18</v>
      </c>
      <c r="B131" s="273">
        <v>55</v>
      </c>
      <c r="C131" s="244">
        <v>25</v>
      </c>
      <c r="D131" s="244">
        <v>30</v>
      </c>
      <c r="E131" s="245">
        <v>42</v>
      </c>
      <c r="F131" s="245">
        <v>10</v>
      </c>
      <c r="G131" s="245">
        <v>3</v>
      </c>
      <c r="H131" s="243">
        <v>27.44</v>
      </c>
    </row>
    <row r="132" spans="1:8" ht="12.75" customHeight="1">
      <c r="A132" s="259" t="s">
        <v>18</v>
      </c>
      <c r="B132" s="273">
        <v>36</v>
      </c>
      <c r="C132" s="244">
        <v>18</v>
      </c>
      <c r="D132" s="244">
        <v>18</v>
      </c>
      <c r="E132" s="245">
        <v>25</v>
      </c>
      <c r="F132" s="245">
        <v>9</v>
      </c>
      <c r="G132" s="245">
        <v>2</v>
      </c>
      <c r="H132" s="243">
        <v>29.03</v>
      </c>
    </row>
    <row r="133" spans="1:8" ht="12.75" customHeight="1">
      <c r="A133" s="228" t="s">
        <v>145</v>
      </c>
      <c r="B133" s="273">
        <v>19</v>
      </c>
      <c r="C133" s="244">
        <v>7</v>
      </c>
      <c r="D133" s="244">
        <v>12</v>
      </c>
      <c r="E133" s="245">
        <v>17</v>
      </c>
      <c r="F133" s="245">
        <v>1</v>
      </c>
      <c r="G133" s="245">
        <v>1</v>
      </c>
      <c r="H133" s="243">
        <v>24.42</v>
      </c>
    </row>
    <row r="134" spans="1:8" ht="6" customHeight="1">
      <c r="B134" s="273"/>
      <c r="C134" s="244"/>
      <c r="D134" s="244"/>
      <c r="E134" s="245"/>
      <c r="F134" s="245"/>
      <c r="G134" s="245"/>
      <c r="H134" s="243"/>
    </row>
    <row r="135" spans="1:8" ht="12.75" customHeight="1">
      <c r="A135" s="260" t="s">
        <v>19</v>
      </c>
      <c r="B135" s="273">
        <v>21</v>
      </c>
      <c r="C135" s="244">
        <v>7</v>
      </c>
      <c r="D135" s="244">
        <v>14</v>
      </c>
      <c r="E135" s="245">
        <v>19</v>
      </c>
      <c r="F135" s="245">
        <v>2</v>
      </c>
      <c r="G135" s="245">
        <v>0</v>
      </c>
      <c r="H135" s="243">
        <v>24.67</v>
      </c>
    </row>
    <row r="136" spans="1:8" ht="12.75" customHeight="1">
      <c r="A136" s="259" t="s">
        <v>204</v>
      </c>
      <c r="B136" s="273">
        <v>9</v>
      </c>
      <c r="C136" s="244">
        <v>4</v>
      </c>
      <c r="D136" s="244">
        <v>5</v>
      </c>
      <c r="E136" s="245">
        <v>8</v>
      </c>
      <c r="F136" s="245">
        <v>1</v>
      </c>
      <c r="G136" s="245">
        <v>0</v>
      </c>
      <c r="H136" s="243">
        <v>23.78</v>
      </c>
    </row>
    <row r="137" spans="1:8" ht="12.75" customHeight="1">
      <c r="A137" s="259" t="s">
        <v>135</v>
      </c>
      <c r="B137" s="273">
        <v>2</v>
      </c>
      <c r="C137" s="244">
        <v>0</v>
      </c>
      <c r="D137" s="244">
        <v>2</v>
      </c>
      <c r="E137" s="245" t="s">
        <v>52</v>
      </c>
      <c r="F137" s="245" t="s">
        <v>52</v>
      </c>
      <c r="G137" s="245" t="s">
        <v>52</v>
      </c>
      <c r="H137" s="243" t="s">
        <v>52</v>
      </c>
    </row>
    <row r="138" spans="1:8" ht="12.75" customHeight="1">
      <c r="A138" s="259" t="s">
        <v>207</v>
      </c>
      <c r="B138" s="273">
        <v>2</v>
      </c>
      <c r="C138" s="244">
        <v>0</v>
      </c>
      <c r="D138" s="244">
        <v>2</v>
      </c>
      <c r="E138" s="245" t="s">
        <v>52</v>
      </c>
      <c r="F138" s="245" t="s">
        <v>52</v>
      </c>
      <c r="G138" s="245" t="s">
        <v>52</v>
      </c>
      <c r="H138" s="243" t="s">
        <v>52</v>
      </c>
    </row>
    <row r="139" spans="1:8" ht="12.75" customHeight="1">
      <c r="A139" s="259" t="s">
        <v>130</v>
      </c>
      <c r="B139" s="273">
        <v>4</v>
      </c>
      <c r="C139" s="244">
        <v>1</v>
      </c>
      <c r="D139" s="244">
        <v>3</v>
      </c>
      <c r="E139" s="245">
        <v>4</v>
      </c>
      <c r="F139" s="245">
        <v>0</v>
      </c>
      <c r="G139" s="245">
        <v>0</v>
      </c>
      <c r="H139" s="243">
        <v>24</v>
      </c>
    </row>
    <row r="140" spans="1:8" ht="12.75" customHeight="1">
      <c r="A140" s="259" t="s">
        <v>208</v>
      </c>
      <c r="B140" s="273">
        <v>2</v>
      </c>
      <c r="C140" s="244">
        <v>2</v>
      </c>
      <c r="D140" s="244">
        <v>0</v>
      </c>
      <c r="E140" s="245" t="s">
        <v>52</v>
      </c>
      <c r="F140" s="245" t="s">
        <v>52</v>
      </c>
      <c r="G140" s="245" t="s">
        <v>52</v>
      </c>
      <c r="H140" s="243" t="s">
        <v>52</v>
      </c>
    </row>
    <row r="141" spans="1:8" ht="12.75" customHeight="1">
      <c r="A141" s="259" t="s">
        <v>210</v>
      </c>
      <c r="B141" s="273">
        <v>1</v>
      </c>
      <c r="C141" s="244">
        <v>0</v>
      </c>
      <c r="D141" s="244">
        <v>1</v>
      </c>
      <c r="E141" s="245" t="s">
        <v>52</v>
      </c>
      <c r="F141" s="245" t="s">
        <v>52</v>
      </c>
      <c r="G141" s="245" t="s">
        <v>52</v>
      </c>
      <c r="H141" s="243" t="s">
        <v>52</v>
      </c>
    </row>
    <row r="142" spans="1:8" ht="12.75" customHeight="1">
      <c r="A142" s="259" t="s">
        <v>586</v>
      </c>
      <c r="B142" s="273">
        <v>1</v>
      </c>
      <c r="C142" s="244">
        <v>0</v>
      </c>
      <c r="D142" s="244">
        <v>1</v>
      </c>
      <c r="E142" s="245" t="s">
        <v>52</v>
      </c>
      <c r="F142" s="245" t="s">
        <v>52</v>
      </c>
      <c r="G142" s="245" t="s">
        <v>52</v>
      </c>
      <c r="H142" s="243" t="s">
        <v>52</v>
      </c>
    </row>
    <row r="143" spans="1:8" ht="6" customHeight="1">
      <c r="A143" s="259"/>
      <c r="B143" s="273"/>
      <c r="C143" s="244"/>
      <c r="D143" s="244"/>
      <c r="E143" s="245"/>
      <c r="F143" s="245"/>
      <c r="G143" s="245"/>
      <c r="H143" s="243"/>
    </row>
    <row r="144" spans="1:8" ht="12.75" customHeight="1">
      <c r="A144" s="260" t="s">
        <v>94</v>
      </c>
      <c r="B144" s="273">
        <v>10</v>
      </c>
      <c r="C144" s="244">
        <v>5</v>
      </c>
      <c r="D144" s="244">
        <v>5</v>
      </c>
      <c r="E144" s="245">
        <v>7</v>
      </c>
      <c r="F144" s="245">
        <v>1</v>
      </c>
      <c r="G144" s="245">
        <v>2</v>
      </c>
      <c r="H144" s="243">
        <v>26.7</v>
      </c>
    </row>
    <row r="145" spans="1:8" ht="12.75" customHeight="1">
      <c r="A145" s="259" t="s">
        <v>212</v>
      </c>
      <c r="B145" s="273">
        <v>7</v>
      </c>
      <c r="C145" s="244">
        <v>3</v>
      </c>
      <c r="D145" s="244">
        <v>4</v>
      </c>
      <c r="E145" s="245">
        <v>5</v>
      </c>
      <c r="F145" s="245">
        <v>0</v>
      </c>
      <c r="G145" s="245">
        <v>2</v>
      </c>
      <c r="H145" s="243">
        <v>24.86</v>
      </c>
    </row>
    <row r="146" spans="1:8" ht="12.75" customHeight="1">
      <c r="A146" s="259" t="s">
        <v>230</v>
      </c>
      <c r="B146" s="273">
        <v>1</v>
      </c>
      <c r="C146" s="244">
        <v>1</v>
      </c>
      <c r="D146" s="244">
        <v>0</v>
      </c>
      <c r="E146" s="245" t="s">
        <v>52</v>
      </c>
      <c r="F146" s="245" t="s">
        <v>52</v>
      </c>
      <c r="G146" s="245" t="s">
        <v>52</v>
      </c>
      <c r="H146" s="243" t="s">
        <v>52</v>
      </c>
    </row>
    <row r="147" spans="1:8" ht="12.75" customHeight="1">
      <c r="A147" s="259" t="s">
        <v>213</v>
      </c>
      <c r="B147" s="273">
        <v>1</v>
      </c>
      <c r="C147" s="244">
        <v>1</v>
      </c>
      <c r="D147" s="244">
        <v>0</v>
      </c>
      <c r="E147" s="245" t="s">
        <v>52</v>
      </c>
      <c r="F147" s="245" t="s">
        <v>52</v>
      </c>
      <c r="G147" s="245" t="s">
        <v>52</v>
      </c>
      <c r="H147" s="243" t="s">
        <v>52</v>
      </c>
    </row>
    <row r="148" spans="1:8" ht="12.75" customHeight="1">
      <c r="A148" s="259" t="s">
        <v>215</v>
      </c>
      <c r="B148" s="273">
        <v>1</v>
      </c>
      <c r="C148" s="244">
        <v>0</v>
      </c>
      <c r="D148" s="244">
        <v>1</v>
      </c>
      <c r="E148" s="245" t="s">
        <v>52</v>
      </c>
      <c r="F148" s="245" t="s">
        <v>52</v>
      </c>
      <c r="G148" s="245" t="s">
        <v>52</v>
      </c>
      <c r="H148" s="243" t="s">
        <v>52</v>
      </c>
    </row>
    <row r="149" spans="1:8" ht="6" customHeight="1">
      <c r="A149" s="260"/>
      <c r="B149" s="273"/>
      <c r="C149" s="244"/>
      <c r="D149" s="244"/>
      <c r="E149" s="245"/>
      <c r="F149" s="245"/>
      <c r="G149" s="245"/>
      <c r="H149" s="243"/>
    </row>
    <row r="150" spans="1:8" ht="12.75" customHeight="1">
      <c r="A150" s="260" t="s">
        <v>20</v>
      </c>
      <c r="B150" s="273">
        <v>8</v>
      </c>
      <c r="C150" s="244">
        <v>2</v>
      </c>
      <c r="D150" s="244">
        <v>6</v>
      </c>
      <c r="E150" s="245">
        <v>6</v>
      </c>
      <c r="F150" s="245">
        <v>2</v>
      </c>
      <c r="G150" s="245">
        <v>0</v>
      </c>
      <c r="H150" s="243">
        <v>23.75</v>
      </c>
    </row>
    <row r="151" spans="1:8" ht="12.75" customHeight="1">
      <c r="A151" s="259" t="s">
        <v>122</v>
      </c>
      <c r="B151" s="273">
        <v>1</v>
      </c>
      <c r="C151" s="244">
        <v>0</v>
      </c>
      <c r="D151" s="244">
        <v>1</v>
      </c>
      <c r="E151" s="245" t="s">
        <v>52</v>
      </c>
      <c r="F151" s="245" t="s">
        <v>52</v>
      </c>
      <c r="G151" s="245" t="s">
        <v>52</v>
      </c>
      <c r="H151" s="243" t="s">
        <v>52</v>
      </c>
    </row>
    <row r="152" spans="1:8" ht="12.75" customHeight="1">
      <c r="A152" s="259" t="s">
        <v>178</v>
      </c>
      <c r="B152" s="273">
        <v>3</v>
      </c>
      <c r="C152" s="244">
        <v>2</v>
      </c>
      <c r="D152" s="244">
        <v>1</v>
      </c>
      <c r="E152" s="245">
        <v>3</v>
      </c>
      <c r="F152" s="245">
        <v>0</v>
      </c>
      <c r="G152" s="245">
        <v>0</v>
      </c>
      <c r="H152" s="243">
        <v>23.33</v>
      </c>
    </row>
    <row r="153" spans="1:8" ht="12.75" customHeight="1">
      <c r="A153" s="259" t="s">
        <v>123</v>
      </c>
      <c r="B153" s="273">
        <v>1</v>
      </c>
      <c r="C153" s="244">
        <v>0</v>
      </c>
      <c r="D153" s="244">
        <v>1</v>
      </c>
      <c r="E153" s="245" t="s">
        <v>52</v>
      </c>
      <c r="F153" s="245" t="s">
        <v>52</v>
      </c>
      <c r="G153" s="245" t="s">
        <v>52</v>
      </c>
      <c r="H153" s="243" t="s">
        <v>52</v>
      </c>
    </row>
    <row r="154" spans="1:8" ht="12.75" customHeight="1">
      <c r="A154" s="259" t="s">
        <v>219</v>
      </c>
      <c r="B154" s="273">
        <v>1</v>
      </c>
      <c r="C154" s="244">
        <v>0</v>
      </c>
      <c r="D154" s="244">
        <v>1</v>
      </c>
      <c r="E154" s="245" t="s">
        <v>52</v>
      </c>
      <c r="F154" s="245" t="s">
        <v>52</v>
      </c>
      <c r="G154" s="245" t="s">
        <v>52</v>
      </c>
      <c r="H154" s="243" t="s">
        <v>52</v>
      </c>
    </row>
    <row r="155" spans="1:8" ht="12.75" customHeight="1">
      <c r="A155" s="259" t="s">
        <v>220</v>
      </c>
      <c r="B155" s="273">
        <v>1</v>
      </c>
      <c r="C155" s="244">
        <v>0</v>
      </c>
      <c r="D155" s="244">
        <v>1</v>
      </c>
      <c r="E155" s="245" t="s">
        <v>52</v>
      </c>
      <c r="F155" s="245" t="s">
        <v>52</v>
      </c>
      <c r="G155" s="245" t="s">
        <v>52</v>
      </c>
      <c r="H155" s="243" t="s">
        <v>52</v>
      </c>
    </row>
    <row r="156" spans="1:8" ht="12.75" customHeight="1">
      <c r="A156" s="259" t="s">
        <v>224</v>
      </c>
      <c r="B156" s="273">
        <v>1</v>
      </c>
      <c r="C156" s="244">
        <v>0</v>
      </c>
      <c r="D156" s="244">
        <v>1</v>
      </c>
      <c r="E156" s="245" t="s">
        <v>52</v>
      </c>
      <c r="F156" s="245" t="s">
        <v>52</v>
      </c>
      <c r="G156" s="245" t="s">
        <v>52</v>
      </c>
      <c r="H156" s="243" t="s">
        <v>52</v>
      </c>
    </row>
    <row r="157" spans="1:8" ht="6" customHeight="1">
      <c r="A157" s="259"/>
      <c r="B157" s="273"/>
      <c r="C157" s="244"/>
      <c r="D157" s="244"/>
      <c r="E157" s="245"/>
      <c r="F157" s="245"/>
      <c r="G157" s="245"/>
      <c r="H157" s="243"/>
    </row>
    <row r="158" spans="1:8" ht="12.75" customHeight="1">
      <c r="A158" s="260" t="s">
        <v>225</v>
      </c>
      <c r="B158" s="273">
        <v>3</v>
      </c>
      <c r="C158" s="244">
        <v>2</v>
      </c>
      <c r="D158" s="244">
        <v>1</v>
      </c>
      <c r="E158" s="245">
        <v>2</v>
      </c>
      <c r="F158" s="245">
        <v>0</v>
      </c>
      <c r="G158" s="245">
        <v>1</v>
      </c>
      <c r="H158" s="243">
        <v>24.33</v>
      </c>
    </row>
    <row r="159" spans="1:8" ht="12.6" customHeight="1">
      <c r="A159" s="228" t="s">
        <v>231</v>
      </c>
      <c r="B159" s="273">
        <v>1</v>
      </c>
      <c r="C159" s="244">
        <v>0</v>
      </c>
      <c r="D159" s="244">
        <v>1</v>
      </c>
      <c r="E159" s="245" t="s">
        <v>52</v>
      </c>
      <c r="F159" s="245" t="s">
        <v>52</v>
      </c>
      <c r="G159" s="245" t="s">
        <v>52</v>
      </c>
      <c r="H159" s="243" t="s">
        <v>52</v>
      </c>
    </row>
    <row r="160" spans="1:8" ht="12.6" customHeight="1">
      <c r="A160" s="228" t="s">
        <v>226</v>
      </c>
      <c r="B160" s="273">
        <v>2</v>
      </c>
      <c r="C160" s="244">
        <v>2</v>
      </c>
      <c r="D160" s="244">
        <v>0</v>
      </c>
      <c r="E160" s="245" t="s">
        <v>52</v>
      </c>
      <c r="F160" s="245" t="s">
        <v>52</v>
      </c>
      <c r="G160" s="245" t="s">
        <v>52</v>
      </c>
      <c r="H160" s="243" t="s">
        <v>52</v>
      </c>
    </row>
    <row r="161" spans="1:8" ht="12.75" customHeight="1">
      <c r="B161" s="273"/>
      <c r="C161" s="244"/>
      <c r="D161" s="244"/>
      <c r="E161" s="245"/>
      <c r="F161" s="245"/>
      <c r="G161" s="245"/>
      <c r="H161" s="243"/>
    </row>
    <row r="162" spans="1:8">
      <c r="A162" s="261" t="s">
        <v>22</v>
      </c>
      <c r="B162" s="272">
        <v>51</v>
      </c>
      <c r="C162" s="239">
        <v>22</v>
      </c>
      <c r="D162" s="239">
        <v>29</v>
      </c>
      <c r="E162" s="264">
        <v>51</v>
      </c>
      <c r="F162" s="264">
        <v>0</v>
      </c>
      <c r="G162" s="264">
        <v>0</v>
      </c>
      <c r="H162" s="264">
        <v>0</v>
      </c>
    </row>
    <row r="163" spans="1:8">
      <c r="A163" s="265" t="s">
        <v>16</v>
      </c>
      <c r="B163" s="273">
        <v>13</v>
      </c>
      <c r="C163" s="242">
        <v>8</v>
      </c>
      <c r="D163" s="242">
        <v>5</v>
      </c>
      <c r="E163" s="242">
        <v>13</v>
      </c>
      <c r="F163" s="266">
        <v>0</v>
      </c>
      <c r="G163" s="266">
        <v>0</v>
      </c>
      <c r="H163" s="266">
        <v>0</v>
      </c>
    </row>
    <row r="164" spans="1:8">
      <c r="A164" s="267" t="s">
        <v>660</v>
      </c>
      <c r="B164" s="273">
        <v>1</v>
      </c>
      <c r="C164" s="242">
        <v>1</v>
      </c>
      <c r="D164" s="242">
        <v>0</v>
      </c>
      <c r="E164" s="242">
        <v>1</v>
      </c>
      <c r="F164" s="266">
        <v>0</v>
      </c>
      <c r="G164" s="266">
        <v>0</v>
      </c>
      <c r="H164" s="266">
        <v>0</v>
      </c>
    </row>
    <row r="165" spans="1:8">
      <c r="A165" s="268" t="s">
        <v>233</v>
      </c>
      <c r="B165" s="273">
        <v>2</v>
      </c>
      <c r="C165" s="242">
        <v>1</v>
      </c>
      <c r="D165" s="242">
        <v>1</v>
      </c>
      <c r="E165" s="242">
        <v>2</v>
      </c>
      <c r="F165" s="266">
        <v>0</v>
      </c>
      <c r="G165" s="266">
        <v>0</v>
      </c>
      <c r="H165" s="266">
        <v>0</v>
      </c>
    </row>
    <row r="166" spans="1:8">
      <c r="A166" s="269" t="s">
        <v>232</v>
      </c>
      <c r="B166" s="273">
        <v>1</v>
      </c>
      <c r="C166" s="242">
        <v>1</v>
      </c>
      <c r="D166" s="242">
        <v>0</v>
      </c>
      <c r="E166" s="242">
        <v>1</v>
      </c>
      <c r="F166" s="266">
        <v>0</v>
      </c>
      <c r="G166" s="266">
        <v>0</v>
      </c>
      <c r="H166" s="266">
        <v>0</v>
      </c>
    </row>
    <row r="167" spans="1:8">
      <c r="A167" s="267" t="s">
        <v>661</v>
      </c>
      <c r="B167" s="273">
        <v>1</v>
      </c>
      <c r="C167" s="242">
        <v>1</v>
      </c>
      <c r="D167" s="242">
        <v>0</v>
      </c>
      <c r="E167" s="242">
        <v>1</v>
      </c>
      <c r="F167" s="266"/>
      <c r="G167" s="266"/>
      <c r="H167" s="266"/>
    </row>
    <row r="168" spans="1:8">
      <c r="A168" s="269" t="s">
        <v>91</v>
      </c>
      <c r="B168" s="273">
        <v>1</v>
      </c>
      <c r="C168" s="242">
        <v>1</v>
      </c>
      <c r="D168" s="242">
        <v>0</v>
      </c>
      <c r="E168" s="242">
        <v>1</v>
      </c>
      <c r="F168" s="266">
        <v>0</v>
      </c>
      <c r="G168" s="266">
        <v>0</v>
      </c>
      <c r="H168" s="266">
        <v>0</v>
      </c>
    </row>
    <row r="169" spans="1:8">
      <c r="A169" s="267" t="s">
        <v>662</v>
      </c>
      <c r="B169" s="273">
        <v>2</v>
      </c>
      <c r="C169" s="242">
        <v>0</v>
      </c>
      <c r="D169" s="242">
        <v>2</v>
      </c>
      <c r="E169" s="242">
        <v>2</v>
      </c>
      <c r="F169" s="266"/>
      <c r="G169" s="266"/>
      <c r="H169" s="266"/>
    </row>
    <row r="170" spans="1:8">
      <c r="A170" s="269" t="s">
        <v>196</v>
      </c>
      <c r="B170" s="273">
        <v>5</v>
      </c>
      <c r="C170" s="242">
        <v>3</v>
      </c>
      <c r="D170" s="242">
        <v>2</v>
      </c>
      <c r="E170" s="242">
        <v>5</v>
      </c>
      <c r="F170" s="266">
        <v>0</v>
      </c>
      <c r="G170" s="266">
        <v>0</v>
      </c>
      <c r="H170" s="266">
        <v>0</v>
      </c>
    </row>
    <row r="171" spans="1:8" ht="6" customHeight="1">
      <c r="A171" s="257"/>
      <c r="B171" s="273"/>
      <c r="C171" s="242"/>
      <c r="D171" s="242"/>
      <c r="E171" s="242"/>
      <c r="F171" s="266"/>
      <c r="G171" s="266"/>
      <c r="H171" s="270"/>
    </row>
    <row r="172" spans="1:8">
      <c r="A172" s="265" t="s">
        <v>17</v>
      </c>
      <c r="B172" s="273">
        <v>12</v>
      </c>
      <c r="C172" s="242">
        <v>2</v>
      </c>
      <c r="D172" s="242">
        <v>10</v>
      </c>
      <c r="E172" s="242">
        <v>12</v>
      </c>
      <c r="F172" s="266">
        <v>0</v>
      </c>
      <c r="G172" s="266">
        <v>0</v>
      </c>
      <c r="H172" s="266">
        <v>0</v>
      </c>
    </row>
    <row r="173" spans="1:8">
      <c r="A173" s="269" t="s">
        <v>173</v>
      </c>
      <c r="B173" s="273">
        <v>4</v>
      </c>
      <c r="C173" s="242">
        <v>1</v>
      </c>
      <c r="D173" s="242">
        <v>3</v>
      </c>
      <c r="E173" s="242">
        <v>4</v>
      </c>
      <c r="F173" s="266">
        <v>0</v>
      </c>
      <c r="G173" s="266">
        <v>0</v>
      </c>
      <c r="H173" s="266">
        <v>0</v>
      </c>
    </row>
    <row r="174" spans="1:8">
      <c r="A174" s="269" t="s">
        <v>234</v>
      </c>
      <c r="B174" s="273">
        <v>2</v>
      </c>
      <c r="C174" s="242">
        <v>0</v>
      </c>
      <c r="D174" s="242">
        <v>2</v>
      </c>
      <c r="E174" s="242">
        <v>2</v>
      </c>
      <c r="F174" s="266">
        <v>0</v>
      </c>
      <c r="G174" s="266">
        <v>0</v>
      </c>
      <c r="H174" s="266">
        <v>0</v>
      </c>
    </row>
    <row r="175" spans="1:8">
      <c r="A175" s="271" t="s">
        <v>587</v>
      </c>
      <c r="B175" s="273">
        <v>2</v>
      </c>
      <c r="C175" s="242">
        <v>1</v>
      </c>
      <c r="D175" s="242">
        <v>1</v>
      </c>
      <c r="E175" s="242">
        <v>2</v>
      </c>
      <c r="F175" s="266">
        <v>0</v>
      </c>
      <c r="G175" s="266">
        <v>0</v>
      </c>
      <c r="H175" s="266">
        <v>0</v>
      </c>
    </row>
    <row r="176" spans="1:8">
      <c r="A176" s="267" t="s">
        <v>663</v>
      </c>
      <c r="B176" s="273">
        <v>1</v>
      </c>
      <c r="C176" s="242">
        <v>0</v>
      </c>
      <c r="D176" s="242">
        <v>1</v>
      </c>
      <c r="E176" s="242">
        <v>1</v>
      </c>
      <c r="F176" s="266"/>
      <c r="G176" s="266"/>
      <c r="H176" s="266"/>
    </row>
    <row r="177" spans="1:8">
      <c r="A177" s="269" t="s">
        <v>17</v>
      </c>
      <c r="B177" s="273">
        <v>3</v>
      </c>
      <c r="C177" s="242">
        <v>0</v>
      </c>
      <c r="D177" s="242">
        <v>3</v>
      </c>
      <c r="E177" s="242">
        <v>3</v>
      </c>
      <c r="F177" s="266">
        <v>0</v>
      </c>
      <c r="G177" s="266">
        <v>0</v>
      </c>
      <c r="H177" s="266">
        <v>0</v>
      </c>
    </row>
    <row r="178" spans="1:8" ht="6" customHeight="1">
      <c r="A178" s="257"/>
      <c r="B178" s="273"/>
      <c r="C178" s="242"/>
      <c r="D178" s="242"/>
      <c r="E178" s="242"/>
      <c r="F178" s="266"/>
      <c r="G178" s="266"/>
      <c r="H178" s="270"/>
    </row>
    <row r="179" spans="1:8" ht="12.75" customHeight="1">
      <c r="A179" s="265" t="s">
        <v>235</v>
      </c>
      <c r="B179" s="273">
        <v>2</v>
      </c>
      <c r="C179" s="242">
        <v>1</v>
      </c>
      <c r="D179" s="242">
        <v>1</v>
      </c>
      <c r="E179" s="242">
        <v>2</v>
      </c>
      <c r="F179" s="266">
        <v>0</v>
      </c>
      <c r="G179" s="266">
        <v>0</v>
      </c>
      <c r="H179" s="266">
        <v>0</v>
      </c>
    </row>
    <row r="180" spans="1:8" ht="12.75" customHeight="1">
      <c r="A180" s="271" t="s">
        <v>235</v>
      </c>
      <c r="B180" s="273">
        <v>2</v>
      </c>
      <c r="C180" s="242">
        <v>1</v>
      </c>
      <c r="D180" s="242">
        <v>1</v>
      </c>
      <c r="E180" s="242">
        <v>2</v>
      </c>
      <c r="F180" s="266">
        <v>0</v>
      </c>
      <c r="G180" s="266">
        <v>0</v>
      </c>
      <c r="H180" s="266">
        <v>0</v>
      </c>
    </row>
    <row r="181" spans="1:8" ht="6" customHeight="1">
      <c r="A181" s="257"/>
      <c r="B181" s="273"/>
      <c r="C181" s="242"/>
      <c r="D181" s="242"/>
      <c r="E181" s="242"/>
      <c r="F181" s="266"/>
      <c r="G181" s="266"/>
      <c r="H181" s="270"/>
    </row>
    <row r="182" spans="1:8">
      <c r="A182" s="265" t="s">
        <v>19</v>
      </c>
      <c r="B182" s="273">
        <v>4</v>
      </c>
      <c r="C182" s="242">
        <v>2</v>
      </c>
      <c r="D182" s="242">
        <v>2</v>
      </c>
      <c r="E182" s="242">
        <v>4</v>
      </c>
      <c r="F182" s="266">
        <v>0</v>
      </c>
      <c r="G182" s="266">
        <v>0</v>
      </c>
      <c r="H182" s="266">
        <v>0</v>
      </c>
    </row>
    <row r="183" spans="1:8">
      <c r="A183" s="269" t="s">
        <v>236</v>
      </c>
      <c r="B183" s="273">
        <v>1</v>
      </c>
      <c r="C183" s="242">
        <v>1</v>
      </c>
      <c r="D183" s="242">
        <v>0</v>
      </c>
      <c r="E183" s="242">
        <v>1</v>
      </c>
      <c r="F183" s="266">
        <v>0</v>
      </c>
      <c r="G183" s="266">
        <v>0</v>
      </c>
      <c r="H183" s="266">
        <v>0</v>
      </c>
    </row>
    <row r="184" spans="1:8">
      <c r="A184" s="269" t="s">
        <v>208</v>
      </c>
      <c r="B184" s="273">
        <v>2</v>
      </c>
      <c r="C184" s="242">
        <v>0</v>
      </c>
      <c r="D184" s="242">
        <v>2</v>
      </c>
      <c r="E184" s="242">
        <v>2</v>
      </c>
      <c r="F184" s="266">
        <v>0</v>
      </c>
      <c r="G184" s="266">
        <v>0</v>
      </c>
      <c r="H184" s="266">
        <v>0</v>
      </c>
    </row>
    <row r="185" spans="1:8">
      <c r="A185" s="269" t="s">
        <v>210</v>
      </c>
      <c r="B185" s="273">
        <v>1</v>
      </c>
      <c r="C185" s="242">
        <v>1</v>
      </c>
      <c r="D185" s="242">
        <v>0</v>
      </c>
      <c r="E185" s="242">
        <v>1</v>
      </c>
      <c r="F185" s="266">
        <v>0</v>
      </c>
      <c r="G185" s="266">
        <v>0</v>
      </c>
      <c r="H185" s="266">
        <v>0</v>
      </c>
    </row>
    <row r="186" spans="1:8" ht="6" customHeight="1">
      <c r="A186" s="269"/>
      <c r="B186" s="273"/>
      <c r="C186" s="242"/>
      <c r="D186" s="242"/>
      <c r="E186" s="242"/>
      <c r="F186" s="266"/>
      <c r="G186" s="266"/>
      <c r="H186" s="270"/>
    </row>
    <row r="187" spans="1:8">
      <c r="A187" s="265" t="s">
        <v>211</v>
      </c>
      <c r="B187" s="273">
        <v>5</v>
      </c>
      <c r="C187" s="242">
        <v>4</v>
      </c>
      <c r="D187" s="242">
        <v>1</v>
      </c>
      <c r="E187" s="242">
        <v>5</v>
      </c>
      <c r="F187" s="266">
        <v>0</v>
      </c>
      <c r="G187" s="266">
        <v>0</v>
      </c>
      <c r="H187" s="266">
        <v>0</v>
      </c>
    </row>
    <row r="188" spans="1:8">
      <c r="A188" s="267" t="s">
        <v>664</v>
      </c>
      <c r="B188" s="273">
        <v>1</v>
      </c>
      <c r="C188" s="242">
        <v>1</v>
      </c>
      <c r="D188" s="242">
        <v>0</v>
      </c>
      <c r="E188" s="242">
        <v>1</v>
      </c>
      <c r="F188" s="266">
        <v>0</v>
      </c>
      <c r="G188" s="266">
        <v>0</v>
      </c>
      <c r="H188" s="266">
        <v>0</v>
      </c>
    </row>
    <row r="189" spans="1:8">
      <c r="A189" s="268" t="s">
        <v>588</v>
      </c>
      <c r="B189" s="273">
        <v>1</v>
      </c>
      <c r="C189" s="242">
        <v>0</v>
      </c>
      <c r="D189" s="242">
        <v>1</v>
      </c>
      <c r="E189" s="242">
        <v>1</v>
      </c>
      <c r="F189" s="266"/>
      <c r="G189" s="266"/>
      <c r="H189" s="266"/>
    </row>
    <row r="190" spans="1:8">
      <c r="A190" s="269" t="s">
        <v>589</v>
      </c>
      <c r="B190" s="273">
        <v>1</v>
      </c>
      <c r="C190" s="242">
        <v>1</v>
      </c>
      <c r="D190" s="242">
        <v>0</v>
      </c>
      <c r="E190" s="242">
        <v>1</v>
      </c>
      <c r="F190" s="266">
        <v>0</v>
      </c>
      <c r="G190" s="266">
        <v>0</v>
      </c>
      <c r="H190" s="266">
        <v>0</v>
      </c>
    </row>
    <row r="191" spans="1:8">
      <c r="A191" s="269" t="s">
        <v>237</v>
      </c>
      <c r="B191" s="273">
        <v>1</v>
      </c>
      <c r="C191" s="242">
        <v>1</v>
      </c>
      <c r="D191" s="242">
        <v>0</v>
      </c>
      <c r="E191" s="242">
        <v>1</v>
      </c>
      <c r="F191" s="266">
        <v>0</v>
      </c>
      <c r="G191" s="266">
        <v>0</v>
      </c>
      <c r="H191" s="266">
        <v>0</v>
      </c>
    </row>
    <row r="192" spans="1:8">
      <c r="A192" s="267" t="s">
        <v>665</v>
      </c>
      <c r="B192" s="273">
        <v>1</v>
      </c>
      <c r="C192" s="242">
        <v>1</v>
      </c>
      <c r="D192" s="242">
        <v>0</v>
      </c>
      <c r="E192" s="242">
        <v>1</v>
      </c>
      <c r="F192" s="266"/>
      <c r="G192" s="266"/>
      <c r="H192" s="266"/>
    </row>
    <row r="193" spans="1:8" ht="6" customHeight="1">
      <c r="A193" s="269"/>
      <c r="B193" s="273"/>
      <c r="C193" s="242"/>
      <c r="D193" s="242"/>
      <c r="E193" s="242"/>
      <c r="F193" s="266"/>
      <c r="G193" s="266"/>
      <c r="H193" s="270"/>
    </row>
    <row r="194" spans="1:8">
      <c r="A194" s="265" t="s">
        <v>20</v>
      </c>
      <c r="B194" s="273">
        <v>10</v>
      </c>
      <c r="C194" s="242">
        <v>3</v>
      </c>
      <c r="D194" s="242">
        <v>7</v>
      </c>
      <c r="E194" s="242">
        <v>10</v>
      </c>
      <c r="F194" s="266">
        <v>0</v>
      </c>
      <c r="G194" s="266">
        <v>0</v>
      </c>
      <c r="H194" s="266">
        <v>0</v>
      </c>
    </row>
    <row r="195" spans="1:8" ht="12" customHeight="1">
      <c r="A195" s="269" t="s">
        <v>239</v>
      </c>
      <c r="B195" s="273">
        <v>1</v>
      </c>
      <c r="C195" s="242">
        <v>0</v>
      </c>
      <c r="D195" s="242">
        <v>1</v>
      </c>
      <c r="E195" s="242">
        <v>1</v>
      </c>
      <c r="F195" s="266">
        <v>0</v>
      </c>
      <c r="G195" s="266">
        <v>0</v>
      </c>
      <c r="H195" s="266">
        <v>0</v>
      </c>
    </row>
    <row r="196" spans="1:8">
      <c r="A196" s="269" t="s">
        <v>238</v>
      </c>
      <c r="B196" s="273">
        <v>2</v>
      </c>
      <c r="C196" s="242">
        <v>0</v>
      </c>
      <c r="D196" s="242">
        <v>2</v>
      </c>
      <c r="E196" s="242">
        <v>2</v>
      </c>
      <c r="F196" s="266">
        <v>0</v>
      </c>
      <c r="G196" s="266">
        <v>0</v>
      </c>
      <c r="H196" s="266">
        <v>0</v>
      </c>
    </row>
    <row r="197" spans="1:8">
      <c r="A197" s="269" t="s">
        <v>122</v>
      </c>
      <c r="B197" s="273">
        <v>1</v>
      </c>
      <c r="C197" s="242">
        <v>0</v>
      </c>
      <c r="D197" s="242">
        <v>1</v>
      </c>
      <c r="E197" s="242">
        <v>1</v>
      </c>
      <c r="F197" s="266">
        <v>0</v>
      </c>
      <c r="G197" s="266">
        <v>0</v>
      </c>
      <c r="H197" s="266">
        <v>0</v>
      </c>
    </row>
    <row r="198" spans="1:8" ht="12.75" customHeight="1">
      <c r="A198" s="269" t="s">
        <v>130</v>
      </c>
      <c r="B198" s="273">
        <v>4</v>
      </c>
      <c r="C198" s="242">
        <v>1</v>
      </c>
      <c r="D198" s="242">
        <v>3</v>
      </c>
      <c r="E198" s="242">
        <v>4</v>
      </c>
      <c r="F198" s="266">
        <v>0</v>
      </c>
      <c r="G198" s="266">
        <v>0</v>
      </c>
      <c r="H198" s="266">
        <v>0</v>
      </c>
    </row>
    <row r="199" spans="1:8" ht="12.75" customHeight="1">
      <c r="A199" s="269" t="s">
        <v>240</v>
      </c>
      <c r="B199" s="273">
        <v>1</v>
      </c>
      <c r="C199" s="242">
        <v>1</v>
      </c>
      <c r="D199" s="242">
        <v>0</v>
      </c>
      <c r="E199" s="242">
        <v>1</v>
      </c>
      <c r="F199" s="266">
        <v>0</v>
      </c>
      <c r="G199" s="266">
        <v>0</v>
      </c>
      <c r="H199" s="266">
        <v>0</v>
      </c>
    </row>
    <row r="200" spans="1:8" ht="12.75" customHeight="1">
      <c r="A200" s="269" t="s">
        <v>241</v>
      </c>
      <c r="B200" s="273">
        <v>1</v>
      </c>
      <c r="C200" s="242">
        <v>1</v>
      </c>
      <c r="D200" s="242">
        <v>0</v>
      </c>
      <c r="E200" s="242">
        <v>1</v>
      </c>
      <c r="F200" s="266">
        <v>0</v>
      </c>
      <c r="G200" s="266">
        <v>0</v>
      </c>
      <c r="H200" s="266">
        <v>0</v>
      </c>
    </row>
    <row r="201" spans="1:8" ht="6" customHeight="1">
      <c r="A201" s="265"/>
      <c r="B201" s="273"/>
      <c r="C201" s="242"/>
      <c r="D201" s="242"/>
      <c r="E201" s="242"/>
      <c r="F201" s="266"/>
      <c r="G201" s="266"/>
      <c r="H201" s="270"/>
    </row>
    <row r="202" spans="1:8">
      <c r="A202" s="265" t="s">
        <v>225</v>
      </c>
      <c r="B202" s="273">
        <v>5</v>
      </c>
      <c r="C202" s="242">
        <v>2</v>
      </c>
      <c r="D202" s="242">
        <v>3</v>
      </c>
      <c r="E202" s="242">
        <v>5</v>
      </c>
      <c r="F202" s="266">
        <v>0</v>
      </c>
      <c r="G202" s="266">
        <v>0</v>
      </c>
      <c r="H202" s="266">
        <v>0</v>
      </c>
    </row>
    <row r="203" spans="1:8">
      <c r="A203" s="269" t="s">
        <v>243</v>
      </c>
      <c r="B203" s="273">
        <v>3</v>
      </c>
      <c r="C203" s="242">
        <v>2</v>
      </c>
      <c r="D203" s="242">
        <v>1</v>
      </c>
      <c r="E203" s="242">
        <v>3</v>
      </c>
      <c r="F203" s="266">
        <v>0</v>
      </c>
      <c r="G203" s="266">
        <v>0</v>
      </c>
      <c r="H203" s="266">
        <v>0</v>
      </c>
    </row>
    <row r="204" spans="1:8">
      <c r="A204" s="257" t="s">
        <v>242</v>
      </c>
      <c r="B204" s="273">
        <v>1</v>
      </c>
      <c r="C204" s="242">
        <v>0</v>
      </c>
      <c r="D204" s="242">
        <v>1</v>
      </c>
      <c r="E204" s="242">
        <v>1</v>
      </c>
      <c r="F204" s="266">
        <v>0</v>
      </c>
      <c r="G204" s="266">
        <v>0</v>
      </c>
      <c r="H204" s="266">
        <v>0</v>
      </c>
    </row>
    <row r="205" spans="1:8">
      <c r="A205" s="257" t="s">
        <v>666</v>
      </c>
      <c r="B205" s="273">
        <v>1</v>
      </c>
      <c r="C205" s="242">
        <v>0</v>
      </c>
      <c r="D205" s="242">
        <v>1</v>
      </c>
      <c r="E205" s="242">
        <v>1</v>
      </c>
      <c r="F205" s="266">
        <v>0</v>
      </c>
      <c r="G205" s="266">
        <v>0</v>
      </c>
      <c r="H205" s="266">
        <v>0</v>
      </c>
    </row>
    <row r="206" spans="1:8">
      <c r="A206" s="527" t="s">
        <v>733</v>
      </c>
      <c r="B206" s="527"/>
      <c r="C206" s="527"/>
      <c r="D206" s="527"/>
      <c r="E206" s="527"/>
      <c r="F206" s="527"/>
      <c r="G206" s="527"/>
      <c r="H206" s="527"/>
    </row>
    <row r="207" spans="1:8">
      <c r="A207" s="525"/>
      <c r="B207" s="525"/>
      <c r="C207" s="525"/>
      <c r="D207" s="525"/>
      <c r="E207" s="525"/>
      <c r="F207" s="525"/>
      <c r="G207" s="525"/>
    </row>
    <row r="208" spans="1:8" ht="21" customHeight="1">
      <c r="A208" s="551" t="s">
        <v>78</v>
      </c>
      <c r="B208" s="551"/>
      <c r="C208" s="551"/>
      <c r="D208" s="551"/>
      <c r="E208" s="551"/>
      <c r="F208" s="551"/>
      <c r="G208" s="551"/>
      <c r="H208" s="551"/>
    </row>
    <row r="209" spans="1:8" ht="14.4" customHeight="1">
      <c r="A209" s="542" t="s">
        <v>244</v>
      </c>
      <c r="B209" s="543"/>
      <c r="C209" s="543"/>
      <c r="D209" s="543"/>
      <c r="E209" s="543"/>
      <c r="F209" s="543"/>
      <c r="G209" s="543"/>
      <c r="H209" s="543"/>
    </row>
  </sheetData>
  <mergeCells count="7">
    <mergeCell ref="A209:H209"/>
    <mergeCell ref="A1:H1"/>
    <mergeCell ref="F3:H3"/>
    <mergeCell ref="B4:B5"/>
    <mergeCell ref="E4:G4"/>
    <mergeCell ref="A208:H208"/>
    <mergeCell ref="A206:H206"/>
  </mergeCells>
  <pageMargins left="0.78740157480314965" right="0.78740157480314965" top="0.98425196850393704" bottom="0.98425196850393704" header="0.51181102362204722" footer="0.51181102362204722"/>
  <pageSetup paperSize="9" scale="70" fitToHeight="0" orientation="portrait" r:id="rId1"/>
  <headerFooter alignWithMargins="0"/>
  <rowBreaks count="2" manualBreakCount="2">
    <brk id="79" max="7" man="1"/>
    <brk id="149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90"/>
  <sheetViews>
    <sheetView zoomScale="115" zoomScaleNormal="115" zoomScaleSheetLayoutView="100" workbookViewId="0">
      <selection activeCell="A312" sqref="A312"/>
    </sheetView>
  </sheetViews>
  <sheetFormatPr baseColWidth="10" defaultRowHeight="13.2"/>
  <cols>
    <col min="1" max="1" width="30" style="228" customWidth="1"/>
    <col min="2" max="2" width="8.109375" style="228" customWidth="1"/>
    <col min="3" max="4" width="5.109375" style="228" customWidth="1"/>
    <col min="5" max="5" width="4.5546875" style="228" customWidth="1"/>
    <col min="6" max="6" width="8.44140625" style="228" customWidth="1"/>
    <col min="7" max="7" width="6.44140625" style="228" customWidth="1"/>
    <col min="8" max="10" width="4" style="228" customWidth="1"/>
    <col min="11" max="11" width="4.44140625" style="228" customWidth="1"/>
    <col min="12" max="256" width="11.5546875" style="228"/>
    <col min="257" max="257" width="30" style="228" customWidth="1"/>
    <col min="258" max="258" width="8.109375" style="228" customWidth="1"/>
    <col min="259" max="260" width="5.109375" style="228" customWidth="1"/>
    <col min="261" max="261" width="4.5546875" style="228" customWidth="1"/>
    <col min="262" max="262" width="8.44140625" style="228" customWidth="1"/>
    <col min="263" max="263" width="6.44140625" style="228" customWidth="1"/>
    <col min="264" max="266" width="4" style="228" customWidth="1"/>
    <col min="267" max="267" width="4.44140625" style="228" customWidth="1"/>
    <col min="268" max="512" width="11.5546875" style="228"/>
    <col min="513" max="513" width="30" style="228" customWidth="1"/>
    <col min="514" max="514" width="8.109375" style="228" customWidth="1"/>
    <col min="515" max="516" width="5.109375" style="228" customWidth="1"/>
    <col min="517" max="517" width="4.5546875" style="228" customWidth="1"/>
    <col min="518" max="518" width="8.44140625" style="228" customWidth="1"/>
    <col min="519" max="519" width="6.44140625" style="228" customWidth="1"/>
    <col min="520" max="522" width="4" style="228" customWidth="1"/>
    <col min="523" max="523" width="4.44140625" style="228" customWidth="1"/>
    <col min="524" max="768" width="11.5546875" style="228"/>
    <col min="769" max="769" width="30" style="228" customWidth="1"/>
    <col min="770" max="770" width="8.109375" style="228" customWidth="1"/>
    <col min="771" max="772" width="5.109375" style="228" customWidth="1"/>
    <col min="773" max="773" width="4.5546875" style="228" customWidth="1"/>
    <col min="774" max="774" width="8.44140625" style="228" customWidth="1"/>
    <col min="775" max="775" width="6.44140625" style="228" customWidth="1"/>
    <col min="776" max="778" width="4" style="228" customWidth="1"/>
    <col min="779" max="779" width="4.44140625" style="228" customWidth="1"/>
    <col min="780" max="1024" width="11.5546875" style="228"/>
    <col min="1025" max="1025" width="30" style="228" customWidth="1"/>
    <col min="1026" max="1026" width="8.109375" style="228" customWidth="1"/>
    <col min="1027" max="1028" width="5.109375" style="228" customWidth="1"/>
    <col min="1029" max="1029" width="4.5546875" style="228" customWidth="1"/>
    <col min="1030" max="1030" width="8.44140625" style="228" customWidth="1"/>
    <col min="1031" max="1031" width="6.44140625" style="228" customWidth="1"/>
    <col min="1032" max="1034" width="4" style="228" customWidth="1"/>
    <col min="1035" max="1035" width="4.44140625" style="228" customWidth="1"/>
    <col min="1036" max="1280" width="11.5546875" style="228"/>
    <col min="1281" max="1281" width="30" style="228" customWidth="1"/>
    <col min="1282" max="1282" width="8.109375" style="228" customWidth="1"/>
    <col min="1283" max="1284" width="5.109375" style="228" customWidth="1"/>
    <col min="1285" max="1285" width="4.5546875" style="228" customWidth="1"/>
    <col min="1286" max="1286" width="8.44140625" style="228" customWidth="1"/>
    <col min="1287" max="1287" width="6.44140625" style="228" customWidth="1"/>
    <col min="1288" max="1290" width="4" style="228" customWidth="1"/>
    <col min="1291" max="1291" width="4.44140625" style="228" customWidth="1"/>
    <col min="1292" max="1536" width="11.5546875" style="228"/>
    <col min="1537" max="1537" width="30" style="228" customWidth="1"/>
    <col min="1538" max="1538" width="8.109375" style="228" customWidth="1"/>
    <col min="1539" max="1540" width="5.109375" style="228" customWidth="1"/>
    <col min="1541" max="1541" width="4.5546875" style="228" customWidth="1"/>
    <col min="1542" max="1542" width="8.44140625" style="228" customWidth="1"/>
    <col min="1543" max="1543" width="6.44140625" style="228" customWidth="1"/>
    <col min="1544" max="1546" width="4" style="228" customWidth="1"/>
    <col min="1547" max="1547" width="4.44140625" style="228" customWidth="1"/>
    <col min="1548" max="1792" width="11.5546875" style="228"/>
    <col min="1793" max="1793" width="30" style="228" customWidth="1"/>
    <col min="1794" max="1794" width="8.109375" style="228" customWidth="1"/>
    <col min="1795" max="1796" width="5.109375" style="228" customWidth="1"/>
    <col min="1797" max="1797" width="4.5546875" style="228" customWidth="1"/>
    <col min="1798" max="1798" width="8.44140625" style="228" customWidth="1"/>
    <col min="1799" max="1799" width="6.44140625" style="228" customWidth="1"/>
    <col min="1800" max="1802" width="4" style="228" customWidth="1"/>
    <col min="1803" max="1803" width="4.44140625" style="228" customWidth="1"/>
    <col min="1804" max="2048" width="11.5546875" style="228"/>
    <col min="2049" max="2049" width="30" style="228" customWidth="1"/>
    <col min="2050" max="2050" width="8.109375" style="228" customWidth="1"/>
    <col min="2051" max="2052" width="5.109375" style="228" customWidth="1"/>
    <col min="2053" max="2053" width="4.5546875" style="228" customWidth="1"/>
    <col min="2054" max="2054" width="8.44140625" style="228" customWidth="1"/>
    <col min="2055" max="2055" width="6.44140625" style="228" customWidth="1"/>
    <col min="2056" max="2058" width="4" style="228" customWidth="1"/>
    <col min="2059" max="2059" width="4.44140625" style="228" customWidth="1"/>
    <col min="2060" max="2304" width="11.5546875" style="228"/>
    <col min="2305" max="2305" width="30" style="228" customWidth="1"/>
    <col min="2306" max="2306" width="8.109375" style="228" customWidth="1"/>
    <col min="2307" max="2308" width="5.109375" style="228" customWidth="1"/>
    <col min="2309" max="2309" width="4.5546875" style="228" customWidth="1"/>
    <col min="2310" max="2310" width="8.44140625" style="228" customWidth="1"/>
    <col min="2311" max="2311" width="6.44140625" style="228" customWidth="1"/>
    <col min="2312" max="2314" width="4" style="228" customWidth="1"/>
    <col min="2315" max="2315" width="4.44140625" style="228" customWidth="1"/>
    <col min="2316" max="2560" width="11.5546875" style="228"/>
    <col min="2561" max="2561" width="30" style="228" customWidth="1"/>
    <col min="2562" max="2562" width="8.109375" style="228" customWidth="1"/>
    <col min="2563" max="2564" width="5.109375" style="228" customWidth="1"/>
    <col min="2565" max="2565" width="4.5546875" style="228" customWidth="1"/>
    <col min="2566" max="2566" width="8.44140625" style="228" customWidth="1"/>
    <col min="2567" max="2567" width="6.44140625" style="228" customWidth="1"/>
    <col min="2568" max="2570" width="4" style="228" customWidth="1"/>
    <col min="2571" max="2571" width="4.44140625" style="228" customWidth="1"/>
    <col min="2572" max="2816" width="11.5546875" style="228"/>
    <col min="2817" max="2817" width="30" style="228" customWidth="1"/>
    <col min="2818" max="2818" width="8.109375" style="228" customWidth="1"/>
    <col min="2819" max="2820" width="5.109375" style="228" customWidth="1"/>
    <col min="2821" max="2821" width="4.5546875" style="228" customWidth="1"/>
    <col min="2822" max="2822" width="8.44140625" style="228" customWidth="1"/>
    <col min="2823" max="2823" width="6.44140625" style="228" customWidth="1"/>
    <col min="2824" max="2826" width="4" style="228" customWidth="1"/>
    <col min="2827" max="2827" width="4.44140625" style="228" customWidth="1"/>
    <col min="2828" max="3072" width="11.5546875" style="228"/>
    <col min="3073" max="3073" width="30" style="228" customWidth="1"/>
    <col min="3074" max="3074" width="8.109375" style="228" customWidth="1"/>
    <col min="3075" max="3076" width="5.109375" style="228" customWidth="1"/>
    <col min="3077" max="3077" width="4.5546875" style="228" customWidth="1"/>
    <col min="3078" max="3078" width="8.44140625" style="228" customWidth="1"/>
    <col min="3079" max="3079" width="6.44140625" style="228" customWidth="1"/>
    <col min="3080" max="3082" width="4" style="228" customWidth="1"/>
    <col min="3083" max="3083" width="4.44140625" style="228" customWidth="1"/>
    <col min="3084" max="3328" width="11.5546875" style="228"/>
    <col min="3329" max="3329" width="30" style="228" customWidth="1"/>
    <col min="3330" max="3330" width="8.109375" style="228" customWidth="1"/>
    <col min="3331" max="3332" width="5.109375" style="228" customWidth="1"/>
    <col min="3333" max="3333" width="4.5546875" style="228" customWidth="1"/>
    <col min="3334" max="3334" width="8.44140625" style="228" customWidth="1"/>
    <col min="3335" max="3335" width="6.44140625" style="228" customWidth="1"/>
    <col min="3336" max="3338" width="4" style="228" customWidth="1"/>
    <col min="3339" max="3339" width="4.44140625" style="228" customWidth="1"/>
    <col min="3340" max="3584" width="11.5546875" style="228"/>
    <col min="3585" max="3585" width="30" style="228" customWidth="1"/>
    <col min="3586" max="3586" width="8.109375" style="228" customWidth="1"/>
    <col min="3587" max="3588" width="5.109375" style="228" customWidth="1"/>
    <col min="3589" max="3589" width="4.5546875" style="228" customWidth="1"/>
    <col min="3590" max="3590" width="8.44140625" style="228" customWidth="1"/>
    <col min="3591" max="3591" width="6.44140625" style="228" customWidth="1"/>
    <col min="3592" max="3594" width="4" style="228" customWidth="1"/>
    <col min="3595" max="3595" width="4.44140625" style="228" customWidth="1"/>
    <col min="3596" max="3840" width="11.5546875" style="228"/>
    <col min="3841" max="3841" width="30" style="228" customWidth="1"/>
    <col min="3842" max="3842" width="8.109375" style="228" customWidth="1"/>
    <col min="3843" max="3844" width="5.109375" style="228" customWidth="1"/>
    <col min="3845" max="3845" width="4.5546875" style="228" customWidth="1"/>
    <col min="3846" max="3846" width="8.44140625" style="228" customWidth="1"/>
    <col min="3847" max="3847" width="6.44140625" style="228" customWidth="1"/>
    <col min="3848" max="3850" width="4" style="228" customWidth="1"/>
    <col min="3851" max="3851" width="4.44140625" style="228" customWidth="1"/>
    <col min="3852" max="4096" width="11.5546875" style="228"/>
    <col min="4097" max="4097" width="30" style="228" customWidth="1"/>
    <col min="4098" max="4098" width="8.109375" style="228" customWidth="1"/>
    <col min="4099" max="4100" width="5.109375" style="228" customWidth="1"/>
    <col min="4101" max="4101" width="4.5546875" style="228" customWidth="1"/>
    <col min="4102" max="4102" width="8.44140625" style="228" customWidth="1"/>
    <col min="4103" max="4103" width="6.44140625" style="228" customWidth="1"/>
    <col min="4104" max="4106" width="4" style="228" customWidth="1"/>
    <col min="4107" max="4107" width="4.44140625" style="228" customWidth="1"/>
    <col min="4108" max="4352" width="11.5546875" style="228"/>
    <col min="4353" max="4353" width="30" style="228" customWidth="1"/>
    <col min="4354" max="4354" width="8.109375" style="228" customWidth="1"/>
    <col min="4355" max="4356" width="5.109375" style="228" customWidth="1"/>
    <col min="4357" max="4357" width="4.5546875" style="228" customWidth="1"/>
    <col min="4358" max="4358" width="8.44140625" style="228" customWidth="1"/>
    <col min="4359" max="4359" width="6.44140625" style="228" customWidth="1"/>
    <col min="4360" max="4362" width="4" style="228" customWidth="1"/>
    <col min="4363" max="4363" width="4.44140625" style="228" customWidth="1"/>
    <col min="4364" max="4608" width="11.5546875" style="228"/>
    <col min="4609" max="4609" width="30" style="228" customWidth="1"/>
    <col min="4610" max="4610" width="8.109375" style="228" customWidth="1"/>
    <col min="4611" max="4612" width="5.109375" style="228" customWidth="1"/>
    <col min="4613" max="4613" width="4.5546875" style="228" customWidth="1"/>
    <col min="4614" max="4614" width="8.44140625" style="228" customWidth="1"/>
    <col min="4615" max="4615" width="6.44140625" style="228" customWidth="1"/>
    <col min="4616" max="4618" width="4" style="228" customWidth="1"/>
    <col min="4619" max="4619" width="4.44140625" style="228" customWidth="1"/>
    <col min="4620" max="4864" width="11.5546875" style="228"/>
    <col min="4865" max="4865" width="30" style="228" customWidth="1"/>
    <col min="4866" max="4866" width="8.109375" style="228" customWidth="1"/>
    <col min="4867" max="4868" width="5.109375" style="228" customWidth="1"/>
    <col min="4869" max="4869" width="4.5546875" style="228" customWidth="1"/>
    <col min="4870" max="4870" width="8.44140625" style="228" customWidth="1"/>
    <col min="4871" max="4871" width="6.44140625" style="228" customWidth="1"/>
    <col min="4872" max="4874" width="4" style="228" customWidth="1"/>
    <col min="4875" max="4875" width="4.44140625" style="228" customWidth="1"/>
    <col min="4876" max="5120" width="11.5546875" style="228"/>
    <col min="5121" max="5121" width="30" style="228" customWidth="1"/>
    <col min="5122" max="5122" width="8.109375" style="228" customWidth="1"/>
    <col min="5123" max="5124" width="5.109375" style="228" customWidth="1"/>
    <col min="5125" max="5125" width="4.5546875" style="228" customWidth="1"/>
    <col min="5126" max="5126" width="8.44140625" style="228" customWidth="1"/>
    <col min="5127" max="5127" width="6.44140625" style="228" customWidth="1"/>
    <col min="5128" max="5130" width="4" style="228" customWidth="1"/>
    <col min="5131" max="5131" width="4.44140625" style="228" customWidth="1"/>
    <col min="5132" max="5376" width="11.5546875" style="228"/>
    <col min="5377" max="5377" width="30" style="228" customWidth="1"/>
    <col min="5378" max="5378" width="8.109375" style="228" customWidth="1"/>
    <col min="5379" max="5380" width="5.109375" style="228" customWidth="1"/>
    <col min="5381" max="5381" width="4.5546875" style="228" customWidth="1"/>
    <col min="5382" max="5382" width="8.44140625" style="228" customWidth="1"/>
    <col min="5383" max="5383" width="6.44140625" style="228" customWidth="1"/>
    <col min="5384" max="5386" width="4" style="228" customWidth="1"/>
    <col min="5387" max="5387" width="4.44140625" style="228" customWidth="1"/>
    <col min="5388" max="5632" width="11.5546875" style="228"/>
    <col min="5633" max="5633" width="30" style="228" customWidth="1"/>
    <col min="5634" max="5634" width="8.109375" style="228" customWidth="1"/>
    <col min="5635" max="5636" width="5.109375" style="228" customWidth="1"/>
    <col min="5637" max="5637" width="4.5546875" style="228" customWidth="1"/>
    <col min="5638" max="5638" width="8.44140625" style="228" customWidth="1"/>
    <col min="5639" max="5639" width="6.44140625" style="228" customWidth="1"/>
    <col min="5640" max="5642" width="4" style="228" customWidth="1"/>
    <col min="5643" max="5643" width="4.44140625" style="228" customWidth="1"/>
    <col min="5644" max="5888" width="11.5546875" style="228"/>
    <col min="5889" max="5889" width="30" style="228" customWidth="1"/>
    <col min="5890" max="5890" width="8.109375" style="228" customWidth="1"/>
    <col min="5891" max="5892" width="5.109375" style="228" customWidth="1"/>
    <col min="5893" max="5893" width="4.5546875" style="228" customWidth="1"/>
    <col min="5894" max="5894" width="8.44140625" style="228" customWidth="1"/>
    <col min="5895" max="5895" width="6.44140625" style="228" customWidth="1"/>
    <col min="5896" max="5898" width="4" style="228" customWidth="1"/>
    <col min="5899" max="5899" width="4.44140625" style="228" customWidth="1"/>
    <col min="5900" max="6144" width="11.5546875" style="228"/>
    <col min="6145" max="6145" width="30" style="228" customWidth="1"/>
    <col min="6146" max="6146" width="8.109375" style="228" customWidth="1"/>
    <col min="6147" max="6148" width="5.109375" style="228" customWidth="1"/>
    <col min="6149" max="6149" width="4.5546875" style="228" customWidth="1"/>
    <col min="6150" max="6150" width="8.44140625" style="228" customWidth="1"/>
    <col min="6151" max="6151" width="6.44140625" style="228" customWidth="1"/>
    <col min="6152" max="6154" width="4" style="228" customWidth="1"/>
    <col min="6155" max="6155" width="4.44140625" style="228" customWidth="1"/>
    <col min="6156" max="6400" width="11.5546875" style="228"/>
    <col min="6401" max="6401" width="30" style="228" customWidth="1"/>
    <col min="6402" max="6402" width="8.109375" style="228" customWidth="1"/>
    <col min="6403" max="6404" width="5.109375" style="228" customWidth="1"/>
    <col min="6405" max="6405" width="4.5546875" style="228" customWidth="1"/>
    <col min="6406" max="6406" width="8.44140625" style="228" customWidth="1"/>
    <col min="6407" max="6407" width="6.44140625" style="228" customWidth="1"/>
    <col min="6408" max="6410" width="4" style="228" customWidth="1"/>
    <col min="6411" max="6411" width="4.44140625" style="228" customWidth="1"/>
    <col min="6412" max="6656" width="11.5546875" style="228"/>
    <col min="6657" max="6657" width="30" style="228" customWidth="1"/>
    <col min="6658" max="6658" width="8.109375" style="228" customWidth="1"/>
    <col min="6659" max="6660" width="5.109375" style="228" customWidth="1"/>
    <col min="6661" max="6661" width="4.5546875" style="228" customWidth="1"/>
    <col min="6662" max="6662" width="8.44140625" style="228" customWidth="1"/>
    <col min="6663" max="6663" width="6.44140625" style="228" customWidth="1"/>
    <col min="6664" max="6666" width="4" style="228" customWidth="1"/>
    <col min="6667" max="6667" width="4.44140625" style="228" customWidth="1"/>
    <col min="6668" max="6912" width="11.5546875" style="228"/>
    <col min="6913" max="6913" width="30" style="228" customWidth="1"/>
    <col min="6914" max="6914" width="8.109375" style="228" customWidth="1"/>
    <col min="6915" max="6916" width="5.109375" style="228" customWidth="1"/>
    <col min="6917" max="6917" width="4.5546875" style="228" customWidth="1"/>
    <col min="6918" max="6918" width="8.44140625" style="228" customWidth="1"/>
    <col min="6919" max="6919" width="6.44140625" style="228" customWidth="1"/>
    <col min="6920" max="6922" width="4" style="228" customWidth="1"/>
    <col min="6923" max="6923" width="4.44140625" style="228" customWidth="1"/>
    <col min="6924" max="7168" width="11.5546875" style="228"/>
    <col min="7169" max="7169" width="30" style="228" customWidth="1"/>
    <col min="7170" max="7170" width="8.109375" style="228" customWidth="1"/>
    <col min="7171" max="7172" width="5.109375" style="228" customWidth="1"/>
    <col min="7173" max="7173" width="4.5546875" style="228" customWidth="1"/>
    <col min="7174" max="7174" width="8.44140625" style="228" customWidth="1"/>
    <col min="7175" max="7175" width="6.44140625" style="228" customWidth="1"/>
    <col min="7176" max="7178" width="4" style="228" customWidth="1"/>
    <col min="7179" max="7179" width="4.44140625" style="228" customWidth="1"/>
    <col min="7180" max="7424" width="11.5546875" style="228"/>
    <col min="7425" max="7425" width="30" style="228" customWidth="1"/>
    <col min="7426" max="7426" width="8.109375" style="228" customWidth="1"/>
    <col min="7427" max="7428" width="5.109375" style="228" customWidth="1"/>
    <col min="7429" max="7429" width="4.5546875" style="228" customWidth="1"/>
    <col min="7430" max="7430" width="8.44140625" style="228" customWidth="1"/>
    <col min="7431" max="7431" width="6.44140625" style="228" customWidth="1"/>
    <col min="7432" max="7434" width="4" style="228" customWidth="1"/>
    <col min="7435" max="7435" width="4.44140625" style="228" customWidth="1"/>
    <col min="7436" max="7680" width="11.5546875" style="228"/>
    <col min="7681" max="7681" width="30" style="228" customWidth="1"/>
    <col min="7682" max="7682" width="8.109375" style="228" customWidth="1"/>
    <col min="7683" max="7684" width="5.109375" style="228" customWidth="1"/>
    <col min="7685" max="7685" width="4.5546875" style="228" customWidth="1"/>
    <col min="7686" max="7686" width="8.44140625" style="228" customWidth="1"/>
    <col min="7687" max="7687" width="6.44140625" style="228" customWidth="1"/>
    <col min="7688" max="7690" width="4" style="228" customWidth="1"/>
    <col min="7691" max="7691" width="4.44140625" style="228" customWidth="1"/>
    <col min="7692" max="7936" width="11.5546875" style="228"/>
    <col min="7937" max="7937" width="30" style="228" customWidth="1"/>
    <col min="7938" max="7938" width="8.109375" style="228" customWidth="1"/>
    <col min="7939" max="7940" width="5.109375" style="228" customWidth="1"/>
    <col min="7941" max="7941" width="4.5546875" style="228" customWidth="1"/>
    <col min="7942" max="7942" width="8.44140625" style="228" customWidth="1"/>
    <col min="7943" max="7943" width="6.44140625" style="228" customWidth="1"/>
    <col min="7944" max="7946" width="4" style="228" customWidth="1"/>
    <col min="7947" max="7947" width="4.44140625" style="228" customWidth="1"/>
    <col min="7948" max="8192" width="11.5546875" style="228"/>
    <col min="8193" max="8193" width="30" style="228" customWidth="1"/>
    <col min="8194" max="8194" width="8.109375" style="228" customWidth="1"/>
    <col min="8195" max="8196" width="5.109375" style="228" customWidth="1"/>
    <col min="8197" max="8197" width="4.5546875" style="228" customWidth="1"/>
    <col min="8198" max="8198" width="8.44140625" style="228" customWidth="1"/>
    <col min="8199" max="8199" width="6.44140625" style="228" customWidth="1"/>
    <col min="8200" max="8202" width="4" style="228" customWidth="1"/>
    <col min="8203" max="8203" width="4.44140625" style="228" customWidth="1"/>
    <col min="8204" max="8448" width="11.5546875" style="228"/>
    <col min="8449" max="8449" width="30" style="228" customWidth="1"/>
    <col min="8450" max="8450" width="8.109375" style="228" customWidth="1"/>
    <col min="8451" max="8452" width="5.109375" style="228" customWidth="1"/>
    <col min="8453" max="8453" width="4.5546875" style="228" customWidth="1"/>
    <col min="8454" max="8454" width="8.44140625" style="228" customWidth="1"/>
    <col min="8455" max="8455" width="6.44140625" style="228" customWidth="1"/>
    <col min="8456" max="8458" width="4" style="228" customWidth="1"/>
    <col min="8459" max="8459" width="4.44140625" style="228" customWidth="1"/>
    <col min="8460" max="8704" width="11.5546875" style="228"/>
    <col min="8705" max="8705" width="30" style="228" customWidth="1"/>
    <col min="8706" max="8706" width="8.109375" style="228" customWidth="1"/>
    <col min="8707" max="8708" width="5.109375" style="228" customWidth="1"/>
    <col min="8709" max="8709" width="4.5546875" style="228" customWidth="1"/>
    <col min="8710" max="8710" width="8.44140625" style="228" customWidth="1"/>
    <col min="8711" max="8711" width="6.44140625" style="228" customWidth="1"/>
    <col min="8712" max="8714" width="4" style="228" customWidth="1"/>
    <col min="8715" max="8715" width="4.44140625" style="228" customWidth="1"/>
    <col min="8716" max="8960" width="11.5546875" style="228"/>
    <col min="8961" max="8961" width="30" style="228" customWidth="1"/>
    <col min="8962" max="8962" width="8.109375" style="228" customWidth="1"/>
    <col min="8963" max="8964" width="5.109375" style="228" customWidth="1"/>
    <col min="8965" max="8965" width="4.5546875" style="228" customWidth="1"/>
    <col min="8966" max="8966" width="8.44140625" style="228" customWidth="1"/>
    <col min="8967" max="8967" width="6.44140625" style="228" customWidth="1"/>
    <col min="8968" max="8970" width="4" style="228" customWidth="1"/>
    <col min="8971" max="8971" width="4.44140625" style="228" customWidth="1"/>
    <col min="8972" max="9216" width="11.5546875" style="228"/>
    <col min="9217" max="9217" width="30" style="228" customWidth="1"/>
    <col min="9218" max="9218" width="8.109375" style="228" customWidth="1"/>
    <col min="9219" max="9220" width="5.109375" style="228" customWidth="1"/>
    <col min="9221" max="9221" width="4.5546875" style="228" customWidth="1"/>
    <col min="9222" max="9222" width="8.44140625" style="228" customWidth="1"/>
    <col min="9223" max="9223" width="6.44140625" style="228" customWidth="1"/>
    <col min="9224" max="9226" width="4" style="228" customWidth="1"/>
    <col min="9227" max="9227" width="4.44140625" style="228" customWidth="1"/>
    <col min="9228" max="9472" width="11.5546875" style="228"/>
    <col min="9473" max="9473" width="30" style="228" customWidth="1"/>
    <col min="9474" max="9474" width="8.109375" style="228" customWidth="1"/>
    <col min="9475" max="9476" width="5.109375" style="228" customWidth="1"/>
    <col min="9477" max="9477" width="4.5546875" style="228" customWidth="1"/>
    <col min="9478" max="9478" width="8.44140625" style="228" customWidth="1"/>
    <col min="9479" max="9479" width="6.44140625" style="228" customWidth="1"/>
    <col min="9480" max="9482" width="4" style="228" customWidth="1"/>
    <col min="9483" max="9483" width="4.44140625" style="228" customWidth="1"/>
    <col min="9484" max="9728" width="11.5546875" style="228"/>
    <col min="9729" max="9729" width="30" style="228" customWidth="1"/>
    <col min="9730" max="9730" width="8.109375" style="228" customWidth="1"/>
    <col min="9731" max="9732" width="5.109375" style="228" customWidth="1"/>
    <col min="9733" max="9733" width="4.5546875" style="228" customWidth="1"/>
    <col min="9734" max="9734" width="8.44140625" style="228" customWidth="1"/>
    <col min="9735" max="9735" width="6.44140625" style="228" customWidth="1"/>
    <col min="9736" max="9738" width="4" style="228" customWidth="1"/>
    <col min="9739" max="9739" width="4.44140625" style="228" customWidth="1"/>
    <col min="9740" max="9984" width="11.5546875" style="228"/>
    <col min="9985" max="9985" width="30" style="228" customWidth="1"/>
    <col min="9986" max="9986" width="8.109375" style="228" customWidth="1"/>
    <col min="9987" max="9988" width="5.109375" style="228" customWidth="1"/>
    <col min="9989" max="9989" width="4.5546875" style="228" customWidth="1"/>
    <col min="9990" max="9990" width="8.44140625" style="228" customWidth="1"/>
    <col min="9991" max="9991" width="6.44140625" style="228" customWidth="1"/>
    <col min="9992" max="9994" width="4" style="228" customWidth="1"/>
    <col min="9995" max="9995" width="4.44140625" style="228" customWidth="1"/>
    <col min="9996" max="10240" width="11.5546875" style="228"/>
    <col min="10241" max="10241" width="30" style="228" customWidth="1"/>
    <col min="10242" max="10242" width="8.109375" style="228" customWidth="1"/>
    <col min="10243" max="10244" width="5.109375" style="228" customWidth="1"/>
    <col min="10245" max="10245" width="4.5546875" style="228" customWidth="1"/>
    <col min="10246" max="10246" width="8.44140625" style="228" customWidth="1"/>
    <col min="10247" max="10247" width="6.44140625" style="228" customWidth="1"/>
    <col min="10248" max="10250" width="4" style="228" customWidth="1"/>
    <col min="10251" max="10251" width="4.44140625" style="228" customWidth="1"/>
    <col min="10252" max="10496" width="11.5546875" style="228"/>
    <col min="10497" max="10497" width="30" style="228" customWidth="1"/>
    <col min="10498" max="10498" width="8.109375" style="228" customWidth="1"/>
    <col min="10499" max="10500" width="5.109375" style="228" customWidth="1"/>
    <col min="10501" max="10501" width="4.5546875" style="228" customWidth="1"/>
    <col min="10502" max="10502" width="8.44140625" style="228" customWidth="1"/>
    <col min="10503" max="10503" width="6.44140625" style="228" customWidth="1"/>
    <col min="10504" max="10506" width="4" style="228" customWidth="1"/>
    <col min="10507" max="10507" width="4.44140625" style="228" customWidth="1"/>
    <col min="10508" max="10752" width="11.5546875" style="228"/>
    <col min="10753" max="10753" width="30" style="228" customWidth="1"/>
    <col min="10754" max="10754" width="8.109375" style="228" customWidth="1"/>
    <col min="10755" max="10756" width="5.109375" style="228" customWidth="1"/>
    <col min="10757" max="10757" width="4.5546875" style="228" customWidth="1"/>
    <col min="10758" max="10758" width="8.44140625" style="228" customWidth="1"/>
    <col min="10759" max="10759" width="6.44140625" style="228" customWidth="1"/>
    <col min="10760" max="10762" width="4" style="228" customWidth="1"/>
    <col min="10763" max="10763" width="4.44140625" style="228" customWidth="1"/>
    <col min="10764" max="11008" width="11.5546875" style="228"/>
    <col min="11009" max="11009" width="30" style="228" customWidth="1"/>
    <col min="11010" max="11010" width="8.109375" style="228" customWidth="1"/>
    <col min="11011" max="11012" width="5.109375" style="228" customWidth="1"/>
    <col min="11013" max="11013" width="4.5546875" style="228" customWidth="1"/>
    <col min="11014" max="11014" width="8.44140625" style="228" customWidth="1"/>
    <col min="11015" max="11015" width="6.44140625" style="228" customWidth="1"/>
    <col min="11016" max="11018" width="4" style="228" customWidth="1"/>
    <col min="11019" max="11019" width="4.44140625" style="228" customWidth="1"/>
    <col min="11020" max="11264" width="11.5546875" style="228"/>
    <col min="11265" max="11265" width="30" style="228" customWidth="1"/>
    <col min="11266" max="11266" width="8.109375" style="228" customWidth="1"/>
    <col min="11267" max="11268" width="5.109375" style="228" customWidth="1"/>
    <col min="11269" max="11269" width="4.5546875" style="228" customWidth="1"/>
    <col min="11270" max="11270" width="8.44140625" style="228" customWidth="1"/>
    <col min="11271" max="11271" width="6.44140625" style="228" customWidth="1"/>
    <col min="11272" max="11274" width="4" style="228" customWidth="1"/>
    <col min="11275" max="11275" width="4.44140625" style="228" customWidth="1"/>
    <col min="11276" max="11520" width="11.5546875" style="228"/>
    <col min="11521" max="11521" width="30" style="228" customWidth="1"/>
    <col min="11522" max="11522" width="8.109375" style="228" customWidth="1"/>
    <col min="11523" max="11524" width="5.109375" style="228" customWidth="1"/>
    <col min="11525" max="11525" width="4.5546875" style="228" customWidth="1"/>
    <col min="11526" max="11526" width="8.44140625" style="228" customWidth="1"/>
    <col min="11527" max="11527" width="6.44140625" style="228" customWidth="1"/>
    <col min="11528" max="11530" width="4" style="228" customWidth="1"/>
    <col min="11531" max="11531" width="4.44140625" style="228" customWidth="1"/>
    <col min="11532" max="11776" width="11.5546875" style="228"/>
    <col min="11777" max="11777" width="30" style="228" customWidth="1"/>
    <col min="11778" max="11778" width="8.109375" style="228" customWidth="1"/>
    <col min="11779" max="11780" width="5.109375" style="228" customWidth="1"/>
    <col min="11781" max="11781" width="4.5546875" style="228" customWidth="1"/>
    <col min="11782" max="11782" width="8.44140625" style="228" customWidth="1"/>
    <col min="11783" max="11783" width="6.44140625" style="228" customWidth="1"/>
    <col min="11784" max="11786" width="4" style="228" customWidth="1"/>
    <col min="11787" max="11787" width="4.44140625" style="228" customWidth="1"/>
    <col min="11788" max="12032" width="11.5546875" style="228"/>
    <col min="12033" max="12033" width="30" style="228" customWidth="1"/>
    <col min="12034" max="12034" width="8.109375" style="228" customWidth="1"/>
    <col min="12035" max="12036" width="5.109375" style="228" customWidth="1"/>
    <col min="12037" max="12037" width="4.5546875" style="228" customWidth="1"/>
    <col min="12038" max="12038" width="8.44140625" style="228" customWidth="1"/>
    <col min="12039" max="12039" width="6.44140625" style="228" customWidth="1"/>
    <col min="12040" max="12042" width="4" style="228" customWidth="1"/>
    <col min="12043" max="12043" width="4.44140625" style="228" customWidth="1"/>
    <col min="12044" max="12288" width="11.5546875" style="228"/>
    <col min="12289" max="12289" width="30" style="228" customWidth="1"/>
    <col min="12290" max="12290" width="8.109375" style="228" customWidth="1"/>
    <col min="12291" max="12292" width="5.109375" style="228" customWidth="1"/>
    <col min="12293" max="12293" width="4.5546875" style="228" customWidth="1"/>
    <col min="12294" max="12294" width="8.44140625" style="228" customWidth="1"/>
    <col min="12295" max="12295" width="6.44140625" style="228" customWidth="1"/>
    <col min="12296" max="12298" width="4" style="228" customWidth="1"/>
    <col min="12299" max="12299" width="4.44140625" style="228" customWidth="1"/>
    <col min="12300" max="12544" width="11.5546875" style="228"/>
    <col min="12545" max="12545" width="30" style="228" customWidth="1"/>
    <col min="12546" max="12546" width="8.109375" style="228" customWidth="1"/>
    <col min="12547" max="12548" width="5.109375" style="228" customWidth="1"/>
    <col min="12549" max="12549" width="4.5546875" style="228" customWidth="1"/>
    <col min="12550" max="12550" width="8.44140625" style="228" customWidth="1"/>
    <col min="12551" max="12551" width="6.44140625" style="228" customWidth="1"/>
    <col min="12552" max="12554" width="4" style="228" customWidth="1"/>
    <col min="12555" max="12555" width="4.44140625" style="228" customWidth="1"/>
    <col min="12556" max="12800" width="11.5546875" style="228"/>
    <col min="12801" max="12801" width="30" style="228" customWidth="1"/>
    <col min="12802" max="12802" width="8.109375" style="228" customWidth="1"/>
    <col min="12803" max="12804" width="5.109375" style="228" customWidth="1"/>
    <col min="12805" max="12805" width="4.5546875" style="228" customWidth="1"/>
    <col min="12806" max="12806" width="8.44140625" style="228" customWidth="1"/>
    <col min="12807" max="12807" width="6.44140625" style="228" customWidth="1"/>
    <col min="12808" max="12810" width="4" style="228" customWidth="1"/>
    <col min="12811" max="12811" width="4.44140625" style="228" customWidth="1"/>
    <col min="12812" max="13056" width="11.5546875" style="228"/>
    <col min="13057" max="13057" width="30" style="228" customWidth="1"/>
    <col min="13058" max="13058" width="8.109375" style="228" customWidth="1"/>
    <col min="13059" max="13060" width="5.109375" style="228" customWidth="1"/>
    <col min="13061" max="13061" width="4.5546875" style="228" customWidth="1"/>
    <col min="13062" max="13062" width="8.44140625" style="228" customWidth="1"/>
    <col min="13063" max="13063" width="6.44140625" style="228" customWidth="1"/>
    <col min="13064" max="13066" width="4" style="228" customWidth="1"/>
    <col min="13067" max="13067" width="4.44140625" style="228" customWidth="1"/>
    <col min="13068" max="13312" width="11.5546875" style="228"/>
    <col min="13313" max="13313" width="30" style="228" customWidth="1"/>
    <col min="13314" max="13314" width="8.109375" style="228" customWidth="1"/>
    <col min="13315" max="13316" width="5.109375" style="228" customWidth="1"/>
    <col min="13317" max="13317" width="4.5546875" style="228" customWidth="1"/>
    <col min="13318" max="13318" width="8.44140625" style="228" customWidth="1"/>
    <col min="13319" max="13319" width="6.44140625" style="228" customWidth="1"/>
    <col min="13320" max="13322" width="4" style="228" customWidth="1"/>
    <col min="13323" max="13323" width="4.44140625" style="228" customWidth="1"/>
    <col min="13324" max="13568" width="11.5546875" style="228"/>
    <col min="13569" max="13569" width="30" style="228" customWidth="1"/>
    <col min="13570" max="13570" width="8.109375" style="228" customWidth="1"/>
    <col min="13571" max="13572" width="5.109375" style="228" customWidth="1"/>
    <col min="13573" max="13573" width="4.5546875" style="228" customWidth="1"/>
    <col min="13574" max="13574" width="8.44140625" style="228" customWidth="1"/>
    <col min="13575" max="13575" width="6.44140625" style="228" customWidth="1"/>
    <col min="13576" max="13578" width="4" style="228" customWidth="1"/>
    <col min="13579" max="13579" width="4.44140625" style="228" customWidth="1"/>
    <col min="13580" max="13824" width="11.5546875" style="228"/>
    <col min="13825" max="13825" width="30" style="228" customWidth="1"/>
    <col min="13826" max="13826" width="8.109375" style="228" customWidth="1"/>
    <col min="13827" max="13828" width="5.109375" style="228" customWidth="1"/>
    <col min="13829" max="13829" width="4.5546875" style="228" customWidth="1"/>
    <col min="13830" max="13830" width="8.44140625" style="228" customWidth="1"/>
    <col min="13831" max="13831" width="6.44140625" style="228" customWidth="1"/>
    <col min="13832" max="13834" width="4" style="228" customWidth="1"/>
    <col min="13835" max="13835" width="4.44140625" style="228" customWidth="1"/>
    <col min="13836" max="14080" width="11.5546875" style="228"/>
    <col min="14081" max="14081" width="30" style="228" customWidth="1"/>
    <col min="14082" max="14082" width="8.109375" style="228" customWidth="1"/>
    <col min="14083" max="14084" width="5.109375" style="228" customWidth="1"/>
    <col min="14085" max="14085" width="4.5546875" style="228" customWidth="1"/>
    <col min="14086" max="14086" width="8.44140625" style="228" customWidth="1"/>
    <col min="14087" max="14087" width="6.44140625" style="228" customWidth="1"/>
    <col min="14088" max="14090" width="4" style="228" customWidth="1"/>
    <col min="14091" max="14091" width="4.44140625" style="228" customWidth="1"/>
    <col min="14092" max="14336" width="11.5546875" style="228"/>
    <col min="14337" max="14337" width="30" style="228" customWidth="1"/>
    <col min="14338" max="14338" width="8.109375" style="228" customWidth="1"/>
    <col min="14339" max="14340" width="5.109375" style="228" customWidth="1"/>
    <col min="14341" max="14341" width="4.5546875" style="228" customWidth="1"/>
    <col min="14342" max="14342" width="8.44140625" style="228" customWidth="1"/>
    <col min="14343" max="14343" width="6.44140625" style="228" customWidth="1"/>
    <col min="14344" max="14346" width="4" style="228" customWidth="1"/>
    <col min="14347" max="14347" width="4.44140625" style="228" customWidth="1"/>
    <col min="14348" max="14592" width="11.5546875" style="228"/>
    <col min="14593" max="14593" width="30" style="228" customWidth="1"/>
    <col min="14594" max="14594" width="8.109375" style="228" customWidth="1"/>
    <col min="14595" max="14596" width="5.109375" style="228" customWidth="1"/>
    <col min="14597" max="14597" width="4.5546875" style="228" customWidth="1"/>
    <col min="14598" max="14598" width="8.44140625" style="228" customWidth="1"/>
    <col min="14599" max="14599" width="6.44140625" style="228" customWidth="1"/>
    <col min="14600" max="14602" width="4" style="228" customWidth="1"/>
    <col min="14603" max="14603" width="4.44140625" style="228" customWidth="1"/>
    <col min="14604" max="14848" width="11.5546875" style="228"/>
    <col min="14849" max="14849" width="30" style="228" customWidth="1"/>
    <col min="14850" max="14850" width="8.109375" style="228" customWidth="1"/>
    <col min="14851" max="14852" width="5.109375" style="228" customWidth="1"/>
    <col min="14853" max="14853" width="4.5546875" style="228" customWidth="1"/>
    <col min="14854" max="14854" width="8.44140625" style="228" customWidth="1"/>
    <col min="14855" max="14855" width="6.44140625" style="228" customWidth="1"/>
    <col min="14856" max="14858" width="4" style="228" customWidth="1"/>
    <col min="14859" max="14859" width="4.44140625" style="228" customWidth="1"/>
    <col min="14860" max="15104" width="11.5546875" style="228"/>
    <col min="15105" max="15105" width="30" style="228" customWidth="1"/>
    <col min="15106" max="15106" width="8.109375" style="228" customWidth="1"/>
    <col min="15107" max="15108" width="5.109375" style="228" customWidth="1"/>
    <col min="15109" max="15109" width="4.5546875" style="228" customWidth="1"/>
    <col min="15110" max="15110" width="8.44140625" style="228" customWidth="1"/>
    <col min="15111" max="15111" width="6.44140625" style="228" customWidth="1"/>
    <col min="15112" max="15114" width="4" style="228" customWidth="1"/>
    <col min="15115" max="15115" width="4.44140625" style="228" customWidth="1"/>
    <col min="15116" max="15360" width="11.5546875" style="228"/>
    <col min="15361" max="15361" width="30" style="228" customWidth="1"/>
    <col min="15362" max="15362" width="8.109375" style="228" customWidth="1"/>
    <col min="15363" max="15364" width="5.109375" style="228" customWidth="1"/>
    <col min="15365" max="15365" width="4.5546875" style="228" customWidth="1"/>
    <col min="15366" max="15366" width="8.44140625" style="228" customWidth="1"/>
    <col min="15367" max="15367" width="6.44140625" style="228" customWidth="1"/>
    <col min="15368" max="15370" width="4" style="228" customWidth="1"/>
    <col min="15371" max="15371" width="4.44140625" style="228" customWidth="1"/>
    <col min="15372" max="15616" width="11.5546875" style="228"/>
    <col min="15617" max="15617" width="30" style="228" customWidth="1"/>
    <col min="15618" max="15618" width="8.109375" style="228" customWidth="1"/>
    <col min="15619" max="15620" width="5.109375" style="228" customWidth="1"/>
    <col min="15621" max="15621" width="4.5546875" style="228" customWidth="1"/>
    <col min="15622" max="15622" width="8.44140625" style="228" customWidth="1"/>
    <col min="15623" max="15623" width="6.44140625" style="228" customWidth="1"/>
    <col min="15624" max="15626" width="4" style="228" customWidth="1"/>
    <col min="15627" max="15627" width="4.44140625" style="228" customWidth="1"/>
    <col min="15628" max="15872" width="11.5546875" style="228"/>
    <col min="15873" max="15873" width="30" style="228" customWidth="1"/>
    <col min="15874" max="15874" width="8.109375" style="228" customWidth="1"/>
    <col min="15875" max="15876" width="5.109375" style="228" customWidth="1"/>
    <col min="15877" max="15877" width="4.5546875" style="228" customWidth="1"/>
    <col min="15878" max="15878" width="8.44140625" style="228" customWidth="1"/>
    <col min="15879" max="15879" width="6.44140625" style="228" customWidth="1"/>
    <col min="15880" max="15882" width="4" style="228" customWidth="1"/>
    <col min="15883" max="15883" width="4.44140625" style="228" customWidth="1"/>
    <col min="15884" max="16128" width="11.5546875" style="228"/>
    <col min="16129" max="16129" width="30" style="228" customWidth="1"/>
    <col min="16130" max="16130" width="8.109375" style="228" customWidth="1"/>
    <col min="16131" max="16132" width="5.109375" style="228" customWidth="1"/>
    <col min="16133" max="16133" width="4.5546875" style="228" customWidth="1"/>
    <col min="16134" max="16134" width="8.44140625" style="228" customWidth="1"/>
    <col min="16135" max="16135" width="6.44140625" style="228" customWidth="1"/>
    <col min="16136" max="16138" width="4" style="228" customWidth="1"/>
    <col min="16139" max="16139" width="4.44140625" style="228" customWidth="1"/>
    <col min="16140" max="16384" width="11.5546875" style="228"/>
  </cols>
  <sheetData>
    <row r="1" spans="1:11" ht="30" customHeight="1">
      <c r="A1" s="544" t="s">
        <v>245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</row>
    <row r="2" spans="1:11">
      <c r="A2" s="554" t="s">
        <v>667</v>
      </c>
      <c r="B2" s="554"/>
      <c r="C2" s="554"/>
      <c r="D2" s="554"/>
      <c r="E2" s="554"/>
      <c r="F2" s="554"/>
      <c r="G2" s="554"/>
      <c r="H2" s="554"/>
      <c r="I2" s="554"/>
      <c r="J2" s="554"/>
      <c r="K2" s="554"/>
    </row>
    <row r="3" spans="1:11">
      <c r="A3" s="259"/>
      <c r="B3" s="259"/>
      <c r="C3" s="259"/>
      <c r="D3" s="259"/>
      <c r="E3" s="259"/>
      <c r="F3" s="259"/>
      <c r="G3" s="259"/>
      <c r="H3" s="259"/>
      <c r="I3" s="555" t="s">
        <v>246</v>
      </c>
      <c r="J3" s="555"/>
      <c r="K3" s="555"/>
    </row>
    <row r="4" spans="1:11">
      <c r="A4" s="259"/>
      <c r="B4" s="276" t="s">
        <v>7</v>
      </c>
      <c r="C4" s="276"/>
      <c r="D4" s="277"/>
      <c r="E4" s="556" t="s">
        <v>34</v>
      </c>
      <c r="F4" s="556"/>
      <c r="G4" s="556"/>
      <c r="H4" s="557" t="s">
        <v>247</v>
      </c>
      <c r="I4" s="557"/>
      <c r="J4" s="557"/>
      <c r="K4" s="557"/>
    </row>
    <row r="5" spans="1:11">
      <c r="A5" s="259"/>
      <c r="C5" s="278" t="s">
        <v>110</v>
      </c>
      <c r="D5" s="278" t="s">
        <v>109</v>
      </c>
      <c r="E5" s="279" t="s">
        <v>33</v>
      </c>
      <c r="F5" s="279" t="s">
        <v>100</v>
      </c>
      <c r="G5" s="279" t="s">
        <v>45</v>
      </c>
      <c r="H5" s="280" t="s">
        <v>248</v>
      </c>
      <c r="I5" s="280" t="s">
        <v>249</v>
      </c>
      <c r="J5" s="280" t="s">
        <v>250</v>
      </c>
      <c r="K5" s="280" t="s">
        <v>251</v>
      </c>
    </row>
    <row r="6" spans="1:11" s="283" customFormat="1" ht="10.199999999999999">
      <c r="A6" s="281" t="s">
        <v>10</v>
      </c>
      <c r="B6" s="376">
        <v>857</v>
      </c>
      <c r="C6" s="282">
        <v>338</v>
      </c>
      <c r="D6" s="282">
        <v>519</v>
      </c>
      <c r="E6" s="282">
        <v>646</v>
      </c>
      <c r="F6" s="282">
        <v>52</v>
      </c>
      <c r="G6" s="282">
        <v>159</v>
      </c>
      <c r="H6" s="282">
        <v>269</v>
      </c>
      <c r="I6" s="282">
        <v>266</v>
      </c>
      <c r="J6" s="282">
        <v>239</v>
      </c>
      <c r="K6" s="282">
        <v>83</v>
      </c>
    </row>
    <row r="7" spans="1:11" s="283" customFormat="1" ht="10.199999999999999">
      <c r="A7" s="284" t="s">
        <v>668</v>
      </c>
      <c r="B7" s="377">
        <v>2</v>
      </c>
      <c r="C7" s="285">
        <v>1</v>
      </c>
      <c r="D7" s="285">
        <v>1</v>
      </c>
      <c r="E7" s="286" t="s">
        <v>52</v>
      </c>
      <c r="F7" s="286" t="s">
        <v>52</v>
      </c>
      <c r="G7" s="286" t="s">
        <v>52</v>
      </c>
      <c r="H7" s="285" t="s">
        <v>52</v>
      </c>
      <c r="I7" s="285" t="s">
        <v>52</v>
      </c>
      <c r="J7" s="285" t="s">
        <v>52</v>
      </c>
      <c r="K7" s="285" t="s">
        <v>52</v>
      </c>
    </row>
    <row r="8" spans="1:11" s="283" customFormat="1" ht="10.199999999999999">
      <c r="A8" s="287"/>
      <c r="B8" s="378"/>
      <c r="C8" s="288"/>
      <c r="D8" s="288"/>
      <c r="E8" s="288"/>
      <c r="F8" s="288"/>
      <c r="G8" s="288"/>
      <c r="H8" s="288"/>
      <c r="I8" s="288"/>
      <c r="J8" s="288"/>
      <c r="K8" s="288"/>
    </row>
    <row r="9" spans="1:11" s="283" customFormat="1" ht="10.199999999999999">
      <c r="A9" s="289" t="s">
        <v>13</v>
      </c>
      <c r="B9" s="379">
        <v>743</v>
      </c>
      <c r="C9" s="290">
        <v>275</v>
      </c>
      <c r="D9" s="290">
        <v>468</v>
      </c>
      <c r="E9" s="290">
        <v>565</v>
      </c>
      <c r="F9" s="290">
        <v>42</v>
      </c>
      <c r="G9" s="290">
        <v>136</v>
      </c>
      <c r="H9" s="290">
        <v>230</v>
      </c>
      <c r="I9" s="290">
        <v>230</v>
      </c>
      <c r="J9" s="290">
        <v>211</v>
      </c>
      <c r="K9" s="290">
        <v>72</v>
      </c>
    </row>
    <row r="10" spans="1:11" s="283" customFormat="1" ht="10.199999999999999">
      <c r="A10" s="291" t="s">
        <v>29</v>
      </c>
      <c r="B10" s="380">
        <v>25</v>
      </c>
      <c r="C10" s="292">
        <v>0</v>
      </c>
      <c r="D10" s="292">
        <v>25</v>
      </c>
      <c r="E10" s="293">
        <v>17</v>
      </c>
      <c r="F10" s="293">
        <v>3</v>
      </c>
      <c r="G10" s="293">
        <v>5</v>
      </c>
      <c r="H10" s="292">
        <v>9</v>
      </c>
      <c r="I10" s="292">
        <v>9</v>
      </c>
      <c r="J10" s="292">
        <v>6</v>
      </c>
      <c r="K10" s="292">
        <v>1</v>
      </c>
    </row>
    <row r="11" spans="1:11" s="283" customFormat="1" ht="10.199999999999999" customHeight="1">
      <c r="A11" s="291" t="s">
        <v>252</v>
      </c>
      <c r="B11" s="380">
        <v>12</v>
      </c>
      <c r="C11" s="294">
        <v>0</v>
      </c>
      <c r="D11" s="294">
        <v>12</v>
      </c>
      <c r="E11" s="295">
        <v>8</v>
      </c>
      <c r="F11" s="295">
        <v>2</v>
      </c>
      <c r="G11" s="295">
        <v>2</v>
      </c>
      <c r="H11" s="294">
        <v>2</v>
      </c>
      <c r="I11" s="294">
        <v>5</v>
      </c>
      <c r="J11" s="294">
        <v>5</v>
      </c>
      <c r="K11" s="294">
        <v>0</v>
      </c>
    </row>
    <row r="12" spans="1:11" s="283" customFormat="1" ht="10.199999999999999" customHeight="1">
      <c r="A12" s="296" t="s">
        <v>323</v>
      </c>
      <c r="B12" s="381">
        <v>4</v>
      </c>
      <c r="C12" s="294">
        <v>0</v>
      </c>
      <c r="D12" s="294">
        <v>4</v>
      </c>
      <c r="E12" s="295">
        <v>3</v>
      </c>
      <c r="F12" s="295">
        <v>0</v>
      </c>
      <c r="G12" s="295">
        <v>1</v>
      </c>
      <c r="H12" s="295">
        <v>1</v>
      </c>
      <c r="I12" s="295">
        <v>2</v>
      </c>
      <c r="J12" s="295">
        <v>1</v>
      </c>
      <c r="K12" s="295">
        <v>0</v>
      </c>
    </row>
    <row r="13" spans="1:11" s="283" customFormat="1" ht="10.199999999999999" customHeight="1">
      <c r="A13" s="296" t="s">
        <v>255</v>
      </c>
      <c r="B13" s="381">
        <v>2</v>
      </c>
      <c r="C13" s="294">
        <v>0</v>
      </c>
      <c r="D13" s="294">
        <v>2</v>
      </c>
      <c r="E13" s="295" t="s">
        <v>52</v>
      </c>
      <c r="F13" s="295" t="s">
        <v>52</v>
      </c>
      <c r="G13" s="295" t="s">
        <v>52</v>
      </c>
      <c r="H13" s="295" t="s">
        <v>52</v>
      </c>
      <c r="I13" s="295" t="s">
        <v>52</v>
      </c>
      <c r="J13" s="295" t="s">
        <v>52</v>
      </c>
      <c r="K13" s="295" t="s">
        <v>52</v>
      </c>
    </row>
    <row r="14" spans="1:11" s="283" customFormat="1" ht="10.199999999999999" customHeight="1">
      <c r="A14" s="296" t="s">
        <v>256</v>
      </c>
      <c r="B14" s="381">
        <v>2</v>
      </c>
      <c r="C14" s="294">
        <v>0</v>
      </c>
      <c r="D14" s="294">
        <v>2</v>
      </c>
      <c r="E14" s="295" t="s">
        <v>52</v>
      </c>
      <c r="F14" s="295" t="s">
        <v>52</v>
      </c>
      <c r="G14" s="295" t="s">
        <v>52</v>
      </c>
      <c r="H14" s="295" t="s">
        <v>52</v>
      </c>
      <c r="I14" s="295" t="s">
        <v>52</v>
      </c>
      <c r="J14" s="295" t="s">
        <v>52</v>
      </c>
      <c r="K14" s="295" t="s">
        <v>52</v>
      </c>
    </row>
    <row r="15" spans="1:11" s="283" customFormat="1" ht="10.199999999999999" customHeight="1">
      <c r="A15" s="296" t="s">
        <v>669</v>
      </c>
      <c r="B15" s="381">
        <v>1</v>
      </c>
      <c r="C15" s="294">
        <v>0</v>
      </c>
      <c r="D15" s="294">
        <v>1</v>
      </c>
      <c r="E15" s="295" t="s">
        <v>52</v>
      </c>
      <c r="F15" s="295" t="s">
        <v>52</v>
      </c>
      <c r="G15" s="295" t="s">
        <v>52</v>
      </c>
      <c r="H15" s="295" t="s">
        <v>52</v>
      </c>
      <c r="I15" s="295" t="s">
        <v>52</v>
      </c>
      <c r="J15" s="295" t="s">
        <v>52</v>
      </c>
      <c r="K15" s="295" t="s">
        <v>52</v>
      </c>
    </row>
    <row r="16" spans="1:11" s="283" customFormat="1" ht="10.199999999999999" customHeight="1">
      <c r="A16" s="296" t="s">
        <v>338</v>
      </c>
      <c r="B16" s="381">
        <v>1</v>
      </c>
      <c r="C16" s="294">
        <v>0</v>
      </c>
      <c r="D16" s="294">
        <v>1</v>
      </c>
      <c r="E16" s="295" t="s">
        <v>52</v>
      </c>
      <c r="F16" s="295" t="s">
        <v>52</v>
      </c>
      <c r="G16" s="295" t="s">
        <v>52</v>
      </c>
      <c r="H16" s="295" t="s">
        <v>52</v>
      </c>
      <c r="I16" s="295" t="s">
        <v>52</v>
      </c>
      <c r="J16" s="295" t="s">
        <v>52</v>
      </c>
      <c r="K16" s="295" t="s">
        <v>52</v>
      </c>
    </row>
    <row r="17" spans="1:11" s="283" customFormat="1" ht="10.199999999999999" customHeight="1">
      <c r="A17" s="296" t="s">
        <v>601</v>
      </c>
      <c r="B17" s="381">
        <v>1</v>
      </c>
      <c r="C17" s="294">
        <v>0</v>
      </c>
      <c r="D17" s="294">
        <v>1</v>
      </c>
      <c r="E17" s="295" t="s">
        <v>52</v>
      </c>
      <c r="F17" s="295" t="s">
        <v>52</v>
      </c>
      <c r="G17" s="295" t="s">
        <v>52</v>
      </c>
      <c r="H17" s="295" t="s">
        <v>52</v>
      </c>
      <c r="I17" s="295" t="s">
        <v>52</v>
      </c>
      <c r="J17" s="295" t="s">
        <v>52</v>
      </c>
      <c r="K17" s="295" t="s">
        <v>52</v>
      </c>
    </row>
    <row r="18" spans="1:11" s="283" customFormat="1" ht="10.199999999999999" customHeight="1">
      <c r="A18" s="296" t="s">
        <v>670</v>
      </c>
      <c r="B18" s="381">
        <v>1</v>
      </c>
      <c r="C18" s="294">
        <v>0</v>
      </c>
      <c r="D18" s="294">
        <v>1</v>
      </c>
      <c r="E18" s="295" t="s">
        <v>52</v>
      </c>
      <c r="F18" s="295" t="s">
        <v>52</v>
      </c>
      <c r="G18" s="295" t="s">
        <v>52</v>
      </c>
      <c r="H18" s="295" t="s">
        <v>52</v>
      </c>
      <c r="I18" s="295" t="s">
        <v>52</v>
      </c>
      <c r="J18" s="295" t="s">
        <v>52</v>
      </c>
      <c r="K18" s="295" t="s">
        <v>52</v>
      </c>
    </row>
    <row r="19" spans="1:11" s="283" customFormat="1" ht="10.199999999999999" customHeight="1">
      <c r="A19" s="296" t="s">
        <v>671</v>
      </c>
      <c r="B19" s="381">
        <v>1</v>
      </c>
      <c r="C19" s="294">
        <v>0</v>
      </c>
      <c r="D19" s="294">
        <v>1</v>
      </c>
      <c r="E19" s="295" t="s">
        <v>52</v>
      </c>
      <c r="F19" s="295" t="s">
        <v>52</v>
      </c>
      <c r="G19" s="295" t="s">
        <v>52</v>
      </c>
      <c r="H19" s="295" t="s">
        <v>52</v>
      </c>
      <c r="I19" s="295" t="s">
        <v>52</v>
      </c>
      <c r="J19" s="295" t="s">
        <v>52</v>
      </c>
      <c r="K19" s="295" t="s">
        <v>52</v>
      </c>
    </row>
    <row r="20" spans="1:11" s="283" customFormat="1" ht="6" customHeight="1">
      <c r="A20" s="296"/>
      <c r="B20" s="381"/>
      <c r="C20" s="294"/>
      <c r="D20" s="294"/>
      <c r="E20" s="295"/>
      <c r="F20" s="295"/>
      <c r="G20" s="295"/>
      <c r="H20" s="294"/>
      <c r="I20" s="294"/>
      <c r="J20" s="294"/>
      <c r="K20" s="294"/>
    </row>
    <row r="21" spans="1:11" s="283" customFormat="1" ht="10.199999999999999" customHeight="1">
      <c r="A21" s="296" t="s">
        <v>58</v>
      </c>
      <c r="B21" s="381">
        <v>8</v>
      </c>
      <c r="C21" s="285">
        <v>1</v>
      </c>
      <c r="D21" s="285">
        <v>7</v>
      </c>
      <c r="E21" s="286">
        <v>7</v>
      </c>
      <c r="F21" s="286">
        <v>0</v>
      </c>
      <c r="G21" s="286">
        <v>1</v>
      </c>
      <c r="H21" s="285">
        <v>3</v>
      </c>
      <c r="I21" s="285">
        <v>4</v>
      </c>
      <c r="J21" s="285">
        <v>1</v>
      </c>
      <c r="K21" s="285">
        <v>0</v>
      </c>
    </row>
    <row r="22" spans="1:11" s="283" customFormat="1" ht="10.199999999999999" customHeight="1">
      <c r="A22" s="291" t="s">
        <v>257</v>
      </c>
      <c r="B22" s="380">
        <v>8</v>
      </c>
      <c r="C22" s="294">
        <v>1</v>
      </c>
      <c r="D22" s="294">
        <v>7</v>
      </c>
      <c r="E22" s="295">
        <v>7</v>
      </c>
      <c r="F22" s="295">
        <v>0</v>
      </c>
      <c r="G22" s="295">
        <v>1</v>
      </c>
      <c r="H22" s="294">
        <v>3</v>
      </c>
      <c r="I22" s="294">
        <v>4</v>
      </c>
      <c r="J22" s="294">
        <v>1</v>
      </c>
      <c r="K22" s="294">
        <v>0</v>
      </c>
    </row>
    <row r="23" spans="1:11" s="283" customFormat="1" ht="6" customHeight="1">
      <c r="A23" s="296"/>
      <c r="B23" s="381"/>
      <c r="C23" s="294"/>
      <c r="D23" s="294"/>
      <c r="E23" s="295"/>
      <c r="F23" s="295"/>
      <c r="G23" s="295"/>
      <c r="H23" s="294"/>
      <c r="I23" s="294"/>
      <c r="J23" s="294"/>
      <c r="K23" s="294"/>
    </row>
    <row r="24" spans="1:11" s="283" customFormat="1" ht="10.199999999999999" customHeight="1">
      <c r="A24" s="296" t="s">
        <v>59</v>
      </c>
      <c r="B24" s="381">
        <v>11</v>
      </c>
      <c r="C24" s="285">
        <v>6</v>
      </c>
      <c r="D24" s="285">
        <v>5</v>
      </c>
      <c r="E24" s="286">
        <v>8</v>
      </c>
      <c r="F24" s="286">
        <v>1</v>
      </c>
      <c r="G24" s="286">
        <v>2</v>
      </c>
      <c r="H24" s="285">
        <v>4</v>
      </c>
      <c r="I24" s="285">
        <v>4</v>
      </c>
      <c r="J24" s="285">
        <v>3</v>
      </c>
      <c r="K24" s="285">
        <v>0</v>
      </c>
    </row>
    <row r="25" spans="1:11" s="283" customFormat="1" ht="10.199999999999999" customHeight="1">
      <c r="A25" s="291" t="s">
        <v>258</v>
      </c>
      <c r="B25" s="380">
        <v>8</v>
      </c>
      <c r="C25" s="294">
        <v>4</v>
      </c>
      <c r="D25" s="294">
        <v>4</v>
      </c>
      <c r="E25" s="295">
        <v>5</v>
      </c>
      <c r="F25" s="295">
        <v>1</v>
      </c>
      <c r="G25" s="295">
        <v>2</v>
      </c>
      <c r="H25" s="294">
        <v>3</v>
      </c>
      <c r="I25" s="294">
        <v>2</v>
      </c>
      <c r="J25" s="294">
        <v>3</v>
      </c>
      <c r="K25" s="294">
        <v>0</v>
      </c>
    </row>
    <row r="26" spans="1:11" s="283" customFormat="1" ht="10.199999999999999" customHeight="1">
      <c r="A26" s="296" t="s">
        <v>591</v>
      </c>
      <c r="B26" s="381">
        <v>2</v>
      </c>
      <c r="C26" s="294">
        <v>1</v>
      </c>
      <c r="D26" s="294">
        <v>1</v>
      </c>
      <c r="E26" s="295" t="s">
        <v>52</v>
      </c>
      <c r="F26" s="295" t="s">
        <v>52</v>
      </c>
      <c r="G26" s="295" t="s">
        <v>52</v>
      </c>
      <c r="H26" s="294" t="s">
        <v>52</v>
      </c>
      <c r="I26" s="294" t="s">
        <v>52</v>
      </c>
      <c r="J26" s="294" t="s">
        <v>52</v>
      </c>
      <c r="K26" s="294" t="s">
        <v>52</v>
      </c>
    </row>
    <row r="27" spans="1:11" s="283" customFormat="1" ht="10.199999999999999" customHeight="1">
      <c r="A27" s="296" t="s">
        <v>259</v>
      </c>
      <c r="B27" s="381">
        <v>1</v>
      </c>
      <c r="C27" s="294">
        <v>1</v>
      </c>
      <c r="D27" s="294">
        <v>0</v>
      </c>
      <c r="E27" s="295" t="s">
        <v>52</v>
      </c>
      <c r="F27" s="295" t="s">
        <v>52</v>
      </c>
      <c r="G27" s="295" t="s">
        <v>52</v>
      </c>
      <c r="H27" s="295" t="s">
        <v>52</v>
      </c>
      <c r="I27" s="295" t="s">
        <v>52</v>
      </c>
      <c r="J27" s="295" t="s">
        <v>52</v>
      </c>
      <c r="K27" s="295" t="s">
        <v>52</v>
      </c>
    </row>
    <row r="28" spans="1:11" s="283" customFormat="1" ht="6" customHeight="1">
      <c r="A28" s="296"/>
      <c r="B28" s="381"/>
      <c r="C28" s="294"/>
      <c r="D28" s="294"/>
      <c r="E28" s="295"/>
      <c r="F28" s="295"/>
      <c r="G28" s="295"/>
      <c r="H28" s="294"/>
      <c r="I28" s="294"/>
      <c r="J28" s="294"/>
      <c r="K28" s="294"/>
    </row>
    <row r="29" spans="1:11" s="283" customFormat="1" ht="10.199999999999999" customHeight="1">
      <c r="A29" s="296" t="s">
        <v>60</v>
      </c>
      <c r="B29" s="381">
        <v>15</v>
      </c>
      <c r="C29" s="285">
        <v>13</v>
      </c>
      <c r="D29" s="285">
        <v>2</v>
      </c>
      <c r="E29" s="286">
        <v>8</v>
      </c>
      <c r="F29" s="286">
        <v>1</v>
      </c>
      <c r="G29" s="286">
        <v>6</v>
      </c>
      <c r="H29" s="285">
        <v>8</v>
      </c>
      <c r="I29" s="285">
        <v>3</v>
      </c>
      <c r="J29" s="285">
        <v>4</v>
      </c>
      <c r="K29" s="285">
        <v>0</v>
      </c>
    </row>
    <row r="30" spans="1:11" s="283" customFormat="1" ht="10.199999999999999" customHeight="1">
      <c r="A30" s="291" t="s">
        <v>262</v>
      </c>
      <c r="B30" s="380">
        <v>6</v>
      </c>
      <c r="C30" s="294">
        <v>6</v>
      </c>
      <c r="D30" s="294">
        <v>0</v>
      </c>
      <c r="E30" s="295">
        <v>4</v>
      </c>
      <c r="F30" s="295">
        <v>0</v>
      </c>
      <c r="G30" s="295">
        <v>2</v>
      </c>
      <c r="H30" s="294">
        <v>3</v>
      </c>
      <c r="I30" s="294">
        <v>3</v>
      </c>
      <c r="J30" s="294">
        <v>0</v>
      </c>
      <c r="K30" s="294">
        <v>0</v>
      </c>
    </row>
    <row r="31" spans="1:11" s="283" customFormat="1" ht="10.199999999999999" customHeight="1">
      <c r="A31" s="296" t="s">
        <v>672</v>
      </c>
      <c r="B31" s="381">
        <v>4</v>
      </c>
      <c r="C31" s="294">
        <v>3</v>
      </c>
      <c r="D31" s="294">
        <v>1</v>
      </c>
      <c r="E31" s="295">
        <v>2</v>
      </c>
      <c r="F31" s="295">
        <v>1</v>
      </c>
      <c r="G31" s="295">
        <v>1</v>
      </c>
      <c r="H31" s="294">
        <v>2</v>
      </c>
      <c r="I31" s="294">
        <v>0</v>
      </c>
      <c r="J31" s="294">
        <v>2</v>
      </c>
      <c r="K31" s="294">
        <v>0</v>
      </c>
    </row>
    <row r="32" spans="1:11" s="283" customFormat="1" ht="10.199999999999999" customHeight="1">
      <c r="A32" s="296" t="s">
        <v>261</v>
      </c>
      <c r="B32" s="381">
        <v>3</v>
      </c>
      <c r="C32" s="294">
        <v>2</v>
      </c>
      <c r="D32" s="294">
        <v>1</v>
      </c>
      <c r="E32" s="295">
        <v>2</v>
      </c>
      <c r="F32" s="295">
        <v>0</v>
      </c>
      <c r="G32" s="295">
        <v>1</v>
      </c>
      <c r="H32" s="294">
        <v>1</v>
      </c>
      <c r="I32" s="294">
        <v>0</v>
      </c>
      <c r="J32" s="294">
        <v>2</v>
      </c>
      <c r="K32" s="294">
        <v>0</v>
      </c>
    </row>
    <row r="33" spans="1:11" s="283" customFormat="1" ht="10.199999999999999" customHeight="1">
      <c r="A33" s="296" t="s">
        <v>673</v>
      </c>
      <c r="B33" s="381">
        <v>1</v>
      </c>
      <c r="C33" s="294">
        <v>1</v>
      </c>
      <c r="D33" s="294">
        <v>0</v>
      </c>
      <c r="E33" s="295" t="s">
        <v>52</v>
      </c>
      <c r="F33" s="295" t="s">
        <v>52</v>
      </c>
      <c r="G33" s="295" t="s">
        <v>52</v>
      </c>
      <c r="H33" s="295" t="s">
        <v>52</v>
      </c>
      <c r="I33" s="295" t="s">
        <v>52</v>
      </c>
      <c r="J33" s="295" t="s">
        <v>52</v>
      </c>
      <c r="K33" s="295" t="s">
        <v>52</v>
      </c>
    </row>
    <row r="34" spans="1:11" s="283" customFormat="1" ht="10.199999999999999" customHeight="1">
      <c r="A34" s="296" t="s">
        <v>674</v>
      </c>
      <c r="B34" s="381">
        <v>1</v>
      </c>
      <c r="C34" s="294">
        <v>1</v>
      </c>
      <c r="D34" s="294">
        <v>0</v>
      </c>
      <c r="E34" s="295" t="s">
        <v>52</v>
      </c>
      <c r="F34" s="295" t="s">
        <v>52</v>
      </c>
      <c r="G34" s="295" t="s">
        <v>52</v>
      </c>
      <c r="H34" s="295" t="s">
        <v>52</v>
      </c>
      <c r="I34" s="295" t="s">
        <v>52</v>
      </c>
      <c r="J34" s="295" t="s">
        <v>52</v>
      </c>
      <c r="K34" s="295" t="s">
        <v>52</v>
      </c>
    </row>
    <row r="35" spans="1:11" s="283" customFormat="1" ht="6" customHeight="1">
      <c r="A35" s="296"/>
      <c r="B35" s="381"/>
      <c r="C35" s="294"/>
      <c r="D35" s="294"/>
      <c r="E35" s="295"/>
      <c r="F35" s="295"/>
      <c r="G35" s="295"/>
      <c r="H35" s="294"/>
      <c r="I35" s="294"/>
      <c r="J35" s="294"/>
      <c r="K35" s="294"/>
    </row>
    <row r="36" spans="1:11" s="283" customFormat="1" ht="10.199999999999999" customHeight="1">
      <c r="A36" s="296" t="s">
        <v>61</v>
      </c>
      <c r="B36" s="381">
        <v>4</v>
      </c>
      <c r="C36" s="285">
        <v>2</v>
      </c>
      <c r="D36" s="285">
        <v>2</v>
      </c>
      <c r="E36" s="286">
        <v>3</v>
      </c>
      <c r="F36" s="286">
        <v>0</v>
      </c>
      <c r="G36" s="286">
        <v>1</v>
      </c>
      <c r="H36" s="285">
        <v>2</v>
      </c>
      <c r="I36" s="285">
        <v>1</v>
      </c>
      <c r="J36" s="285">
        <v>1</v>
      </c>
      <c r="K36" s="285">
        <v>0</v>
      </c>
    </row>
    <row r="37" spans="1:11" s="283" customFormat="1" ht="10.199999999999999" customHeight="1">
      <c r="A37" s="291" t="s">
        <v>342</v>
      </c>
      <c r="B37" s="380">
        <v>1</v>
      </c>
      <c r="C37" s="294">
        <v>0</v>
      </c>
      <c r="D37" s="294">
        <v>1</v>
      </c>
      <c r="E37" s="295" t="s">
        <v>52</v>
      </c>
      <c r="F37" s="295" t="s">
        <v>52</v>
      </c>
      <c r="G37" s="295" t="s">
        <v>52</v>
      </c>
      <c r="H37" s="295" t="s">
        <v>52</v>
      </c>
      <c r="I37" s="295" t="s">
        <v>52</v>
      </c>
      <c r="J37" s="295" t="s">
        <v>52</v>
      </c>
      <c r="K37" s="295" t="s">
        <v>52</v>
      </c>
    </row>
    <row r="38" spans="1:11" s="283" customFormat="1" ht="10.199999999999999" customHeight="1">
      <c r="A38" s="296" t="s">
        <v>264</v>
      </c>
      <c r="B38" s="381">
        <v>1</v>
      </c>
      <c r="C38" s="294">
        <v>1</v>
      </c>
      <c r="D38" s="294">
        <v>0</v>
      </c>
      <c r="E38" s="295" t="s">
        <v>52</v>
      </c>
      <c r="F38" s="295" t="s">
        <v>52</v>
      </c>
      <c r="G38" s="295" t="s">
        <v>52</v>
      </c>
      <c r="H38" s="295" t="s">
        <v>52</v>
      </c>
      <c r="I38" s="295" t="s">
        <v>52</v>
      </c>
      <c r="J38" s="295" t="s">
        <v>52</v>
      </c>
      <c r="K38" s="295" t="s">
        <v>52</v>
      </c>
    </row>
    <row r="39" spans="1:11" s="283" customFormat="1" ht="10.199999999999999" customHeight="1">
      <c r="A39" s="296" t="s">
        <v>675</v>
      </c>
      <c r="B39" s="381">
        <v>1</v>
      </c>
      <c r="C39" s="294">
        <v>0</v>
      </c>
      <c r="D39" s="294">
        <v>1</v>
      </c>
      <c r="E39" s="295" t="s">
        <v>52</v>
      </c>
      <c r="F39" s="295" t="s">
        <v>52</v>
      </c>
      <c r="G39" s="295" t="s">
        <v>52</v>
      </c>
      <c r="H39" s="295" t="s">
        <v>52</v>
      </c>
      <c r="I39" s="295" t="s">
        <v>52</v>
      </c>
      <c r="J39" s="295" t="s">
        <v>52</v>
      </c>
      <c r="K39" s="295" t="s">
        <v>52</v>
      </c>
    </row>
    <row r="40" spans="1:11" s="283" customFormat="1" ht="10.199999999999999" customHeight="1">
      <c r="A40" s="296" t="s">
        <v>343</v>
      </c>
      <c r="B40" s="381">
        <v>1</v>
      </c>
      <c r="C40" s="294">
        <v>1</v>
      </c>
      <c r="D40" s="294">
        <v>0</v>
      </c>
      <c r="E40" s="295" t="s">
        <v>52</v>
      </c>
      <c r="F40" s="295" t="s">
        <v>52</v>
      </c>
      <c r="G40" s="295" t="s">
        <v>52</v>
      </c>
      <c r="H40" s="295" t="s">
        <v>52</v>
      </c>
      <c r="I40" s="295" t="s">
        <v>52</v>
      </c>
      <c r="J40" s="295" t="s">
        <v>52</v>
      </c>
      <c r="K40" s="295" t="s">
        <v>52</v>
      </c>
    </row>
    <row r="41" spans="1:11" s="283" customFormat="1" ht="6" customHeight="1">
      <c r="A41" s="296"/>
      <c r="B41" s="381"/>
      <c r="C41" s="294"/>
      <c r="D41" s="294"/>
      <c r="E41" s="295"/>
      <c r="F41" s="295"/>
      <c r="G41" s="295"/>
      <c r="H41" s="294"/>
      <c r="I41" s="294"/>
      <c r="J41" s="294"/>
      <c r="K41" s="294"/>
    </row>
    <row r="42" spans="1:11" s="283" customFormat="1" ht="10.199999999999999" customHeight="1">
      <c r="A42" s="296" t="s">
        <v>62</v>
      </c>
      <c r="B42" s="381">
        <v>43</v>
      </c>
      <c r="C42" s="285">
        <v>41</v>
      </c>
      <c r="D42" s="285">
        <v>2</v>
      </c>
      <c r="E42" s="286">
        <v>25</v>
      </c>
      <c r="F42" s="286">
        <v>6</v>
      </c>
      <c r="G42" s="286">
        <v>12</v>
      </c>
      <c r="H42" s="285">
        <v>17</v>
      </c>
      <c r="I42" s="285">
        <v>14</v>
      </c>
      <c r="J42" s="285">
        <v>12</v>
      </c>
      <c r="K42" s="285">
        <v>0</v>
      </c>
    </row>
    <row r="43" spans="1:11" s="283" customFormat="1" ht="10.199999999999999" customHeight="1">
      <c r="A43" s="291" t="s">
        <v>265</v>
      </c>
      <c r="B43" s="380">
        <v>27</v>
      </c>
      <c r="C43" s="294">
        <v>26</v>
      </c>
      <c r="D43" s="294">
        <v>1</v>
      </c>
      <c r="E43" s="295">
        <v>18</v>
      </c>
      <c r="F43" s="295">
        <v>4</v>
      </c>
      <c r="G43" s="295">
        <v>5</v>
      </c>
      <c r="H43" s="294">
        <v>12</v>
      </c>
      <c r="I43" s="294">
        <v>8</v>
      </c>
      <c r="J43" s="294">
        <v>7</v>
      </c>
      <c r="K43" s="294">
        <v>0</v>
      </c>
    </row>
    <row r="44" spans="1:11" s="283" customFormat="1" ht="10.199999999999999" customHeight="1">
      <c r="A44" s="296" t="s">
        <v>266</v>
      </c>
      <c r="B44" s="381">
        <v>9</v>
      </c>
      <c r="C44" s="294">
        <v>9</v>
      </c>
      <c r="D44" s="294">
        <v>0</v>
      </c>
      <c r="E44" s="295">
        <v>3</v>
      </c>
      <c r="F44" s="295">
        <v>1</v>
      </c>
      <c r="G44" s="295">
        <v>5</v>
      </c>
      <c r="H44" s="294">
        <v>1</v>
      </c>
      <c r="I44" s="294">
        <v>3</v>
      </c>
      <c r="J44" s="294">
        <v>5</v>
      </c>
      <c r="K44" s="294">
        <v>0</v>
      </c>
    </row>
    <row r="45" spans="1:11" s="283" customFormat="1" ht="10.199999999999999" customHeight="1">
      <c r="A45" s="296" t="s">
        <v>268</v>
      </c>
      <c r="B45" s="381">
        <v>4</v>
      </c>
      <c r="C45" s="294">
        <v>3</v>
      </c>
      <c r="D45" s="294">
        <v>1</v>
      </c>
      <c r="E45" s="295">
        <v>2</v>
      </c>
      <c r="F45" s="295">
        <v>1</v>
      </c>
      <c r="G45" s="295">
        <v>1</v>
      </c>
      <c r="H45" s="294">
        <v>2</v>
      </c>
      <c r="I45" s="294">
        <v>2</v>
      </c>
      <c r="J45" s="294">
        <v>0</v>
      </c>
      <c r="K45" s="294">
        <v>0</v>
      </c>
    </row>
    <row r="46" spans="1:11" s="283" customFormat="1" ht="10.199999999999999" customHeight="1">
      <c r="A46" s="296" t="s">
        <v>267</v>
      </c>
      <c r="B46" s="381">
        <v>2</v>
      </c>
      <c r="C46" s="294">
        <v>2</v>
      </c>
      <c r="D46" s="294">
        <v>0</v>
      </c>
      <c r="E46" s="295" t="s">
        <v>52</v>
      </c>
      <c r="F46" s="295" t="s">
        <v>52</v>
      </c>
      <c r="G46" s="295" t="s">
        <v>52</v>
      </c>
      <c r="H46" s="295" t="s">
        <v>52</v>
      </c>
      <c r="I46" s="295" t="s">
        <v>52</v>
      </c>
      <c r="J46" s="295" t="s">
        <v>52</v>
      </c>
      <c r="K46" s="295" t="s">
        <v>52</v>
      </c>
    </row>
    <row r="47" spans="1:11" s="283" customFormat="1" ht="10.199999999999999" customHeight="1">
      <c r="A47" s="296" t="s">
        <v>593</v>
      </c>
      <c r="B47" s="381">
        <v>1</v>
      </c>
      <c r="C47" s="294">
        <v>1</v>
      </c>
      <c r="D47" s="294">
        <v>0</v>
      </c>
      <c r="E47" s="295" t="s">
        <v>52</v>
      </c>
      <c r="F47" s="295" t="s">
        <v>52</v>
      </c>
      <c r="G47" s="295" t="s">
        <v>52</v>
      </c>
      <c r="H47" s="295" t="s">
        <v>52</v>
      </c>
      <c r="I47" s="295" t="s">
        <v>52</v>
      </c>
      <c r="J47" s="295" t="s">
        <v>52</v>
      </c>
      <c r="K47" s="295" t="s">
        <v>52</v>
      </c>
    </row>
    <row r="48" spans="1:11" s="283" customFormat="1" ht="6" customHeight="1">
      <c r="A48" s="296"/>
      <c r="B48" s="381"/>
      <c r="C48" s="294"/>
      <c r="D48" s="294"/>
      <c r="E48" s="295"/>
      <c r="F48" s="295"/>
      <c r="G48" s="295"/>
      <c r="H48" s="294"/>
      <c r="I48" s="294"/>
      <c r="J48" s="294"/>
      <c r="K48" s="294"/>
    </row>
    <row r="49" spans="1:11" s="283" customFormat="1" ht="10.199999999999999" customHeight="1">
      <c r="A49" s="296" t="s">
        <v>31</v>
      </c>
      <c r="B49" s="381">
        <v>32</v>
      </c>
      <c r="C49" s="285">
        <v>2</v>
      </c>
      <c r="D49" s="285">
        <v>30</v>
      </c>
      <c r="E49" s="286">
        <v>27</v>
      </c>
      <c r="F49" s="286">
        <v>1</v>
      </c>
      <c r="G49" s="286">
        <v>4</v>
      </c>
      <c r="H49" s="285">
        <v>8</v>
      </c>
      <c r="I49" s="285">
        <v>12</v>
      </c>
      <c r="J49" s="285">
        <v>8</v>
      </c>
      <c r="K49" s="285">
        <v>4</v>
      </c>
    </row>
    <row r="50" spans="1:11" s="283" customFormat="1" ht="10.199999999999999" customHeight="1">
      <c r="A50" s="291" t="s">
        <v>270</v>
      </c>
      <c r="B50" s="380">
        <v>15</v>
      </c>
      <c r="C50" s="294">
        <v>0</v>
      </c>
      <c r="D50" s="294">
        <v>15</v>
      </c>
      <c r="E50" s="295">
        <v>13</v>
      </c>
      <c r="F50" s="295">
        <v>1</v>
      </c>
      <c r="G50" s="295">
        <v>1</v>
      </c>
      <c r="H50" s="294">
        <v>3</v>
      </c>
      <c r="I50" s="294">
        <v>4</v>
      </c>
      <c r="J50" s="294">
        <v>4</v>
      </c>
      <c r="K50" s="294">
        <v>4</v>
      </c>
    </row>
    <row r="51" spans="1:11" s="283" customFormat="1" ht="10.199999999999999" customHeight="1">
      <c r="A51" s="296" t="s">
        <v>271</v>
      </c>
      <c r="B51" s="381">
        <v>14</v>
      </c>
      <c r="C51" s="294">
        <v>2</v>
      </c>
      <c r="D51" s="294">
        <v>12</v>
      </c>
      <c r="E51" s="295">
        <v>12</v>
      </c>
      <c r="F51" s="295">
        <v>0</v>
      </c>
      <c r="G51" s="295">
        <v>2</v>
      </c>
      <c r="H51" s="294">
        <v>4</v>
      </c>
      <c r="I51" s="294">
        <v>7</v>
      </c>
      <c r="J51" s="294">
        <v>3</v>
      </c>
      <c r="K51" s="294">
        <v>0</v>
      </c>
    </row>
    <row r="52" spans="1:11" s="283" customFormat="1" ht="10.199999999999999" customHeight="1">
      <c r="A52" s="296" t="s">
        <v>273</v>
      </c>
      <c r="B52" s="381">
        <v>2</v>
      </c>
      <c r="C52" s="294">
        <v>0</v>
      </c>
      <c r="D52" s="294">
        <v>2</v>
      </c>
      <c r="E52" s="295" t="s">
        <v>52</v>
      </c>
      <c r="F52" s="295" t="s">
        <v>52</v>
      </c>
      <c r="G52" s="295" t="s">
        <v>52</v>
      </c>
      <c r="H52" s="295" t="s">
        <v>52</v>
      </c>
      <c r="I52" s="295" t="s">
        <v>52</v>
      </c>
      <c r="J52" s="295" t="s">
        <v>52</v>
      </c>
      <c r="K52" s="295" t="s">
        <v>52</v>
      </c>
    </row>
    <row r="53" spans="1:11" s="283" customFormat="1" ht="10.199999999999999" customHeight="1">
      <c r="A53" s="296" t="s">
        <v>676</v>
      </c>
      <c r="B53" s="381">
        <v>1</v>
      </c>
      <c r="C53" s="294">
        <v>0</v>
      </c>
      <c r="D53" s="294">
        <v>1</v>
      </c>
      <c r="E53" s="295" t="s">
        <v>52</v>
      </c>
      <c r="F53" s="295" t="s">
        <v>52</v>
      </c>
      <c r="G53" s="295" t="s">
        <v>52</v>
      </c>
      <c r="H53" s="295" t="s">
        <v>52</v>
      </c>
      <c r="I53" s="295" t="s">
        <v>52</v>
      </c>
      <c r="J53" s="295" t="s">
        <v>52</v>
      </c>
      <c r="K53" s="295" t="s">
        <v>52</v>
      </c>
    </row>
    <row r="54" spans="1:11" s="283" customFormat="1" ht="6" customHeight="1">
      <c r="A54" s="296"/>
      <c r="B54" s="381"/>
      <c r="C54" s="294"/>
      <c r="D54" s="294"/>
      <c r="E54" s="295"/>
      <c r="F54" s="295"/>
      <c r="G54" s="295"/>
      <c r="H54" s="294"/>
      <c r="I54" s="294"/>
      <c r="J54" s="294"/>
      <c r="K54" s="294"/>
    </row>
    <row r="55" spans="1:11" s="283" customFormat="1" ht="10.199999999999999" customHeight="1">
      <c r="A55" s="296" t="s">
        <v>63</v>
      </c>
      <c r="B55" s="381">
        <v>4</v>
      </c>
      <c r="C55" s="285">
        <v>4</v>
      </c>
      <c r="D55" s="285">
        <v>0</v>
      </c>
      <c r="E55" s="286">
        <v>3</v>
      </c>
      <c r="F55" s="286">
        <v>0</v>
      </c>
      <c r="G55" s="286">
        <v>1</v>
      </c>
      <c r="H55" s="285">
        <v>1</v>
      </c>
      <c r="I55" s="285">
        <v>3</v>
      </c>
      <c r="J55" s="285">
        <v>0</v>
      </c>
      <c r="K55" s="285">
        <v>0</v>
      </c>
    </row>
    <row r="56" spans="1:11" s="283" customFormat="1" ht="10.199999999999999" customHeight="1">
      <c r="A56" s="291" t="s">
        <v>274</v>
      </c>
      <c r="B56" s="380">
        <v>3</v>
      </c>
      <c r="C56" s="294">
        <v>3</v>
      </c>
      <c r="D56" s="294">
        <v>0</v>
      </c>
      <c r="E56" s="295" t="s">
        <v>52</v>
      </c>
      <c r="F56" s="295" t="s">
        <v>52</v>
      </c>
      <c r="G56" s="295" t="s">
        <v>52</v>
      </c>
      <c r="H56" s="295" t="s">
        <v>52</v>
      </c>
      <c r="I56" s="295" t="s">
        <v>52</v>
      </c>
      <c r="J56" s="295" t="s">
        <v>52</v>
      </c>
      <c r="K56" s="295" t="s">
        <v>52</v>
      </c>
    </row>
    <row r="57" spans="1:11" s="283" customFormat="1" ht="10.199999999999999" customHeight="1">
      <c r="A57" s="296" t="s">
        <v>275</v>
      </c>
      <c r="B57" s="381">
        <v>1</v>
      </c>
      <c r="C57" s="294">
        <v>1</v>
      </c>
      <c r="D57" s="294">
        <v>0</v>
      </c>
      <c r="E57" s="295" t="s">
        <v>52</v>
      </c>
      <c r="F57" s="295" t="s">
        <v>52</v>
      </c>
      <c r="G57" s="295" t="s">
        <v>52</v>
      </c>
      <c r="H57" s="295" t="s">
        <v>52</v>
      </c>
      <c r="I57" s="295" t="s">
        <v>52</v>
      </c>
      <c r="J57" s="295" t="s">
        <v>52</v>
      </c>
      <c r="K57" s="295" t="s">
        <v>52</v>
      </c>
    </row>
    <row r="58" spans="1:11" s="283" customFormat="1" ht="6" customHeight="1">
      <c r="A58" s="296"/>
      <c r="B58" s="381"/>
      <c r="C58" s="294"/>
      <c r="D58" s="294"/>
      <c r="E58" s="295"/>
      <c r="F58" s="295"/>
      <c r="G58" s="295"/>
      <c r="H58" s="294"/>
      <c r="I58" s="294"/>
      <c r="J58" s="294"/>
      <c r="K58" s="294"/>
    </row>
    <row r="59" spans="1:11" s="283" customFormat="1" ht="10.199999999999999" customHeight="1">
      <c r="A59" s="296" t="s">
        <v>64</v>
      </c>
      <c r="B59" s="381">
        <v>2</v>
      </c>
      <c r="C59" s="285">
        <v>2</v>
      </c>
      <c r="D59" s="285">
        <v>0</v>
      </c>
      <c r="E59" s="286" t="s">
        <v>52</v>
      </c>
      <c r="F59" s="286" t="s">
        <v>52</v>
      </c>
      <c r="G59" s="286" t="s">
        <v>52</v>
      </c>
      <c r="H59" s="285" t="s">
        <v>52</v>
      </c>
      <c r="I59" s="285" t="s">
        <v>52</v>
      </c>
      <c r="J59" s="285" t="s">
        <v>52</v>
      </c>
      <c r="K59" s="285" t="s">
        <v>52</v>
      </c>
    </row>
    <row r="60" spans="1:11" s="283" customFormat="1" ht="10.199999999999999" customHeight="1">
      <c r="A60" s="291" t="s">
        <v>277</v>
      </c>
      <c r="B60" s="380">
        <v>2</v>
      </c>
      <c r="C60" s="294">
        <v>2</v>
      </c>
      <c r="D60" s="294">
        <v>0</v>
      </c>
      <c r="E60" s="295" t="s">
        <v>52</v>
      </c>
      <c r="F60" s="295" t="s">
        <v>52</v>
      </c>
      <c r="G60" s="295" t="s">
        <v>52</v>
      </c>
      <c r="H60" s="294" t="s">
        <v>52</v>
      </c>
      <c r="I60" s="294" t="s">
        <v>52</v>
      </c>
      <c r="J60" s="294" t="s">
        <v>52</v>
      </c>
      <c r="K60" s="294" t="s">
        <v>52</v>
      </c>
    </row>
    <row r="61" spans="1:11" s="283" customFormat="1" ht="6" customHeight="1">
      <c r="A61" s="296"/>
      <c r="B61" s="381"/>
      <c r="C61" s="294"/>
      <c r="D61" s="294"/>
      <c r="E61" s="295"/>
      <c r="F61" s="295"/>
      <c r="G61" s="295"/>
      <c r="H61" s="294"/>
      <c r="I61" s="294"/>
      <c r="J61" s="294"/>
      <c r="K61" s="294"/>
    </row>
    <row r="62" spans="1:11" s="283" customFormat="1" ht="10.199999999999999" customHeight="1">
      <c r="A62" s="296" t="s">
        <v>65</v>
      </c>
      <c r="B62" s="381">
        <v>9</v>
      </c>
      <c r="C62" s="285">
        <v>2</v>
      </c>
      <c r="D62" s="285">
        <v>7</v>
      </c>
      <c r="E62" s="286">
        <v>8</v>
      </c>
      <c r="F62" s="286">
        <v>0</v>
      </c>
      <c r="G62" s="286">
        <v>1</v>
      </c>
      <c r="H62" s="285">
        <v>3</v>
      </c>
      <c r="I62" s="285">
        <v>1</v>
      </c>
      <c r="J62" s="285">
        <v>5</v>
      </c>
      <c r="K62" s="285">
        <v>0</v>
      </c>
    </row>
    <row r="63" spans="1:11" s="283" customFormat="1" ht="10.199999999999999" customHeight="1">
      <c r="A63" s="291" t="s">
        <v>278</v>
      </c>
      <c r="B63" s="380">
        <v>9</v>
      </c>
      <c r="C63" s="294">
        <v>2</v>
      </c>
      <c r="D63" s="294">
        <v>7</v>
      </c>
      <c r="E63" s="295">
        <v>8</v>
      </c>
      <c r="F63" s="295">
        <v>0</v>
      </c>
      <c r="G63" s="295">
        <v>1</v>
      </c>
      <c r="H63" s="294">
        <v>3</v>
      </c>
      <c r="I63" s="294">
        <v>1</v>
      </c>
      <c r="J63" s="294">
        <v>5</v>
      </c>
      <c r="K63" s="294">
        <v>0</v>
      </c>
    </row>
    <row r="64" spans="1:11" s="283" customFormat="1" ht="6" customHeight="1">
      <c r="A64" s="296"/>
      <c r="B64" s="381"/>
      <c r="C64" s="294"/>
      <c r="D64" s="294"/>
      <c r="E64" s="295"/>
      <c r="F64" s="295"/>
      <c r="G64" s="295"/>
      <c r="H64" s="294"/>
      <c r="I64" s="294"/>
      <c r="J64" s="294"/>
      <c r="K64" s="294"/>
    </row>
    <row r="65" spans="1:11" s="283" customFormat="1" ht="10.199999999999999" customHeight="1">
      <c r="A65" s="296" t="s">
        <v>66</v>
      </c>
      <c r="B65" s="381">
        <v>9</v>
      </c>
      <c r="C65" s="285">
        <v>3</v>
      </c>
      <c r="D65" s="285">
        <v>6</v>
      </c>
      <c r="E65" s="286">
        <v>6</v>
      </c>
      <c r="F65" s="286">
        <v>1</v>
      </c>
      <c r="G65" s="286">
        <v>2</v>
      </c>
      <c r="H65" s="285">
        <v>4</v>
      </c>
      <c r="I65" s="285">
        <v>3</v>
      </c>
      <c r="J65" s="285">
        <v>2</v>
      </c>
      <c r="K65" s="285">
        <v>0</v>
      </c>
    </row>
    <row r="66" spans="1:11" s="283" customFormat="1" ht="10.199999999999999" customHeight="1">
      <c r="A66" s="291" t="s">
        <v>279</v>
      </c>
      <c r="B66" s="380">
        <v>7</v>
      </c>
      <c r="C66" s="294">
        <v>3</v>
      </c>
      <c r="D66" s="294">
        <v>4</v>
      </c>
      <c r="E66" s="295">
        <v>5</v>
      </c>
      <c r="F66" s="295">
        <v>1</v>
      </c>
      <c r="G66" s="295">
        <v>1</v>
      </c>
      <c r="H66" s="294">
        <v>2</v>
      </c>
      <c r="I66" s="294">
        <v>3</v>
      </c>
      <c r="J66" s="294">
        <v>2</v>
      </c>
      <c r="K66" s="294">
        <v>0</v>
      </c>
    </row>
    <row r="67" spans="1:11" s="283" customFormat="1" ht="10.199999999999999" customHeight="1">
      <c r="A67" s="296" t="s">
        <v>345</v>
      </c>
      <c r="B67" s="381">
        <v>1</v>
      </c>
      <c r="C67" s="294">
        <v>0</v>
      </c>
      <c r="D67" s="294">
        <v>1</v>
      </c>
      <c r="E67" s="295" t="s">
        <v>52</v>
      </c>
      <c r="F67" s="295" t="s">
        <v>52</v>
      </c>
      <c r="G67" s="295" t="s">
        <v>52</v>
      </c>
      <c r="H67" s="294" t="s">
        <v>52</v>
      </c>
      <c r="I67" s="294" t="s">
        <v>52</v>
      </c>
      <c r="J67" s="294" t="s">
        <v>52</v>
      </c>
      <c r="K67" s="294" t="s">
        <v>52</v>
      </c>
    </row>
    <row r="68" spans="1:11" s="283" customFormat="1" ht="10.199999999999999" customHeight="1">
      <c r="A68" s="296" t="s">
        <v>677</v>
      </c>
      <c r="B68" s="381">
        <v>1</v>
      </c>
      <c r="C68" s="294">
        <v>0</v>
      </c>
      <c r="D68" s="294">
        <v>1</v>
      </c>
      <c r="E68" s="295" t="s">
        <v>52</v>
      </c>
      <c r="F68" s="295" t="s">
        <v>52</v>
      </c>
      <c r="G68" s="295" t="s">
        <v>52</v>
      </c>
      <c r="H68" s="294" t="s">
        <v>52</v>
      </c>
      <c r="I68" s="294" t="s">
        <v>52</v>
      </c>
      <c r="J68" s="294" t="s">
        <v>52</v>
      </c>
      <c r="K68" s="294" t="s">
        <v>52</v>
      </c>
    </row>
    <row r="69" spans="1:11" s="283" customFormat="1" ht="6" customHeight="1">
      <c r="A69" s="296"/>
      <c r="B69" s="381"/>
      <c r="C69" s="294"/>
      <c r="D69" s="294"/>
      <c r="E69" s="295"/>
      <c r="F69" s="295"/>
      <c r="G69" s="295"/>
      <c r="H69" s="294"/>
      <c r="I69" s="294"/>
      <c r="J69" s="294"/>
      <c r="K69" s="294"/>
    </row>
    <row r="70" spans="1:11" s="283" customFormat="1" ht="10.199999999999999" customHeight="1">
      <c r="A70" s="296" t="s">
        <v>67</v>
      </c>
      <c r="B70" s="381">
        <v>236</v>
      </c>
      <c r="C70" s="285">
        <v>16</v>
      </c>
      <c r="D70" s="285">
        <v>220</v>
      </c>
      <c r="E70" s="286">
        <v>175</v>
      </c>
      <c r="F70" s="286">
        <v>14</v>
      </c>
      <c r="G70" s="286">
        <v>47</v>
      </c>
      <c r="H70" s="285">
        <v>59</v>
      </c>
      <c r="I70" s="285">
        <v>70</v>
      </c>
      <c r="J70" s="285">
        <v>61</v>
      </c>
      <c r="K70" s="285">
        <v>46</v>
      </c>
    </row>
    <row r="71" spans="1:11" s="283" customFormat="1" ht="10.199999999999999" customHeight="1">
      <c r="A71" s="291" t="s">
        <v>280</v>
      </c>
      <c r="B71" s="380">
        <v>31</v>
      </c>
      <c r="C71" s="294">
        <v>2</v>
      </c>
      <c r="D71" s="294">
        <v>29</v>
      </c>
      <c r="E71" s="295">
        <v>22</v>
      </c>
      <c r="F71" s="295">
        <v>3</v>
      </c>
      <c r="G71" s="295">
        <v>6</v>
      </c>
      <c r="H71" s="294">
        <v>7</v>
      </c>
      <c r="I71" s="294">
        <v>10</v>
      </c>
      <c r="J71" s="294">
        <v>7</v>
      </c>
      <c r="K71" s="294">
        <v>7</v>
      </c>
    </row>
    <row r="72" spans="1:11" s="283" customFormat="1" ht="10.199999999999999" customHeight="1">
      <c r="A72" s="296" t="s">
        <v>281</v>
      </c>
      <c r="B72" s="381">
        <v>24</v>
      </c>
      <c r="C72" s="294">
        <v>0</v>
      </c>
      <c r="D72" s="294">
        <v>24</v>
      </c>
      <c r="E72" s="295">
        <v>22</v>
      </c>
      <c r="F72" s="295">
        <v>1</v>
      </c>
      <c r="G72" s="295">
        <v>1</v>
      </c>
      <c r="H72" s="294">
        <v>5</v>
      </c>
      <c r="I72" s="294">
        <v>5</v>
      </c>
      <c r="J72" s="294">
        <v>8</v>
      </c>
      <c r="K72" s="294">
        <v>6</v>
      </c>
    </row>
    <row r="73" spans="1:11" s="283" customFormat="1" ht="10.199999999999999" customHeight="1">
      <c r="A73" s="296" t="s">
        <v>282</v>
      </c>
      <c r="B73" s="381">
        <v>19</v>
      </c>
      <c r="C73" s="294">
        <v>0</v>
      </c>
      <c r="D73" s="294">
        <v>19</v>
      </c>
      <c r="E73" s="295">
        <v>13</v>
      </c>
      <c r="F73" s="295">
        <v>1</v>
      </c>
      <c r="G73" s="295">
        <v>5</v>
      </c>
      <c r="H73" s="294">
        <v>3</v>
      </c>
      <c r="I73" s="294">
        <v>2</v>
      </c>
      <c r="J73" s="294">
        <v>7</v>
      </c>
      <c r="K73" s="294">
        <v>7</v>
      </c>
    </row>
    <row r="74" spans="1:11" s="283" customFormat="1" ht="10.199999999999999" customHeight="1">
      <c r="A74" s="296" t="s">
        <v>284</v>
      </c>
      <c r="B74" s="381">
        <v>18</v>
      </c>
      <c r="C74" s="294">
        <v>0</v>
      </c>
      <c r="D74" s="294">
        <v>18</v>
      </c>
      <c r="E74" s="295">
        <v>15</v>
      </c>
      <c r="F74" s="295">
        <v>0</v>
      </c>
      <c r="G74" s="295">
        <v>3</v>
      </c>
      <c r="H74" s="294">
        <v>6</v>
      </c>
      <c r="I74" s="294">
        <v>7</v>
      </c>
      <c r="J74" s="294">
        <v>1</v>
      </c>
      <c r="K74" s="294">
        <v>4</v>
      </c>
    </row>
    <row r="75" spans="1:11" s="283" customFormat="1" ht="10.199999999999999" customHeight="1">
      <c r="A75" s="296" t="s">
        <v>288</v>
      </c>
      <c r="B75" s="381">
        <v>16</v>
      </c>
      <c r="C75" s="294">
        <v>0</v>
      </c>
      <c r="D75" s="294">
        <v>16</v>
      </c>
      <c r="E75" s="295">
        <v>8</v>
      </c>
      <c r="F75" s="295">
        <v>1</v>
      </c>
      <c r="G75" s="295">
        <v>7</v>
      </c>
      <c r="H75" s="294">
        <v>1</v>
      </c>
      <c r="I75" s="294">
        <v>11</v>
      </c>
      <c r="J75" s="294">
        <v>4</v>
      </c>
      <c r="K75" s="294">
        <v>0</v>
      </c>
    </row>
    <row r="76" spans="1:11" s="283" customFormat="1" ht="10.199999999999999" customHeight="1">
      <c r="A76" s="296" t="s">
        <v>285</v>
      </c>
      <c r="B76" s="381">
        <v>15</v>
      </c>
      <c r="C76" s="294">
        <v>2</v>
      </c>
      <c r="D76" s="294">
        <v>13</v>
      </c>
      <c r="E76" s="295">
        <v>14</v>
      </c>
      <c r="F76" s="295">
        <v>1</v>
      </c>
      <c r="G76" s="295">
        <v>0</v>
      </c>
      <c r="H76" s="294">
        <v>1</v>
      </c>
      <c r="I76" s="294">
        <v>3</v>
      </c>
      <c r="J76" s="294">
        <v>3</v>
      </c>
      <c r="K76" s="294">
        <v>8</v>
      </c>
    </row>
    <row r="77" spans="1:11" s="283" customFormat="1" ht="10.199999999999999" customHeight="1">
      <c r="A77" s="296" t="s">
        <v>286</v>
      </c>
      <c r="B77" s="381">
        <v>14</v>
      </c>
      <c r="C77" s="294">
        <v>2</v>
      </c>
      <c r="D77" s="294">
        <v>12</v>
      </c>
      <c r="E77" s="295">
        <v>12</v>
      </c>
      <c r="F77" s="295">
        <v>0</v>
      </c>
      <c r="G77" s="295">
        <v>2</v>
      </c>
      <c r="H77" s="294">
        <v>5</v>
      </c>
      <c r="I77" s="294">
        <v>6</v>
      </c>
      <c r="J77" s="294">
        <v>3</v>
      </c>
      <c r="K77" s="294">
        <v>0</v>
      </c>
    </row>
    <row r="78" spans="1:11" s="283" customFormat="1" ht="10.199999999999999" customHeight="1">
      <c r="A78" s="296" t="s">
        <v>283</v>
      </c>
      <c r="B78" s="381">
        <v>13</v>
      </c>
      <c r="C78" s="294">
        <v>1</v>
      </c>
      <c r="D78" s="294">
        <v>12</v>
      </c>
      <c r="E78" s="295">
        <v>10</v>
      </c>
      <c r="F78" s="295">
        <v>0</v>
      </c>
      <c r="G78" s="295">
        <v>3</v>
      </c>
      <c r="H78" s="294">
        <v>3</v>
      </c>
      <c r="I78" s="294">
        <v>6</v>
      </c>
      <c r="J78" s="294">
        <v>2</v>
      </c>
      <c r="K78" s="294">
        <v>2</v>
      </c>
    </row>
    <row r="79" spans="1:11" s="283" customFormat="1" ht="10.199999999999999" customHeight="1">
      <c r="A79" s="296" t="s">
        <v>348</v>
      </c>
      <c r="B79" s="381">
        <v>11</v>
      </c>
      <c r="C79" s="294">
        <v>2</v>
      </c>
      <c r="D79" s="294">
        <v>9</v>
      </c>
      <c r="E79" s="295">
        <v>6</v>
      </c>
      <c r="F79" s="295">
        <v>1</v>
      </c>
      <c r="G79" s="295">
        <v>4</v>
      </c>
      <c r="H79" s="294">
        <v>5</v>
      </c>
      <c r="I79" s="294">
        <v>3</v>
      </c>
      <c r="J79" s="294">
        <v>3</v>
      </c>
      <c r="K79" s="294">
        <v>0</v>
      </c>
    </row>
    <row r="80" spans="1:11" s="283" customFormat="1" ht="10.199999999999999" customHeight="1">
      <c r="A80" s="296" t="s">
        <v>287</v>
      </c>
      <c r="B80" s="381">
        <v>11</v>
      </c>
      <c r="C80" s="294">
        <v>0</v>
      </c>
      <c r="D80" s="294">
        <v>11</v>
      </c>
      <c r="E80" s="295">
        <v>7</v>
      </c>
      <c r="F80" s="295">
        <v>1</v>
      </c>
      <c r="G80" s="295">
        <v>3</v>
      </c>
      <c r="H80" s="294">
        <v>4</v>
      </c>
      <c r="I80" s="294">
        <v>2</v>
      </c>
      <c r="J80" s="294">
        <v>5</v>
      </c>
      <c r="K80" s="294">
        <v>0</v>
      </c>
    </row>
    <row r="81" spans="1:11" s="283" customFormat="1" ht="10.199999999999999" customHeight="1">
      <c r="A81" s="296" t="s">
        <v>289</v>
      </c>
      <c r="B81" s="381">
        <v>8</v>
      </c>
      <c r="C81" s="294">
        <v>2</v>
      </c>
      <c r="D81" s="294">
        <v>6</v>
      </c>
      <c r="E81" s="295">
        <v>3</v>
      </c>
      <c r="F81" s="295">
        <v>1</v>
      </c>
      <c r="G81" s="295">
        <v>4</v>
      </c>
      <c r="H81" s="294">
        <v>5</v>
      </c>
      <c r="I81" s="294">
        <v>1</v>
      </c>
      <c r="J81" s="294">
        <v>2</v>
      </c>
      <c r="K81" s="294">
        <v>0</v>
      </c>
    </row>
    <row r="82" spans="1:11" s="283" customFormat="1" ht="10.199999999999999" customHeight="1">
      <c r="A82" s="296" t="s">
        <v>292</v>
      </c>
      <c r="B82" s="381">
        <v>8</v>
      </c>
      <c r="C82" s="294">
        <v>1</v>
      </c>
      <c r="D82" s="294">
        <v>7</v>
      </c>
      <c r="E82" s="295">
        <v>7</v>
      </c>
      <c r="F82" s="295">
        <v>1</v>
      </c>
      <c r="G82" s="295">
        <v>0</v>
      </c>
      <c r="H82" s="294">
        <v>2</v>
      </c>
      <c r="I82" s="294">
        <v>4</v>
      </c>
      <c r="J82" s="294">
        <v>0</v>
      </c>
      <c r="K82" s="294">
        <v>2</v>
      </c>
    </row>
    <row r="83" spans="1:11" s="283" customFormat="1" ht="10.199999999999999" customHeight="1">
      <c r="A83" s="296" t="s">
        <v>347</v>
      </c>
      <c r="B83" s="381">
        <v>6</v>
      </c>
      <c r="C83" s="294">
        <v>2</v>
      </c>
      <c r="D83" s="294">
        <v>4</v>
      </c>
      <c r="E83" s="295">
        <v>5</v>
      </c>
      <c r="F83" s="295">
        <v>0</v>
      </c>
      <c r="G83" s="295">
        <v>1</v>
      </c>
      <c r="H83" s="294">
        <v>2</v>
      </c>
      <c r="I83" s="294">
        <v>0</v>
      </c>
      <c r="J83" s="294">
        <v>1</v>
      </c>
      <c r="K83" s="294">
        <v>3</v>
      </c>
    </row>
    <row r="84" spans="1:11" s="283" customFormat="1" ht="10.199999999999999" customHeight="1">
      <c r="A84" s="296" t="s">
        <v>299</v>
      </c>
      <c r="B84" s="381">
        <v>6</v>
      </c>
      <c r="C84" s="294">
        <v>0</v>
      </c>
      <c r="D84" s="294">
        <v>6</v>
      </c>
      <c r="E84" s="295">
        <v>5</v>
      </c>
      <c r="F84" s="295">
        <v>0</v>
      </c>
      <c r="G84" s="295">
        <v>1</v>
      </c>
      <c r="H84" s="294">
        <v>2</v>
      </c>
      <c r="I84" s="294">
        <v>1</v>
      </c>
      <c r="J84" s="294">
        <v>3</v>
      </c>
      <c r="K84" s="294">
        <v>0</v>
      </c>
    </row>
    <row r="85" spans="1:11" s="283" customFormat="1" ht="10.199999999999999" customHeight="1">
      <c r="A85" s="296" t="s">
        <v>295</v>
      </c>
      <c r="B85" s="381">
        <v>5</v>
      </c>
      <c r="C85" s="294">
        <v>0</v>
      </c>
      <c r="D85" s="294">
        <v>5</v>
      </c>
      <c r="E85" s="295">
        <v>4</v>
      </c>
      <c r="F85" s="295">
        <v>1</v>
      </c>
      <c r="G85" s="295">
        <v>0</v>
      </c>
      <c r="H85" s="294">
        <v>2</v>
      </c>
      <c r="I85" s="294">
        <v>1</v>
      </c>
      <c r="J85" s="294">
        <v>1</v>
      </c>
      <c r="K85" s="294">
        <v>1</v>
      </c>
    </row>
    <row r="86" spans="1:11" s="283" customFormat="1" ht="10.199999999999999" customHeight="1">
      <c r="A86" s="296" t="s">
        <v>297</v>
      </c>
      <c r="B86" s="381">
        <v>4</v>
      </c>
      <c r="C86" s="294">
        <v>0</v>
      </c>
      <c r="D86" s="294">
        <v>4</v>
      </c>
      <c r="E86" s="295">
        <v>3</v>
      </c>
      <c r="F86" s="295">
        <v>0</v>
      </c>
      <c r="G86" s="295">
        <v>1</v>
      </c>
      <c r="H86" s="294">
        <v>0</v>
      </c>
      <c r="I86" s="294">
        <v>1</v>
      </c>
      <c r="J86" s="294">
        <v>2</v>
      </c>
      <c r="K86" s="294">
        <v>1</v>
      </c>
    </row>
    <row r="87" spans="1:11" s="283" customFormat="1" ht="10.199999999999999" customHeight="1">
      <c r="A87" s="296" t="s">
        <v>290</v>
      </c>
      <c r="B87" s="381">
        <v>4</v>
      </c>
      <c r="C87" s="294">
        <v>1</v>
      </c>
      <c r="D87" s="294">
        <v>3</v>
      </c>
      <c r="E87" s="295">
        <v>4</v>
      </c>
      <c r="F87" s="295">
        <v>0</v>
      </c>
      <c r="G87" s="295">
        <v>0</v>
      </c>
      <c r="H87" s="294">
        <v>2</v>
      </c>
      <c r="I87" s="294">
        <v>0</v>
      </c>
      <c r="J87" s="294">
        <v>2</v>
      </c>
      <c r="K87" s="294">
        <v>0</v>
      </c>
    </row>
    <row r="88" spans="1:11" s="283" customFormat="1" ht="10.199999999999999" customHeight="1">
      <c r="A88" s="296" t="s">
        <v>291</v>
      </c>
      <c r="B88" s="381">
        <v>3</v>
      </c>
      <c r="C88" s="294">
        <v>0</v>
      </c>
      <c r="D88" s="294">
        <v>3</v>
      </c>
      <c r="E88" s="295">
        <v>2</v>
      </c>
      <c r="F88" s="295">
        <v>0</v>
      </c>
      <c r="G88" s="295">
        <v>1</v>
      </c>
      <c r="H88" s="294">
        <v>0</v>
      </c>
      <c r="I88" s="294">
        <v>0</v>
      </c>
      <c r="J88" s="294">
        <v>1</v>
      </c>
      <c r="K88" s="294">
        <v>2</v>
      </c>
    </row>
    <row r="89" spans="1:11" s="283" customFormat="1" ht="10.199999999999999" customHeight="1">
      <c r="A89" s="296" t="s">
        <v>349</v>
      </c>
      <c r="B89" s="381">
        <v>3</v>
      </c>
      <c r="C89" s="294">
        <v>0</v>
      </c>
      <c r="D89" s="294">
        <v>3</v>
      </c>
      <c r="E89" s="295">
        <v>2</v>
      </c>
      <c r="F89" s="295">
        <v>1</v>
      </c>
      <c r="G89" s="295">
        <v>0</v>
      </c>
      <c r="H89" s="294">
        <v>1</v>
      </c>
      <c r="I89" s="294">
        <v>1</v>
      </c>
      <c r="J89" s="294">
        <v>1</v>
      </c>
      <c r="K89" s="294">
        <v>0</v>
      </c>
    </row>
    <row r="90" spans="1:11" s="283" customFormat="1" ht="10.199999999999999" customHeight="1">
      <c r="A90" s="296" t="s">
        <v>407</v>
      </c>
      <c r="B90" s="381">
        <v>2</v>
      </c>
      <c r="C90" s="294">
        <v>0</v>
      </c>
      <c r="D90" s="294">
        <v>2</v>
      </c>
      <c r="E90" s="295" t="s">
        <v>52</v>
      </c>
      <c r="F90" s="295" t="s">
        <v>52</v>
      </c>
      <c r="G90" s="295" t="s">
        <v>52</v>
      </c>
      <c r="H90" s="294" t="s">
        <v>52</v>
      </c>
      <c r="I90" s="294" t="s">
        <v>52</v>
      </c>
      <c r="J90" s="294" t="s">
        <v>52</v>
      </c>
      <c r="K90" s="294" t="s">
        <v>52</v>
      </c>
    </row>
    <row r="91" spans="1:11" s="283" customFormat="1" ht="10.199999999999999" customHeight="1">
      <c r="A91" s="296" t="s">
        <v>301</v>
      </c>
      <c r="B91" s="381">
        <v>2</v>
      </c>
      <c r="C91" s="294">
        <v>0</v>
      </c>
      <c r="D91" s="294">
        <v>2</v>
      </c>
      <c r="E91" s="295" t="s">
        <v>52</v>
      </c>
      <c r="F91" s="295" t="s">
        <v>52</v>
      </c>
      <c r="G91" s="295" t="s">
        <v>52</v>
      </c>
      <c r="H91" s="294" t="s">
        <v>52</v>
      </c>
      <c r="I91" s="294" t="s">
        <v>52</v>
      </c>
      <c r="J91" s="294" t="s">
        <v>52</v>
      </c>
      <c r="K91" s="294" t="s">
        <v>52</v>
      </c>
    </row>
    <row r="92" spans="1:11" s="283" customFormat="1" ht="10.199999999999999" customHeight="1">
      <c r="A92" s="296" t="s">
        <v>296</v>
      </c>
      <c r="B92" s="381">
        <v>2</v>
      </c>
      <c r="C92" s="294">
        <v>0</v>
      </c>
      <c r="D92" s="294">
        <v>2</v>
      </c>
      <c r="E92" s="295" t="s">
        <v>52</v>
      </c>
      <c r="F92" s="295" t="s">
        <v>52</v>
      </c>
      <c r="G92" s="295" t="s">
        <v>52</v>
      </c>
      <c r="H92" s="294" t="s">
        <v>52</v>
      </c>
      <c r="I92" s="294" t="s">
        <v>52</v>
      </c>
      <c r="J92" s="294" t="s">
        <v>52</v>
      </c>
      <c r="K92" s="294" t="s">
        <v>52</v>
      </c>
    </row>
    <row r="93" spans="1:11" s="283" customFormat="1" ht="10.199999999999999" customHeight="1">
      <c r="A93" s="296" t="s">
        <v>298</v>
      </c>
      <c r="B93" s="381">
        <v>2</v>
      </c>
      <c r="C93" s="294">
        <v>0</v>
      </c>
      <c r="D93" s="294">
        <v>2</v>
      </c>
      <c r="E93" s="295" t="s">
        <v>52</v>
      </c>
      <c r="F93" s="295" t="s">
        <v>52</v>
      </c>
      <c r="G93" s="295" t="s">
        <v>52</v>
      </c>
      <c r="H93" s="294" t="s">
        <v>52</v>
      </c>
      <c r="I93" s="294" t="s">
        <v>52</v>
      </c>
      <c r="J93" s="294" t="s">
        <v>52</v>
      </c>
      <c r="K93" s="294" t="s">
        <v>52</v>
      </c>
    </row>
    <row r="94" spans="1:11" s="283" customFormat="1" ht="10.199999999999999" customHeight="1">
      <c r="A94" s="296" t="s">
        <v>300</v>
      </c>
      <c r="B94" s="381">
        <v>2</v>
      </c>
      <c r="C94" s="294">
        <v>0</v>
      </c>
      <c r="D94" s="294">
        <v>2</v>
      </c>
      <c r="E94" s="295" t="s">
        <v>52</v>
      </c>
      <c r="F94" s="295" t="s">
        <v>52</v>
      </c>
      <c r="G94" s="295" t="s">
        <v>52</v>
      </c>
      <c r="H94" s="294" t="s">
        <v>52</v>
      </c>
      <c r="I94" s="294" t="s">
        <v>52</v>
      </c>
      <c r="J94" s="294" t="s">
        <v>52</v>
      </c>
      <c r="K94" s="294" t="s">
        <v>52</v>
      </c>
    </row>
    <row r="95" spans="1:11" s="283" customFormat="1" ht="10.199999999999999" customHeight="1">
      <c r="A95" s="296" t="s">
        <v>596</v>
      </c>
      <c r="B95" s="381">
        <v>1</v>
      </c>
      <c r="C95" s="294">
        <v>0</v>
      </c>
      <c r="D95" s="294">
        <v>1</v>
      </c>
      <c r="E95" s="295" t="s">
        <v>52</v>
      </c>
      <c r="F95" s="295" t="s">
        <v>52</v>
      </c>
      <c r="G95" s="295" t="s">
        <v>52</v>
      </c>
      <c r="H95" s="294" t="s">
        <v>52</v>
      </c>
      <c r="I95" s="294" t="s">
        <v>52</v>
      </c>
      <c r="J95" s="294" t="s">
        <v>52</v>
      </c>
      <c r="K95" s="294" t="s">
        <v>52</v>
      </c>
    </row>
    <row r="96" spans="1:11" s="283" customFormat="1" ht="10.199999999999999" customHeight="1">
      <c r="A96" s="296" t="s">
        <v>678</v>
      </c>
      <c r="B96" s="381">
        <v>1</v>
      </c>
      <c r="C96" s="294">
        <v>0</v>
      </c>
      <c r="D96" s="294">
        <v>1</v>
      </c>
      <c r="E96" s="295" t="s">
        <v>52</v>
      </c>
      <c r="F96" s="295" t="s">
        <v>52</v>
      </c>
      <c r="G96" s="295" t="s">
        <v>52</v>
      </c>
      <c r="H96" s="294" t="s">
        <v>52</v>
      </c>
      <c r="I96" s="294" t="s">
        <v>52</v>
      </c>
      <c r="J96" s="294" t="s">
        <v>52</v>
      </c>
      <c r="K96" s="294" t="s">
        <v>52</v>
      </c>
    </row>
    <row r="97" spans="1:11" s="283" customFormat="1" ht="10.199999999999999" customHeight="1">
      <c r="A97" s="296" t="s">
        <v>302</v>
      </c>
      <c r="B97" s="381">
        <v>1</v>
      </c>
      <c r="C97" s="294">
        <v>0</v>
      </c>
      <c r="D97" s="294">
        <v>1</v>
      </c>
      <c r="E97" s="295" t="s">
        <v>52</v>
      </c>
      <c r="F97" s="295" t="s">
        <v>52</v>
      </c>
      <c r="G97" s="295" t="s">
        <v>52</v>
      </c>
      <c r="H97" s="294" t="s">
        <v>52</v>
      </c>
      <c r="I97" s="294" t="s">
        <v>52</v>
      </c>
      <c r="J97" s="294" t="s">
        <v>52</v>
      </c>
      <c r="K97" s="294" t="s">
        <v>52</v>
      </c>
    </row>
    <row r="98" spans="1:11" s="283" customFormat="1" ht="10.199999999999999" customHeight="1">
      <c r="A98" s="296" t="s">
        <v>303</v>
      </c>
      <c r="B98" s="381">
        <v>1</v>
      </c>
      <c r="C98" s="294">
        <v>0</v>
      </c>
      <c r="D98" s="294">
        <v>1</v>
      </c>
      <c r="E98" s="295" t="s">
        <v>52</v>
      </c>
      <c r="F98" s="295" t="s">
        <v>52</v>
      </c>
      <c r="G98" s="295" t="s">
        <v>52</v>
      </c>
      <c r="H98" s="294" t="s">
        <v>52</v>
      </c>
      <c r="I98" s="294" t="s">
        <v>52</v>
      </c>
      <c r="J98" s="294" t="s">
        <v>52</v>
      </c>
      <c r="K98" s="294" t="s">
        <v>52</v>
      </c>
    </row>
    <row r="99" spans="1:11" s="283" customFormat="1" ht="10.199999999999999" customHeight="1">
      <c r="A99" s="296" t="s">
        <v>325</v>
      </c>
      <c r="B99" s="381">
        <v>1</v>
      </c>
      <c r="C99" s="294">
        <v>0</v>
      </c>
      <c r="D99" s="294">
        <v>1</v>
      </c>
      <c r="E99" s="295" t="s">
        <v>52</v>
      </c>
      <c r="F99" s="295" t="s">
        <v>52</v>
      </c>
      <c r="G99" s="295" t="s">
        <v>52</v>
      </c>
      <c r="H99" s="294" t="s">
        <v>52</v>
      </c>
      <c r="I99" s="294" t="s">
        <v>52</v>
      </c>
      <c r="J99" s="294" t="s">
        <v>52</v>
      </c>
      <c r="K99" s="294" t="s">
        <v>52</v>
      </c>
    </row>
    <row r="100" spans="1:11" s="283" customFormat="1" ht="10.199999999999999" customHeight="1">
      <c r="A100" s="296" t="s">
        <v>326</v>
      </c>
      <c r="B100" s="381">
        <v>1</v>
      </c>
      <c r="C100" s="294">
        <v>0</v>
      </c>
      <c r="D100" s="294">
        <v>1</v>
      </c>
      <c r="E100" s="295" t="s">
        <v>52</v>
      </c>
      <c r="F100" s="295" t="s">
        <v>52</v>
      </c>
      <c r="G100" s="295" t="s">
        <v>52</v>
      </c>
      <c r="H100" s="294" t="s">
        <v>52</v>
      </c>
      <c r="I100" s="294" t="s">
        <v>52</v>
      </c>
      <c r="J100" s="294" t="s">
        <v>52</v>
      </c>
      <c r="K100" s="294" t="s">
        <v>52</v>
      </c>
    </row>
    <row r="101" spans="1:11" s="283" customFormat="1" ht="10.199999999999999" customHeight="1">
      <c r="A101" s="296" t="s">
        <v>304</v>
      </c>
      <c r="B101" s="381">
        <v>1</v>
      </c>
      <c r="C101" s="294">
        <v>1</v>
      </c>
      <c r="D101" s="294">
        <v>0</v>
      </c>
      <c r="E101" s="295" t="s">
        <v>52</v>
      </c>
      <c r="F101" s="295" t="s">
        <v>52</v>
      </c>
      <c r="G101" s="295" t="s">
        <v>52</v>
      </c>
      <c r="H101" s="294" t="s">
        <v>52</v>
      </c>
      <c r="I101" s="294" t="s">
        <v>52</v>
      </c>
      <c r="J101" s="294" t="s">
        <v>52</v>
      </c>
      <c r="K101" s="294" t="s">
        <v>52</v>
      </c>
    </row>
    <row r="102" spans="1:11" s="283" customFormat="1" ht="6" customHeight="1">
      <c r="A102" s="296"/>
      <c r="B102" s="381"/>
      <c r="C102" s="294"/>
      <c r="D102" s="294"/>
      <c r="E102" s="295"/>
      <c r="F102" s="295"/>
      <c r="G102" s="295"/>
      <c r="H102" s="294"/>
      <c r="I102" s="294"/>
      <c r="J102" s="294"/>
      <c r="K102" s="294"/>
    </row>
    <row r="103" spans="1:11" s="283" customFormat="1" ht="10.199999999999999" customHeight="1">
      <c r="A103" s="296" t="s">
        <v>68</v>
      </c>
      <c r="B103" s="381">
        <v>7</v>
      </c>
      <c r="C103" s="285">
        <v>2</v>
      </c>
      <c r="D103" s="285">
        <v>5</v>
      </c>
      <c r="E103" s="286">
        <v>7</v>
      </c>
      <c r="F103" s="286">
        <v>0</v>
      </c>
      <c r="G103" s="286">
        <v>0</v>
      </c>
      <c r="H103" s="285">
        <v>1</v>
      </c>
      <c r="I103" s="285">
        <v>3</v>
      </c>
      <c r="J103" s="285">
        <v>3</v>
      </c>
      <c r="K103" s="285">
        <v>0</v>
      </c>
    </row>
    <row r="104" spans="1:11" s="283" customFormat="1" ht="10.199999999999999" customHeight="1">
      <c r="A104" s="291" t="s">
        <v>305</v>
      </c>
      <c r="B104" s="380">
        <v>3</v>
      </c>
      <c r="C104" s="294">
        <v>0</v>
      </c>
      <c r="D104" s="294">
        <v>3</v>
      </c>
      <c r="E104" s="295">
        <v>3</v>
      </c>
      <c r="F104" s="295">
        <v>0</v>
      </c>
      <c r="G104" s="295">
        <v>0</v>
      </c>
      <c r="H104" s="294">
        <v>1</v>
      </c>
      <c r="I104" s="294">
        <v>1</v>
      </c>
      <c r="J104" s="294">
        <v>1</v>
      </c>
      <c r="K104" s="294">
        <v>0</v>
      </c>
    </row>
    <row r="105" spans="1:11" s="283" customFormat="1" ht="10.199999999999999" customHeight="1">
      <c r="A105" s="296" t="s">
        <v>602</v>
      </c>
      <c r="B105" s="381">
        <v>2</v>
      </c>
      <c r="C105" s="294">
        <v>1</v>
      </c>
      <c r="D105" s="294">
        <v>1</v>
      </c>
      <c r="E105" s="295" t="s">
        <v>52</v>
      </c>
      <c r="F105" s="295" t="s">
        <v>52</v>
      </c>
      <c r="G105" s="295" t="s">
        <v>52</v>
      </c>
      <c r="H105" s="294" t="s">
        <v>52</v>
      </c>
      <c r="I105" s="294" t="s">
        <v>52</v>
      </c>
      <c r="J105" s="294" t="s">
        <v>52</v>
      </c>
      <c r="K105" s="294" t="s">
        <v>52</v>
      </c>
    </row>
    <row r="106" spans="1:11" s="283" customFormat="1" ht="10.199999999999999" customHeight="1">
      <c r="A106" s="296" t="s">
        <v>679</v>
      </c>
      <c r="B106" s="381">
        <v>1</v>
      </c>
      <c r="C106" s="294">
        <v>1</v>
      </c>
      <c r="D106" s="294">
        <v>0</v>
      </c>
      <c r="E106" s="295" t="s">
        <v>52</v>
      </c>
      <c r="F106" s="295" t="s">
        <v>52</v>
      </c>
      <c r="G106" s="295" t="s">
        <v>52</v>
      </c>
      <c r="H106" s="294" t="s">
        <v>52</v>
      </c>
      <c r="I106" s="294" t="s">
        <v>52</v>
      </c>
      <c r="J106" s="294" t="s">
        <v>52</v>
      </c>
      <c r="K106" s="294" t="s">
        <v>52</v>
      </c>
    </row>
    <row r="107" spans="1:11" s="283" customFormat="1" ht="10.199999999999999" customHeight="1">
      <c r="A107" s="296" t="s">
        <v>603</v>
      </c>
      <c r="B107" s="381">
        <v>1</v>
      </c>
      <c r="C107" s="294">
        <v>0</v>
      </c>
      <c r="D107" s="294">
        <v>1</v>
      </c>
      <c r="E107" s="295" t="s">
        <v>52</v>
      </c>
      <c r="F107" s="295" t="s">
        <v>52</v>
      </c>
      <c r="G107" s="295" t="s">
        <v>52</v>
      </c>
      <c r="H107" s="294" t="s">
        <v>52</v>
      </c>
      <c r="I107" s="294" t="s">
        <v>52</v>
      </c>
      <c r="J107" s="294" t="s">
        <v>52</v>
      </c>
      <c r="K107" s="294" t="s">
        <v>52</v>
      </c>
    </row>
    <row r="108" spans="1:11" s="283" customFormat="1" ht="6" customHeight="1">
      <c r="A108" s="296"/>
      <c r="B108" s="381"/>
      <c r="C108" s="294"/>
      <c r="D108" s="294"/>
      <c r="E108" s="295"/>
      <c r="F108" s="295"/>
      <c r="G108" s="295"/>
      <c r="H108" s="294"/>
      <c r="I108" s="294"/>
      <c r="J108" s="294"/>
      <c r="K108" s="294"/>
    </row>
    <row r="109" spans="1:11" s="283" customFormat="1" ht="10.199999999999999" customHeight="1">
      <c r="A109" s="296" t="s">
        <v>69</v>
      </c>
      <c r="B109" s="381">
        <v>165</v>
      </c>
      <c r="C109" s="285">
        <v>108</v>
      </c>
      <c r="D109" s="285">
        <v>57</v>
      </c>
      <c r="E109" s="286">
        <v>139</v>
      </c>
      <c r="F109" s="286">
        <v>5</v>
      </c>
      <c r="G109" s="286">
        <v>21</v>
      </c>
      <c r="H109" s="285">
        <v>51</v>
      </c>
      <c r="I109" s="285">
        <v>51</v>
      </c>
      <c r="J109" s="285">
        <v>63</v>
      </c>
      <c r="K109" s="285">
        <v>0</v>
      </c>
    </row>
    <row r="110" spans="1:11" s="283" customFormat="1" ht="10.199999999999999" customHeight="1">
      <c r="A110" s="291" t="s">
        <v>353</v>
      </c>
      <c r="B110" s="380">
        <v>82</v>
      </c>
      <c r="C110" s="294">
        <v>61</v>
      </c>
      <c r="D110" s="294">
        <v>21</v>
      </c>
      <c r="E110" s="295">
        <v>67</v>
      </c>
      <c r="F110" s="295">
        <v>2</v>
      </c>
      <c r="G110" s="295">
        <v>13</v>
      </c>
      <c r="H110" s="294">
        <v>26</v>
      </c>
      <c r="I110" s="294">
        <v>24</v>
      </c>
      <c r="J110" s="294">
        <v>32</v>
      </c>
      <c r="K110" s="294">
        <v>0</v>
      </c>
    </row>
    <row r="111" spans="1:11" s="283" customFormat="1" ht="10.199999999999999" customHeight="1">
      <c r="A111" s="296" t="s">
        <v>354</v>
      </c>
      <c r="B111" s="381">
        <v>38</v>
      </c>
      <c r="C111" s="294">
        <v>17</v>
      </c>
      <c r="D111" s="294">
        <v>21</v>
      </c>
      <c r="E111" s="295">
        <v>34</v>
      </c>
      <c r="F111" s="295">
        <v>0</v>
      </c>
      <c r="G111" s="295">
        <v>4</v>
      </c>
      <c r="H111" s="294">
        <v>9</v>
      </c>
      <c r="I111" s="294">
        <v>16</v>
      </c>
      <c r="J111" s="294">
        <v>13</v>
      </c>
      <c r="K111" s="294">
        <v>0</v>
      </c>
    </row>
    <row r="112" spans="1:11" s="283" customFormat="1" ht="10.199999999999999" customHeight="1">
      <c r="A112" s="296" t="s">
        <v>306</v>
      </c>
      <c r="B112" s="381">
        <v>38</v>
      </c>
      <c r="C112" s="294">
        <v>26</v>
      </c>
      <c r="D112" s="294">
        <v>12</v>
      </c>
      <c r="E112" s="295">
        <v>31</v>
      </c>
      <c r="F112" s="295">
        <v>3</v>
      </c>
      <c r="G112" s="295">
        <v>4</v>
      </c>
      <c r="H112" s="294">
        <v>13</v>
      </c>
      <c r="I112" s="294">
        <v>10</v>
      </c>
      <c r="J112" s="294">
        <v>15</v>
      </c>
      <c r="K112" s="294">
        <v>0</v>
      </c>
    </row>
    <row r="113" spans="1:11" s="283" customFormat="1" ht="10.199999999999999" customHeight="1">
      <c r="A113" s="296" t="s">
        <v>355</v>
      </c>
      <c r="B113" s="381">
        <v>3</v>
      </c>
      <c r="C113" s="294">
        <v>2</v>
      </c>
      <c r="D113" s="294">
        <v>1</v>
      </c>
      <c r="E113" s="295">
        <v>3</v>
      </c>
      <c r="F113" s="295">
        <v>0</v>
      </c>
      <c r="G113" s="295">
        <v>0</v>
      </c>
      <c r="H113" s="294">
        <v>2</v>
      </c>
      <c r="I113" s="294">
        <v>1</v>
      </c>
      <c r="J113" s="294">
        <v>0</v>
      </c>
      <c r="K113" s="294">
        <v>0</v>
      </c>
    </row>
    <row r="114" spans="1:11" s="283" customFormat="1" ht="10.199999999999999" customHeight="1">
      <c r="A114" s="296" t="s">
        <v>598</v>
      </c>
      <c r="B114" s="381">
        <v>2</v>
      </c>
      <c r="C114" s="294">
        <v>1</v>
      </c>
      <c r="D114" s="294">
        <v>1</v>
      </c>
      <c r="E114" s="295" t="s">
        <v>52</v>
      </c>
      <c r="F114" s="295" t="s">
        <v>52</v>
      </c>
      <c r="G114" s="295" t="s">
        <v>52</v>
      </c>
      <c r="H114" s="294" t="s">
        <v>52</v>
      </c>
      <c r="I114" s="294" t="s">
        <v>52</v>
      </c>
      <c r="J114" s="294" t="s">
        <v>52</v>
      </c>
      <c r="K114" s="294" t="s">
        <v>52</v>
      </c>
    </row>
    <row r="115" spans="1:11" s="283" customFormat="1" ht="10.199999999999999" customHeight="1">
      <c r="A115" s="296" t="s">
        <v>307</v>
      </c>
      <c r="B115" s="381">
        <v>2</v>
      </c>
      <c r="C115" s="294">
        <v>1</v>
      </c>
      <c r="D115" s="294">
        <v>1</v>
      </c>
      <c r="E115" s="295" t="s">
        <v>52</v>
      </c>
      <c r="F115" s="295" t="s">
        <v>52</v>
      </c>
      <c r="G115" s="295" t="s">
        <v>52</v>
      </c>
      <c r="H115" s="294" t="s">
        <v>52</v>
      </c>
      <c r="I115" s="294" t="s">
        <v>52</v>
      </c>
      <c r="J115" s="294" t="s">
        <v>52</v>
      </c>
      <c r="K115" s="294" t="s">
        <v>52</v>
      </c>
    </row>
    <row r="116" spans="1:11" s="283" customFormat="1" ht="6" customHeight="1">
      <c r="A116" s="296"/>
      <c r="B116" s="381"/>
      <c r="C116" s="294"/>
      <c r="D116" s="294"/>
      <c r="E116" s="295"/>
      <c r="F116" s="295"/>
      <c r="G116" s="295"/>
      <c r="H116" s="294"/>
      <c r="I116" s="294"/>
      <c r="J116" s="294"/>
      <c r="K116" s="294"/>
    </row>
    <row r="117" spans="1:11" s="283" customFormat="1" ht="10.199999999999999" customHeight="1">
      <c r="A117" s="297" t="s">
        <v>70</v>
      </c>
      <c r="B117" s="382">
        <v>2</v>
      </c>
      <c r="C117" s="285">
        <v>0</v>
      </c>
      <c r="D117" s="285">
        <v>2</v>
      </c>
      <c r="E117" s="286" t="s">
        <v>52</v>
      </c>
      <c r="F117" s="286" t="s">
        <v>52</v>
      </c>
      <c r="G117" s="286" t="s">
        <v>52</v>
      </c>
      <c r="H117" s="285" t="s">
        <v>52</v>
      </c>
      <c r="I117" s="285" t="s">
        <v>52</v>
      </c>
      <c r="J117" s="285" t="s">
        <v>52</v>
      </c>
      <c r="K117" s="285" t="s">
        <v>52</v>
      </c>
    </row>
    <row r="118" spans="1:11" s="283" customFormat="1" ht="10.199999999999999" customHeight="1">
      <c r="A118" s="296" t="s">
        <v>357</v>
      </c>
      <c r="B118" s="381">
        <v>2</v>
      </c>
      <c r="C118" s="294">
        <v>0</v>
      </c>
      <c r="D118" s="294">
        <v>2</v>
      </c>
      <c r="E118" s="295" t="s">
        <v>52</v>
      </c>
      <c r="F118" s="295" t="s">
        <v>52</v>
      </c>
      <c r="G118" s="295" t="s">
        <v>52</v>
      </c>
      <c r="H118" s="294" t="s">
        <v>52</v>
      </c>
      <c r="I118" s="294" t="s">
        <v>52</v>
      </c>
      <c r="J118" s="294" t="s">
        <v>52</v>
      </c>
      <c r="K118" s="294" t="s">
        <v>52</v>
      </c>
    </row>
    <row r="119" spans="1:11" s="283" customFormat="1" ht="6" customHeight="1">
      <c r="A119" s="296"/>
      <c r="B119" s="381"/>
      <c r="C119" s="294"/>
      <c r="D119" s="294"/>
      <c r="E119" s="295"/>
      <c r="F119" s="295"/>
      <c r="G119" s="295"/>
      <c r="H119" s="294"/>
      <c r="I119" s="294"/>
      <c r="J119" s="294"/>
      <c r="K119" s="294"/>
    </row>
    <row r="120" spans="1:11" s="283" customFormat="1" ht="10.199999999999999" customHeight="1">
      <c r="A120" s="296" t="s">
        <v>71</v>
      </c>
      <c r="B120" s="381">
        <v>21</v>
      </c>
      <c r="C120" s="285">
        <v>20</v>
      </c>
      <c r="D120" s="285">
        <v>1</v>
      </c>
      <c r="E120" s="286">
        <v>15</v>
      </c>
      <c r="F120" s="286">
        <v>2</v>
      </c>
      <c r="G120" s="286">
        <v>4</v>
      </c>
      <c r="H120" s="285">
        <v>5</v>
      </c>
      <c r="I120" s="285">
        <v>9</v>
      </c>
      <c r="J120" s="285">
        <v>7</v>
      </c>
      <c r="K120" s="285">
        <v>0</v>
      </c>
    </row>
    <row r="121" spans="1:11" s="283" customFormat="1" ht="10.199999999999999" customHeight="1">
      <c r="A121" s="291" t="s">
        <v>604</v>
      </c>
      <c r="B121" s="380">
        <v>17</v>
      </c>
      <c r="C121" s="294">
        <v>17</v>
      </c>
      <c r="D121" s="294">
        <v>0</v>
      </c>
      <c r="E121" s="295">
        <v>12</v>
      </c>
      <c r="F121" s="295">
        <v>1</v>
      </c>
      <c r="G121" s="295">
        <v>4</v>
      </c>
      <c r="H121" s="294">
        <v>4</v>
      </c>
      <c r="I121" s="294">
        <v>7</v>
      </c>
      <c r="J121" s="294">
        <v>6</v>
      </c>
      <c r="K121" s="294">
        <v>0</v>
      </c>
    </row>
    <row r="122" spans="1:11" s="283" customFormat="1" ht="10.199999999999999" customHeight="1">
      <c r="A122" s="296" t="s">
        <v>605</v>
      </c>
      <c r="B122" s="381">
        <v>4</v>
      </c>
      <c r="C122" s="294">
        <v>3</v>
      </c>
      <c r="D122" s="294">
        <v>1</v>
      </c>
      <c r="E122" s="295">
        <v>3</v>
      </c>
      <c r="F122" s="295">
        <v>1</v>
      </c>
      <c r="G122" s="295">
        <v>0</v>
      </c>
      <c r="H122" s="294">
        <v>1</v>
      </c>
      <c r="I122" s="294">
        <v>2</v>
      </c>
      <c r="J122" s="294">
        <v>1</v>
      </c>
      <c r="K122" s="294">
        <v>0</v>
      </c>
    </row>
    <row r="123" spans="1:11" s="283" customFormat="1" ht="6" customHeight="1">
      <c r="A123" s="296"/>
      <c r="B123" s="381"/>
      <c r="C123" s="294"/>
      <c r="D123" s="294"/>
      <c r="E123" s="295"/>
      <c r="F123" s="295"/>
      <c r="G123" s="295"/>
      <c r="H123" s="294"/>
      <c r="I123" s="294"/>
      <c r="J123" s="294"/>
      <c r="K123" s="294"/>
    </row>
    <row r="124" spans="1:11" s="283" customFormat="1" ht="10.199999999999999" customHeight="1">
      <c r="A124" s="296" t="s">
        <v>72</v>
      </c>
      <c r="B124" s="381">
        <v>73</v>
      </c>
      <c r="C124" s="285">
        <v>17</v>
      </c>
      <c r="D124" s="285">
        <v>56</v>
      </c>
      <c r="E124" s="286">
        <v>55</v>
      </c>
      <c r="F124" s="286">
        <v>7</v>
      </c>
      <c r="G124" s="286">
        <v>11</v>
      </c>
      <c r="H124" s="285">
        <v>18</v>
      </c>
      <c r="I124" s="285">
        <v>18</v>
      </c>
      <c r="J124" s="285">
        <v>17</v>
      </c>
      <c r="K124" s="285">
        <v>20</v>
      </c>
    </row>
    <row r="125" spans="1:11" s="283" customFormat="1" ht="10.199999999999999" customHeight="1">
      <c r="A125" s="291" t="s">
        <v>309</v>
      </c>
      <c r="B125" s="380">
        <v>36</v>
      </c>
      <c r="C125" s="294">
        <v>6</v>
      </c>
      <c r="D125" s="294">
        <v>30</v>
      </c>
      <c r="E125" s="295">
        <v>29</v>
      </c>
      <c r="F125" s="295">
        <v>3</v>
      </c>
      <c r="G125" s="295">
        <v>4</v>
      </c>
      <c r="H125" s="294">
        <v>8</v>
      </c>
      <c r="I125" s="294">
        <v>5</v>
      </c>
      <c r="J125" s="294">
        <v>9</v>
      </c>
      <c r="K125" s="294">
        <v>14</v>
      </c>
    </row>
    <row r="126" spans="1:11" s="283" customFormat="1" ht="10.199999999999999" customHeight="1">
      <c r="A126" s="296" t="s">
        <v>359</v>
      </c>
      <c r="B126" s="381">
        <v>11</v>
      </c>
      <c r="C126" s="294">
        <v>2</v>
      </c>
      <c r="D126" s="294">
        <v>9</v>
      </c>
      <c r="E126" s="295">
        <v>7</v>
      </c>
      <c r="F126" s="295">
        <v>2</v>
      </c>
      <c r="G126" s="295">
        <v>2</v>
      </c>
      <c r="H126" s="294">
        <v>6</v>
      </c>
      <c r="I126" s="294">
        <v>3</v>
      </c>
      <c r="J126" s="294">
        <v>0</v>
      </c>
      <c r="K126" s="294">
        <v>2</v>
      </c>
    </row>
    <row r="127" spans="1:11" s="283" customFormat="1" ht="10.199999999999999" customHeight="1">
      <c r="A127" s="296" t="s">
        <v>599</v>
      </c>
      <c r="B127" s="381">
        <v>9</v>
      </c>
      <c r="C127" s="294">
        <v>4</v>
      </c>
      <c r="D127" s="294">
        <v>5</v>
      </c>
      <c r="E127" s="295">
        <v>9</v>
      </c>
      <c r="F127" s="295">
        <v>0</v>
      </c>
      <c r="G127" s="295">
        <v>0</v>
      </c>
      <c r="H127" s="294">
        <v>2</v>
      </c>
      <c r="I127" s="294">
        <v>5</v>
      </c>
      <c r="J127" s="294">
        <v>1</v>
      </c>
      <c r="K127" s="294">
        <v>1</v>
      </c>
    </row>
    <row r="128" spans="1:11" s="283" customFormat="1" ht="10.199999999999999" customHeight="1">
      <c r="A128" s="296" t="s">
        <v>311</v>
      </c>
      <c r="B128" s="381">
        <v>5</v>
      </c>
      <c r="C128" s="294">
        <v>2</v>
      </c>
      <c r="D128" s="294">
        <v>3</v>
      </c>
      <c r="E128" s="295">
        <v>2</v>
      </c>
      <c r="F128" s="295">
        <v>1</v>
      </c>
      <c r="G128" s="295">
        <v>2</v>
      </c>
      <c r="H128" s="294">
        <v>0</v>
      </c>
      <c r="I128" s="294">
        <v>1</v>
      </c>
      <c r="J128" s="294">
        <v>2</v>
      </c>
      <c r="K128" s="294">
        <v>2</v>
      </c>
    </row>
    <row r="129" spans="1:11" s="283" customFormat="1" ht="10.199999999999999" customHeight="1">
      <c r="A129" s="296" t="s">
        <v>310</v>
      </c>
      <c r="B129" s="381">
        <v>2</v>
      </c>
      <c r="C129" s="294">
        <v>1</v>
      </c>
      <c r="D129" s="294">
        <v>1</v>
      </c>
      <c r="E129" s="295" t="s">
        <v>52</v>
      </c>
      <c r="F129" s="295" t="s">
        <v>52</v>
      </c>
      <c r="G129" s="295" t="s">
        <v>52</v>
      </c>
      <c r="H129" s="294" t="s">
        <v>52</v>
      </c>
      <c r="I129" s="294" t="s">
        <v>52</v>
      </c>
      <c r="J129" s="294" t="s">
        <v>52</v>
      </c>
      <c r="K129" s="294" t="s">
        <v>52</v>
      </c>
    </row>
    <row r="130" spans="1:11" s="283" customFormat="1" ht="10.199999999999999" customHeight="1">
      <c r="A130" s="296" t="s">
        <v>361</v>
      </c>
      <c r="B130" s="381">
        <v>2</v>
      </c>
      <c r="C130" s="294">
        <v>0</v>
      </c>
      <c r="D130" s="294">
        <v>2</v>
      </c>
      <c r="E130" s="295" t="s">
        <v>52</v>
      </c>
      <c r="F130" s="295" t="s">
        <v>52</v>
      </c>
      <c r="G130" s="295" t="s">
        <v>52</v>
      </c>
      <c r="H130" s="294" t="s">
        <v>52</v>
      </c>
      <c r="I130" s="294" t="s">
        <v>52</v>
      </c>
      <c r="J130" s="294" t="s">
        <v>52</v>
      </c>
      <c r="K130" s="294" t="s">
        <v>52</v>
      </c>
    </row>
    <row r="131" spans="1:11" s="283" customFormat="1" ht="10.199999999999999" customHeight="1">
      <c r="A131" s="296" t="s">
        <v>360</v>
      </c>
      <c r="B131" s="381">
        <v>2</v>
      </c>
      <c r="C131" s="294">
        <v>1</v>
      </c>
      <c r="D131" s="294">
        <v>1</v>
      </c>
      <c r="E131" s="295" t="s">
        <v>52</v>
      </c>
      <c r="F131" s="295" t="s">
        <v>52</v>
      </c>
      <c r="G131" s="295" t="s">
        <v>52</v>
      </c>
      <c r="H131" s="294" t="s">
        <v>52</v>
      </c>
      <c r="I131" s="294" t="s">
        <v>52</v>
      </c>
      <c r="J131" s="294" t="s">
        <v>52</v>
      </c>
      <c r="K131" s="294" t="s">
        <v>52</v>
      </c>
    </row>
    <row r="132" spans="1:11" s="283" customFormat="1" ht="10.199999999999999" customHeight="1">
      <c r="A132" s="296" t="s">
        <v>312</v>
      </c>
      <c r="B132" s="381">
        <v>1</v>
      </c>
      <c r="C132" s="294">
        <v>1</v>
      </c>
      <c r="D132" s="294">
        <v>0</v>
      </c>
      <c r="E132" s="295" t="s">
        <v>52</v>
      </c>
      <c r="F132" s="295" t="s">
        <v>52</v>
      </c>
      <c r="G132" s="295" t="s">
        <v>52</v>
      </c>
      <c r="H132" s="294" t="s">
        <v>52</v>
      </c>
      <c r="I132" s="294" t="s">
        <v>52</v>
      </c>
      <c r="J132" s="294" t="s">
        <v>52</v>
      </c>
      <c r="K132" s="294" t="s">
        <v>52</v>
      </c>
    </row>
    <row r="133" spans="1:11" s="283" customFormat="1" ht="10.199999999999999" customHeight="1">
      <c r="A133" s="296" t="s">
        <v>313</v>
      </c>
      <c r="B133" s="381">
        <v>1</v>
      </c>
      <c r="C133" s="294">
        <v>0</v>
      </c>
      <c r="D133" s="294">
        <v>1</v>
      </c>
      <c r="E133" s="295" t="s">
        <v>52</v>
      </c>
      <c r="F133" s="295" t="s">
        <v>52</v>
      </c>
      <c r="G133" s="295" t="s">
        <v>52</v>
      </c>
      <c r="H133" s="294" t="s">
        <v>52</v>
      </c>
      <c r="I133" s="294" t="s">
        <v>52</v>
      </c>
      <c r="J133" s="294" t="s">
        <v>52</v>
      </c>
      <c r="K133" s="294" t="s">
        <v>52</v>
      </c>
    </row>
    <row r="134" spans="1:11" s="283" customFormat="1" ht="10.199999999999999" customHeight="1">
      <c r="A134" s="296" t="s">
        <v>680</v>
      </c>
      <c r="B134" s="381">
        <v>1</v>
      </c>
      <c r="C134" s="294">
        <v>0</v>
      </c>
      <c r="D134" s="294">
        <v>1</v>
      </c>
      <c r="E134" s="295" t="s">
        <v>52</v>
      </c>
      <c r="F134" s="295" t="s">
        <v>52</v>
      </c>
      <c r="G134" s="295" t="s">
        <v>52</v>
      </c>
      <c r="H134" s="294" t="s">
        <v>52</v>
      </c>
      <c r="I134" s="294" t="s">
        <v>52</v>
      </c>
      <c r="J134" s="294" t="s">
        <v>52</v>
      </c>
      <c r="K134" s="294" t="s">
        <v>52</v>
      </c>
    </row>
    <row r="135" spans="1:11" s="283" customFormat="1" ht="10.199999999999999" customHeight="1">
      <c r="A135" s="296" t="s">
        <v>606</v>
      </c>
      <c r="B135" s="381">
        <v>1</v>
      </c>
      <c r="C135" s="294">
        <v>0</v>
      </c>
      <c r="D135" s="294">
        <v>1</v>
      </c>
      <c r="E135" s="295" t="s">
        <v>52</v>
      </c>
      <c r="F135" s="295" t="s">
        <v>52</v>
      </c>
      <c r="G135" s="295" t="s">
        <v>52</v>
      </c>
      <c r="H135" s="294" t="s">
        <v>52</v>
      </c>
      <c r="I135" s="294" t="s">
        <v>52</v>
      </c>
      <c r="J135" s="294" t="s">
        <v>52</v>
      </c>
      <c r="K135" s="294" t="s">
        <v>52</v>
      </c>
    </row>
    <row r="136" spans="1:11" s="283" customFormat="1" ht="10.199999999999999" customHeight="1">
      <c r="A136" s="296" t="s">
        <v>607</v>
      </c>
      <c r="B136" s="381">
        <v>1</v>
      </c>
      <c r="C136" s="294">
        <v>0</v>
      </c>
      <c r="D136" s="294">
        <v>1</v>
      </c>
      <c r="E136" s="295" t="s">
        <v>52</v>
      </c>
      <c r="F136" s="295" t="s">
        <v>52</v>
      </c>
      <c r="G136" s="295" t="s">
        <v>52</v>
      </c>
      <c r="H136" s="294" t="s">
        <v>52</v>
      </c>
      <c r="I136" s="294" t="s">
        <v>52</v>
      </c>
      <c r="J136" s="294" t="s">
        <v>52</v>
      </c>
      <c r="K136" s="294" t="s">
        <v>52</v>
      </c>
    </row>
    <row r="137" spans="1:11" s="283" customFormat="1" ht="10.199999999999999" customHeight="1">
      <c r="A137" s="296" t="s">
        <v>314</v>
      </c>
      <c r="B137" s="381">
        <v>1</v>
      </c>
      <c r="C137" s="294">
        <v>0</v>
      </c>
      <c r="D137" s="294">
        <v>1</v>
      </c>
      <c r="E137" s="295" t="s">
        <v>52</v>
      </c>
      <c r="F137" s="295" t="s">
        <v>52</v>
      </c>
      <c r="G137" s="295" t="s">
        <v>52</v>
      </c>
      <c r="H137" s="294" t="s">
        <v>52</v>
      </c>
      <c r="I137" s="294" t="s">
        <v>52</v>
      </c>
      <c r="J137" s="294" t="s">
        <v>52</v>
      </c>
      <c r="K137" s="294" t="s">
        <v>52</v>
      </c>
    </row>
    <row r="138" spans="1:11" s="283" customFormat="1" ht="8.1" customHeight="1">
      <c r="A138" s="296"/>
      <c r="B138" s="381"/>
      <c r="C138" s="294"/>
      <c r="D138" s="294"/>
      <c r="E138" s="295"/>
      <c r="F138" s="295"/>
      <c r="G138" s="295"/>
      <c r="H138" s="294"/>
      <c r="I138" s="294"/>
      <c r="J138" s="294"/>
      <c r="K138" s="294"/>
    </row>
    <row r="139" spans="1:11" s="283" customFormat="1" ht="10.199999999999999" customHeight="1">
      <c r="A139" s="296" t="s">
        <v>73</v>
      </c>
      <c r="B139" s="381">
        <v>1</v>
      </c>
      <c r="C139" s="285">
        <v>0</v>
      </c>
      <c r="D139" s="285">
        <v>1</v>
      </c>
      <c r="E139" s="286" t="s">
        <v>52</v>
      </c>
      <c r="F139" s="286" t="s">
        <v>52</v>
      </c>
      <c r="G139" s="286" t="s">
        <v>52</v>
      </c>
      <c r="H139" s="285" t="s">
        <v>52</v>
      </c>
      <c r="I139" s="285" t="s">
        <v>52</v>
      </c>
      <c r="J139" s="285" t="s">
        <v>52</v>
      </c>
      <c r="K139" s="285" t="s">
        <v>52</v>
      </c>
    </row>
    <row r="140" spans="1:11" s="283" customFormat="1" ht="10.199999999999999" customHeight="1">
      <c r="A140" s="291" t="s">
        <v>608</v>
      </c>
      <c r="B140" s="380">
        <v>1</v>
      </c>
      <c r="C140" s="294">
        <v>0</v>
      </c>
      <c r="D140" s="294">
        <v>1</v>
      </c>
      <c r="E140" s="295" t="s">
        <v>52</v>
      </c>
      <c r="F140" s="295" t="s">
        <v>52</v>
      </c>
      <c r="G140" s="295" t="s">
        <v>52</v>
      </c>
      <c r="H140" s="294" t="s">
        <v>52</v>
      </c>
      <c r="I140" s="294" t="s">
        <v>52</v>
      </c>
      <c r="J140" s="294" t="s">
        <v>52</v>
      </c>
      <c r="K140" s="294" t="s">
        <v>52</v>
      </c>
    </row>
    <row r="141" spans="1:11" s="283" customFormat="1" ht="6" customHeight="1">
      <c r="A141" s="296"/>
      <c r="B141" s="381"/>
      <c r="C141" s="294"/>
      <c r="D141" s="294"/>
      <c r="E141" s="295"/>
      <c r="F141" s="295"/>
      <c r="G141" s="295"/>
      <c r="H141" s="294"/>
      <c r="I141" s="294"/>
      <c r="J141" s="294"/>
      <c r="K141" s="294"/>
    </row>
    <row r="142" spans="1:11" s="283" customFormat="1" ht="10.199999999999999" customHeight="1">
      <c r="A142" s="296" t="s">
        <v>74</v>
      </c>
      <c r="B142" s="381">
        <v>37</v>
      </c>
      <c r="C142" s="285">
        <v>27</v>
      </c>
      <c r="D142" s="285">
        <v>10</v>
      </c>
      <c r="E142" s="286">
        <v>30</v>
      </c>
      <c r="F142" s="286">
        <v>0</v>
      </c>
      <c r="G142" s="286">
        <v>7</v>
      </c>
      <c r="H142" s="285">
        <v>17</v>
      </c>
      <c r="I142" s="285">
        <v>11</v>
      </c>
      <c r="J142" s="285">
        <v>9</v>
      </c>
      <c r="K142" s="285">
        <v>0</v>
      </c>
    </row>
    <row r="143" spans="1:11" s="283" customFormat="1" ht="10.199999999999999" customHeight="1">
      <c r="A143" s="291" t="s">
        <v>316</v>
      </c>
      <c r="B143" s="380">
        <v>9</v>
      </c>
      <c r="C143" s="294">
        <v>9</v>
      </c>
      <c r="D143" s="294">
        <v>0</v>
      </c>
      <c r="E143" s="295">
        <v>8</v>
      </c>
      <c r="F143" s="295">
        <v>0</v>
      </c>
      <c r="G143" s="295">
        <v>1</v>
      </c>
      <c r="H143" s="294">
        <v>3</v>
      </c>
      <c r="I143" s="294">
        <v>2</v>
      </c>
      <c r="J143" s="294">
        <v>4</v>
      </c>
      <c r="K143" s="294">
        <v>0</v>
      </c>
    </row>
    <row r="144" spans="1:11" s="283" customFormat="1" ht="10.199999999999999" customHeight="1">
      <c r="A144" s="296" t="s">
        <v>388</v>
      </c>
      <c r="B144" s="381">
        <v>6</v>
      </c>
      <c r="C144" s="294">
        <v>3</v>
      </c>
      <c r="D144" s="294">
        <v>3</v>
      </c>
      <c r="E144" s="295">
        <v>6</v>
      </c>
      <c r="F144" s="295">
        <v>0</v>
      </c>
      <c r="G144" s="295">
        <v>0</v>
      </c>
      <c r="H144" s="294">
        <v>3</v>
      </c>
      <c r="I144" s="294">
        <v>1</v>
      </c>
      <c r="J144" s="294">
        <v>2</v>
      </c>
      <c r="K144" s="294">
        <v>0</v>
      </c>
    </row>
    <row r="145" spans="1:11" s="283" customFormat="1" ht="10.199999999999999" customHeight="1">
      <c r="A145" s="296" t="s">
        <v>317</v>
      </c>
      <c r="B145" s="381">
        <v>2</v>
      </c>
      <c r="C145" s="294">
        <v>2</v>
      </c>
      <c r="D145" s="294">
        <v>0</v>
      </c>
      <c r="E145" s="295" t="s">
        <v>52</v>
      </c>
      <c r="F145" s="295" t="s">
        <v>52</v>
      </c>
      <c r="G145" s="295" t="s">
        <v>52</v>
      </c>
      <c r="H145" s="294" t="s">
        <v>52</v>
      </c>
      <c r="I145" s="294" t="s">
        <v>52</v>
      </c>
      <c r="J145" s="294" t="s">
        <v>52</v>
      </c>
      <c r="K145" s="294" t="s">
        <v>52</v>
      </c>
    </row>
    <row r="146" spans="1:11" s="283" customFormat="1" ht="10.199999999999999" customHeight="1">
      <c r="A146" s="296" t="s">
        <v>364</v>
      </c>
      <c r="B146" s="381">
        <v>2</v>
      </c>
      <c r="C146" s="294">
        <v>1</v>
      </c>
      <c r="D146" s="294">
        <v>1</v>
      </c>
      <c r="E146" s="295" t="s">
        <v>52</v>
      </c>
      <c r="F146" s="295" t="s">
        <v>52</v>
      </c>
      <c r="G146" s="295" t="s">
        <v>52</v>
      </c>
      <c r="H146" s="294" t="s">
        <v>52</v>
      </c>
      <c r="I146" s="294" t="s">
        <v>52</v>
      </c>
      <c r="J146" s="294" t="s">
        <v>52</v>
      </c>
      <c r="K146" s="294" t="s">
        <v>52</v>
      </c>
    </row>
    <row r="147" spans="1:11" s="283" customFormat="1" ht="10.199999999999999" customHeight="1">
      <c r="A147" s="296" t="s">
        <v>369</v>
      </c>
      <c r="B147" s="381">
        <v>2</v>
      </c>
      <c r="C147" s="294">
        <v>1</v>
      </c>
      <c r="D147" s="294">
        <v>1</v>
      </c>
      <c r="E147" s="295" t="s">
        <v>52</v>
      </c>
      <c r="F147" s="295" t="s">
        <v>52</v>
      </c>
      <c r="G147" s="295" t="s">
        <v>52</v>
      </c>
      <c r="H147" s="294" t="s">
        <v>52</v>
      </c>
      <c r="I147" s="294" t="s">
        <v>52</v>
      </c>
      <c r="J147" s="294" t="s">
        <v>52</v>
      </c>
      <c r="K147" s="294" t="s">
        <v>52</v>
      </c>
    </row>
    <row r="148" spans="1:11" s="283" customFormat="1" ht="10.199999999999999" customHeight="1">
      <c r="A148" s="296" t="s">
        <v>363</v>
      </c>
      <c r="B148" s="381">
        <v>2</v>
      </c>
      <c r="C148" s="294">
        <v>0</v>
      </c>
      <c r="D148" s="294">
        <v>2</v>
      </c>
      <c r="E148" s="295" t="s">
        <v>52</v>
      </c>
      <c r="F148" s="295" t="s">
        <v>52</v>
      </c>
      <c r="G148" s="295" t="s">
        <v>52</v>
      </c>
      <c r="H148" s="294" t="s">
        <v>52</v>
      </c>
      <c r="I148" s="294" t="s">
        <v>52</v>
      </c>
      <c r="J148" s="294" t="s">
        <v>52</v>
      </c>
      <c r="K148" s="294" t="s">
        <v>52</v>
      </c>
    </row>
    <row r="149" spans="1:11" s="283" customFormat="1" ht="10.199999999999999" customHeight="1">
      <c r="A149" s="296" t="s">
        <v>318</v>
      </c>
      <c r="B149" s="381">
        <v>2</v>
      </c>
      <c r="C149" s="294">
        <v>2</v>
      </c>
      <c r="D149" s="294">
        <v>0</v>
      </c>
      <c r="E149" s="295" t="s">
        <v>52</v>
      </c>
      <c r="F149" s="295" t="s">
        <v>52</v>
      </c>
      <c r="G149" s="295" t="s">
        <v>52</v>
      </c>
      <c r="H149" s="294" t="s">
        <v>52</v>
      </c>
      <c r="I149" s="294" t="s">
        <v>52</v>
      </c>
      <c r="J149" s="294" t="s">
        <v>52</v>
      </c>
      <c r="K149" s="294" t="s">
        <v>52</v>
      </c>
    </row>
    <row r="150" spans="1:11" s="283" customFormat="1" ht="10.199999999999999" customHeight="1">
      <c r="A150" s="296" t="s">
        <v>681</v>
      </c>
      <c r="B150" s="381">
        <v>2</v>
      </c>
      <c r="C150" s="294">
        <v>2</v>
      </c>
      <c r="D150" s="294">
        <v>0</v>
      </c>
      <c r="E150" s="295" t="s">
        <v>52</v>
      </c>
      <c r="F150" s="295" t="s">
        <v>52</v>
      </c>
      <c r="G150" s="295" t="s">
        <v>52</v>
      </c>
      <c r="H150" s="294" t="s">
        <v>52</v>
      </c>
      <c r="I150" s="294" t="s">
        <v>52</v>
      </c>
      <c r="J150" s="294" t="s">
        <v>52</v>
      </c>
      <c r="K150" s="294" t="s">
        <v>52</v>
      </c>
    </row>
    <row r="151" spans="1:11" s="283" customFormat="1" ht="10.199999999999999" customHeight="1">
      <c r="A151" s="296" t="s">
        <v>370</v>
      </c>
      <c r="B151" s="381">
        <v>2</v>
      </c>
      <c r="C151" s="294">
        <v>2</v>
      </c>
      <c r="D151" s="294">
        <v>0</v>
      </c>
      <c r="E151" s="295" t="s">
        <v>52</v>
      </c>
      <c r="F151" s="295" t="s">
        <v>52</v>
      </c>
      <c r="G151" s="295" t="s">
        <v>52</v>
      </c>
      <c r="H151" s="294" t="s">
        <v>52</v>
      </c>
      <c r="I151" s="294" t="s">
        <v>52</v>
      </c>
      <c r="J151" s="294" t="s">
        <v>52</v>
      </c>
      <c r="K151" s="294" t="s">
        <v>52</v>
      </c>
    </row>
    <row r="152" spans="1:11" s="283" customFormat="1" ht="10.199999999999999" customHeight="1">
      <c r="A152" s="296" t="s">
        <v>393</v>
      </c>
      <c r="B152" s="381">
        <v>1</v>
      </c>
      <c r="C152" s="294">
        <v>1</v>
      </c>
      <c r="D152" s="294">
        <v>0</v>
      </c>
      <c r="E152" s="295" t="s">
        <v>52</v>
      </c>
      <c r="F152" s="295" t="s">
        <v>52</v>
      </c>
      <c r="G152" s="295" t="s">
        <v>52</v>
      </c>
      <c r="H152" s="294" t="s">
        <v>52</v>
      </c>
      <c r="I152" s="294" t="s">
        <v>52</v>
      </c>
      <c r="J152" s="294" t="s">
        <v>52</v>
      </c>
      <c r="K152" s="294" t="s">
        <v>52</v>
      </c>
    </row>
    <row r="153" spans="1:11" s="283" customFormat="1" ht="10.199999999999999" customHeight="1">
      <c r="A153" s="296" t="s">
        <v>371</v>
      </c>
      <c r="B153" s="381">
        <v>1</v>
      </c>
      <c r="C153" s="294">
        <v>1</v>
      </c>
      <c r="D153" s="294">
        <v>0</v>
      </c>
      <c r="E153" s="295" t="s">
        <v>52</v>
      </c>
      <c r="F153" s="295" t="s">
        <v>52</v>
      </c>
      <c r="G153" s="295" t="s">
        <v>52</v>
      </c>
      <c r="H153" s="294" t="s">
        <v>52</v>
      </c>
      <c r="I153" s="294" t="s">
        <v>52</v>
      </c>
      <c r="J153" s="294" t="s">
        <v>52</v>
      </c>
      <c r="K153" s="294" t="s">
        <v>52</v>
      </c>
    </row>
    <row r="154" spans="1:11" s="283" customFormat="1" ht="10.199999999999999" customHeight="1">
      <c r="A154" s="296" t="s">
        <v>365</v>
      </c>
      <c r="B154" s="381">
        <v>1</v>
      </c>
      <c r="C154" s="294">
        <v>1</v>
      </c>
      <c r="D154" s="294">
        <v>0</v>
      </c>
      <c r="E154" s="295" t="s">
        <v>52</v>
      </c>
      <c r="F154" s="295" t="s">
        <v>52</v>
      </c>
      <c r="G154" s="295" t="s">
        <v>52</v>
      </c>
      <c r="H154" s="294" t="s">
        <v>52</v>
      </c>
      <c r="I154" s="294" t="s">
        <v>52</v>
      </c>
      <c r="J154" s="294" t="s">
        <v>52</v>
      </c>
      <c r="K154" s="294" t="s">
        <v>52</v>
      </c>
    </row>
    <row r="155" spans="1:11" s="283" customFormat="1" ht="10.199999999999999" customHeight="1">
      <c r="A155" s="296" t="s">
        <v>372</v>
      </c>
      <c r="B155" s="381">
        <v>1</v>
      </c>
      <c r="C155" s="294">
        <v>0</v>
      </c>
      <c r="D155" s="294">
        <v>1</v>
      </c>
      <c r="E155" s="295" t="s">
        <v>52</v>
      </c>
      <c r="F155" s="295" t="s">
        <v>52</v>
      </c>
      <c r="G155" s="295" t="s">
        <v>52</v>
      </c>
      <c r="H155" s="294" t="s">
        <v>52</v>
      </c>
      <c r="I155" s="294" t="s">
        <v>52</v>
      </c>
      <c r="J155" s="294" t="s">
        <v>52</v>
      </c>
      <c r="K155" s="294" t="s">
        <v>52</v>
      </c>
    </row>
    <row r="156" spans="1:11" s="283" customFormat="1" ht="10.199999999999999" customHeight="1">
      <c r="A156" s="296" t="s">
        <v>366</v>
      </c>
      <c r="B156" s="381">
        <v>1</v>
      </c>
      <c r="C156" s="294">
        <v>1</v>
      </c>
      <c r="D156" s="294">
        <v>0</v>
      </c>
      <c r="E156" s="295" t="s">
        <v>52</v>
      </c>
      <c r="F156" s="295" t="s">
        <v>52</v>
      </c>
      <c r="G156" s="295" t="s">
        <v>52</v>
      </c>
      <c r="H156" s="294" t="s">
        <v>52</v>
      </c>
      <c r="I156" s="294" t="s">
        <v>52</v>
      </c>
      <c r="J156" s="294" t="s">
        <v>52</v>
      </c>
      <c r="K156" s="294" t="s">
        <v>52</v>
      </c>
    </row>
    <row r="157" spans="1:11" s="283" customFormat="1" ht="10.199999999999999" customHeight="1">
      <c r="A157" s="296" t="s">
        <v>367</v>
      </c>
      <c r="B157" s="381">
        <v>1</v>
      </c>
      <c r="C157" s="294">
        <v>0</v>
      </c>
      <c r="D157" s="294">
        <v>1</v>
      </c>
      <c r="E157" s="295" t="s">
        <v>52</v>
      </c>
      <c r="F157" s="295" t="s">
        <v>52</v>
      </c>
      <c r="G157" s="295" t="s">
        <v>52</v>
      </c>
      <c r="H157" s="294" t="s">
        <v>52</v>
      </c>
      <c r="I157" s="294" t="s">
        <v>52</v>
      </c>
      <c r="J157" s="294" t="s">
        <v>52</v>
      </c>
      <c r="K157" s="294" t="s">
        <v>52</v>
      </c>
    </row>
    <row r="158" spans="1:11" s="283" customFormat="1" ht="10.199999999999999" customHeight="1">
      <c r="A158" s="296" t="s">
        <v>368</v>
      </c>
      <c r="B158" s="381">
        <v>1</v>
      </c>
      <c r="C158" s="294">
        <v>0</v>
      </c>
      <c r="D158" s="294">
        <v>1</v>
      </c>
      <c r="E158" s="295" t="s">
        <v>52</v>
      </c>
      <c r="F158" s="295" t="s">
        <v>52</v>
      </c>
      <c r="G158" s="295" t="s">
        <v>52</v>
      </c>
      <c r="H158" s="294" t="s">
        <v>52</v>
      </c>
      <c r="I158" s="294" t="s">
        <v>52</v>
      </c>
      <c r="J158" s="294" t="s">
        <v>52</v>
      </c>
      <c r="K158" s="294" t="s">
        <v>52</v>
      </c>
    </row>
    <row r="159" spans="1:11" s="283" customFormat="1" ht="10.199999999999999" customHeight="1">
      <c r="A159" s="296" t="s">
        <v>682</v>
      </c>
      <c r="B159" s="381">
        <v>1</v>
      </c>
      <c r="C159" s="294">
        <v>1</v>
      </c>
      <c r="D159" s="294">
        <v>0</v>
      </c>
      <c r="E159" s="295" t="s">
        <v>52</v>
      </c>
      <c r="F159" s="295" t="s">
        <v>52</v>
      </c>
      <c r="G159" s="295" t="s">
        <v>52</v>
      </c>
      <c r="H159" s="294" t="s">
        <v>52</v>
      </c>
      <c r="I159" s="294" t="s">
        <v>52</v>
      </c>
      <c r="J159" s="294" t="s">
        <v>52</v>
      </c>
      <c r="K159" s="294" t="s">
        <v>52</v>
      </c>
    </row>
    <row r="160" spans="1:11" s="283" customFormat="1" ht="6" customHeight="1">
      <c r="A160" s="296"/>
      <c r="B160" s="381"/>
      <c r="C160" s="294"/>
      <c r="D160" s="294"/>
      <c r="E160" s="295"/>
      <c r="F160" s="295"/>
      <c r="G160" s="295"/>
      <c r="H160" s="294"/>
      <c r="I160" s="294"/>
      <c r="J160" s="294"/>
      <c r="K160" s="294"/>
    </row>
    <row r="161" spans="1:11" s="283" customFormat="1" ht="10.199999999999999" customHeight="1">
      <c r="A161" s="296" t="s">
        <v>45</v>
      </c>
      <c r="B161" s="381">
        <v>39</v>
      </c>
      <c r="C161" s="285">
        <v>9</v>
      </c>
      <c r="D161" s="285">
        <v>30</v>
      </c>
      <c r="E161" s="286">
        <v>29</v>
      </c>
      <c r="F161" s="286">
        <v>1</v>
      </c>
      <c r="G161" s="286">
        <v>9</v>
      </c>
      <c r="H161" s="285">
        <v>17</v>
      </c>
      <c r="I161" s="285">
        <v>14</v>
      </c>
      <c r="J161" s="285">
        <v>8</v>
      </c>
      <c r="K161" s="285">
        <v>0</v>
      </c>
    </row>
    <row r="162" spans="1:11" s="283" customFormat="1" ht="10.199999999999999" customHeight="1">
      <c r="A162" s="291" t="s">
        <v>319</v>
      </c>
      <c r="B162" s="380">
        <v>22</v>
      </c>
      <c r="C162" s="294">
        <v>5</v>
      </c>
      <c r="D162" s="294">
        <v>17</v>
      </c>
      <c r="E162" s="295">
        <v>16</v>
      </c>
      <c r="F162" s="295">
        <v>0</v>
      </c>
      <c r="G162" s="295">
        <v>6</v>
      </c>
      <c r="H162" s="294">
        <v>10</v>
      </c>
      <c r="I162" s="294">
        <v>6</v>
      </c>
      <c r="J162" s="294">
        <v>6</v>
      </c>
      <c r="K162" s="294">
        <v>0</v>
      </c>
    </row>
    <row r="163" spans="1:11" s="283" customFormat="1" ht="10.199999999999999" customHeight="1">
      <c r="A163" s="296" t="s">
        <v>374</v>
      </c>
      <c r="B163" s="381">
        <v>9</v>
      </c>
      <c r="C163" s="294">
        <v>2</v>
      </c>
      <c r="D163" s="294">
        <v>7</v>
      </c>
      <c r="E163" s="295">
        <v>7</v>
      </c>
      <c r="F163" s="295">
        <v>1</v>
      </c>
      <c r="G163" s="295">
        <v>1</v>
      </c>
      <c r="H163" s="294">
        <v>4</v>
      </c>
      <c r="I163" s="294">
        <v>4</v>
      </c>
      <c r="J163" s="294">
        <v>1</v>
      </c>
      <c r="K163" s="294">
        <v>0</v>
      </c>
    </row>
    <row r="164" spans="1:11" s="283" customFormat="1" ht="10.199999999999999" customHeight="1">
      <c r="A164" s="296" t="s">
        <v>321</v>
      </c>
      <c r="B164" s="381">
        <v>6</v>
      </c>
      <c r="C164" s="294">
        <v>2</v>
      </c>
      <c r="D164" s="294">
        <v>4</v>
      </c>
      <c r="E164" s="295">
        <v>4</v>
      </c>
      <c r="F164" s="295">
        <v>0</v>
      </c>
      <c r="G164" s="295">
        <v>2</v>
      </c>
      <c r="H164" s="294">
        <v>2</v>
      </c>
      <c r="I164" s="294">
        <v>3</v>
      </c>
      <c r="J164" s="294">
        <v>1</v>
      </c>
      <c r="K164" s="294">
        <v>0</v>
      </c>
    </row>
    <row r="165" spans="1:11" s="283" customFormat="1" ht="10.199999999999999" customHeight="1">
      <c r="A165" s="296" t="s">
        <v>322</v>
      </c>
      <c r="B165" s="381">
        <v>1</v>
      </c>
      <c r="C165" s="294">
        <v>0</v>
      </c>
      <c r="D165" s="294">
        <v>1</v>
      </c>
      <c r="E165" s="295" t="s">
        <v>52</v>
      </c>
      <c r="F165" s="295" t="s">
        <v>52</v>
      </c>
      <c r="G165" s="295" t="s">
        <v>52</v>
      </c>
      <c r="H165" s="294" t="s">
        <v>52</v>
      </c>
      <c r="I165" s="294" t="s">
        <v>52</v>
      </c>
      <c r="J165" s="294" t="s">
        <v>52</v>
      </c>
      <c r="K165" s="294" t="s">
        <v>52</v>
      </c>
    </row>
    <row r="166" spans="1:11" s="283" customFormat="1" ht="10.199999999999999" customHeight="1">
      <c r="A166" s="296" t="s">
        <v>683</v>
      </c>
      <c r="B166" s="381">
        <v>1</v>
      </c>
      <c r="C166" s="294">
        <v>0</v>
      </c>
      <c r="D166" s="294">
        <v>1</v>
      </c>
      <c r="E166" s="295" t="s">
        <v>52</v>
      </c>
      <c r="F166" s="295" t="s">
        <v>52</v>
      </c>
      <c r="G166" s="295" t="s">
        <v>52</v>
      </c>
      <c r="H166" s="294" t="s">
        <v>52</v>
      </c>
      <c r="I166" s="294" t="s">
        <v>52</v>
      </c>
      <c r="J166" s="294" t="s">
        <v>52</v>
      </c>
      <c r="K166" s="294" t="s">
        <v>52</v>
      </c>
    </row>
    <row r="167" spans="1:11" s="283" customFormat="1" ht="8.1" customHeight="1">
      <c r="A167" s="296"/>
      <c r="B167" s="381"/>
      <c r="C167" s="294"/>
      <c r="D167" s="294"/>
      <c r="E167" s="295"/>
      <c r="F167" s="295"/>
      <c r="G167" s="295"/>
      <c r="H167" s="294"/>
      <c r="I167" s="294"/>
      <c r="J167" s="294"/>
      <c r="K167" s="294"/>
    </row>
    <row r="168" spans="1:11" s="283" customFormat="1" ht="12.75" customHeight="1">
      <c r="A168" s="279" t="s">
        <v>684</v>
      </c>
      <c r="B168" s="383">
        <v>108</v>
      </c>
      <c r="C168" s="298">
        <v>59</v>
      </c>
      <c r="D168" s="298">
        <v>49</v>
      </c>
      <c r="E168" s="299">
        <v>78</v>
      </c>
      <c r="F168" s="299">
        <v>9</v>
      </c>
      <c r="G168" s="299">
        <v>21</v>
      </c>
      <c r="H168" s="298">
        <v>37</v>
      </c>
      <c r="I168" s="298">
        <v>34</v>
      </c>
      <c r="J168" s="298">
        <v>28</v>
      </c>
      <c r="K168" s="298">
        <v>9</v>
      </c>
    </row>
    <row r="169" spans="1:11" s="283" customFormat="1" ht="6" customHeight="1">
      <c r="A169" s="300"/>
      <c r="B169" s="381"/>
      <c r="C169" s="294"/>
      <c r="D169" s="294"/>
      <c r="E169" s="295"/>
      <c r="F169" s="295"/>
      <c r="G169" s="295"/>
      <c r="H169" s="294"/>
      <c r="I169" s="294"/>
      <c r="J169" s="294"/>
      <c r="K169" s="294"/>
    </row>
    <row r="170" spans="1:11" s="283" customFormat="1" ht="10.199999999999999" customHeight="1">
      <c r="A170" s="301" t="s">
        <v>29</v>
      </c>
      <c r="B170" s="381">
        <v>2</v>
      </c>
      <c r="C170" s="285">
        <v>0</v>
      </c>
      <c r="D170" s="285">
        <v>2</v>
      </c>
      <c r="E170" s="286" t="s">
        <v>52</v>
      </c>
      <c r="F170" s="286" t="s">
        <v>52</v>
      </c>
      <c r="G170" s="286" t="s">
        <v>52</v>
      </c>
      <c r="H170" s="285" t="s">
        <v>52</v>
      </c>
      <c r="I170" s="285" t="s">
        <v>52</v>
      </c>
      <c r="J170" s="285" t="s">
        <v>52</v>
      </c>
      <c r="K170" s="285" t="s">
        <v>52</v>
      </c>
    </row>
    <row r="171" spans="1:11" s="283" customFormat="1" ht="10.199999999999999" customHeight="1">
      <c r="A171" s="291" t="s">
        <v>254</v>
      </c>
      <c r="B171" s="380">
        <v>1</v>
      </c>
      <c r="C171" s="294">
        <v>0</v>
      </c>
      <c r="D171" s="294">
        <v>1</v>
      </c>
      <c r="E171" s="295" t="s">
        <v>52</v>
      </c>
      <c r="F171" s="295" t="s">
        <v>52</v>
      </c>
      <c r="G171" s="295" t="s">
        <v>52</v>
      </c>
      <c r="H171" s="294" t="s">
        <v>52</v>
      </c>
      <c r="I171" s="294" t="s">
        <v>52</v>
      </c>
      <c r="J171" s="294" t="s">
        <v>52</v>
      </c>
      <c r="K171" s="294" t="s">
        <v>52</v>
      </c>
    </row>
    <row r="172" spans="1:11" s="283" customFormat="1" ht="10.199999999999999" customHeight="1">
      <c r="A172" s="296" t="s">
        <v>609</v>
      </c>
      <c r="B172" s="381">
        <v>1</v>
      </c>
      <c r="C172" s="294">
        <v>0</v>
      </c>
      <c r="D172" s="294">
        <v>1</v>
      </c>
      <c r="E172" s="295" t="s">
        <v>52</v>
      </c>
      <c r="F172" s="295" t="s">
        <v>52</v>
      </c>
      <c r="G172" s="295" t="s">
        <v>52</v>
      </c>
      <c r="H172" s="294" t="s">
        <v>52</v>
      </c>
      <c r="I172" s="294" t="s">
        <v>52</v>
      </c>
      <c r="J172" s="294" t="s">
        <v>52</v>
      </c>
      <c r="K172" s="294" t="s">
        <v>52</v>
      </c>
    </row>
    <row r="173" spans="1:11" s="283" customFormat="1" ht="6" customHeight="1">
      <c r="A173" s="296"/>
      <c r="B173" s="381"/>
      <c r="C173" s="294"/>
      <c r="D173" s="294"/>
      <c r="E173" s="295"/>
      <c r="F173" s="295"/>
      <c r="G173" s="295"/>
      <c r="H173" s="294"/>
      <c r="I173" s="294"/>
      <c r="J173" s="294"/>
      <c r="K173" s="294"/>
    </row>
    <row r="174" spans="1:11" s="283" customFormat="1" ht="10.199999999999999" customHeight="1">
      <c r="A174" s="296" t="s">
        <v>60</v>
      </c>
      <c r="B174" s="381">
        <v>2</v>
      </c>
      <c r="C174" s="285">
        <v>2</v>
      </c>
      <c r="D174" s="285">
        <v>0</v>
      </c>
      <c r="E174" s="286" t="s">
        <v>52</v>
      </c>
      <c r="F174" s="286" t="s">
        <v>52</v>
      </c>
      <c r="G174" s="286" t="s">
        <v>52</v>
      </c>
      <c r="H174" s="285" t="s">
        <v>52</v>
      </c>
      <c r="I174" s="285" t="s">
        <v>52</v>
      </c>
      <c r="J174" s="285" t="s">
        <v>52</v>
      </c>
      <c r="K174" s="285" t="s">
        <v>52</v>
      </c>
    </row>
    <row r="175" spans="1:11" s="283" customFormat="1" ht="10.199999999999999" customHeight="1">
      <c r="A175" s="291" t="s">
        <v>685</v>
      </c>
      <c r="B175" s="380">
        <v>1</v>
      </c>
      <c r="C175" s="294">
        <v>1</v>
      </c>
      <c r="D175" s="294">
        <v>0</v>
      </c>
      <c r="E175" s="295" t="s">
        <v>52</v>
      </c>
      <c r="F175" s="295" t="s">
        <v>52</v>
      </c>
      <c r="G175" s="295" t="s">
        <v>52</v>
      </c>
      <c r="H175" s="294" t="s">
        <v>52</v>
      </c>
      <c r="I175" s="294" t="s">
        <v>52</v>
      </c>
      <c r="J175" s="294" t="s">
        <v>52</v>
      </c>
      <c r="K175" s="294" t="s">
        <v>52</v>
      </c>
    </row>
    <row r="176" spans="1:11" s="283" customFormat="1" ht="10.199999999999999" customHeight="1">
      <c r="A176" s="296" t="s">
        <v>262</v>
      </c>
      <c r="B176" s="381">
        <v>1</v>
      </c>
      <c r="C176" s="294">
        <v>1</v>
      </c>
      <c r="D176" s="294">
        <v>0</v>
      </c>
      <c r="E176" s="295" t="s">
        <v>52</v>
      </c>
      <c r="F176" s="295" t="s">
        <v>52</v>
      </c>
      <c r="G176" s="295" t="s">
        <v>52</v>
      </c>
      <c r="H176" s="294" t="s">
        <v>52</v>
      </c>
      <c r="I176" s="294" t="s">
        <v>52</v>
      </c>
      <c r="J176" s="294" t="s">
        <v>52</v>
      </c>
      <c r="K176" s="294" t="s">
        <v>52</v>
      </c>
    </row>
    <row r="177" spans="1:11" s="283" customFormat="1" ht="6" customHeight="1">
      <c r="A177" s="296"/>
      <c r="B177" s="381"/>
      <c r="C177" s="294"/>
      <c r="D177" s="294"/>
      <c r="E177" s="295"/>
      <c r="F177" s="295"/>
      <c r="G177" s="295"/>
      <c r="H177" s="294"/>
      <c r="I177" s="294"/>
      <c r="J177" s="294"/>
      <c r="K177" s="294"/>
    </row>
    <row r="178" spans="1:11" s="283" customFormat="1" ht="10.199999999999999" customHeight="1">
      <c r="A178" s="296" t="s">
        <v>61</v>
      </c>
      <c r="B178" s="381">
        <v>1</v>
      </c>
      <c r="C178" s="285">
        <v>1</v>
      </c>
      <c r="D178" s="285">
        <v>0</v>
      </c>
      <c r="E178" s="286" t="s">
        <v>52</v>
      </c>
      <c r="F178" s="286" t="s">
        <v>52</v>
      </c>
      <c r="G178" s="286" t="s">
        <v>52</v>
      </c>
      <c r="H178" s="285" t="s">
        <v>52</v>
      </c>
      <c r="I178" s="285" t="s">
        <v>52</v>
      </c>
      <c r="J178" s="285" t="s">
        <v>52</v>
      </c>
      <c r="K178" s="285" t="s">
        <v>52</v>
      </c>
    </row>
    <row r="179" spans="1:11" s="283" customFormat="1" ht="10.199999999999999" customHeight="1">
      <c r="A179" s="291" t="s">
        <v>610</v>
      </c>
      <c r="B179" s="380">
        <v>1</v>
      </c>
      <c r="C179" s="294">
        <v>1</v>
      </c>
      <c r="D179" s="294">
        <v>0</v>
      </c>
      <c r="E179" s="295" t="s">
        <v>52</v>
      </c>
      <c r="F179" s="295" t="s">
        <v>52</v>
      </c>
      <c r="G179" s="295" t="s">
        <v>52</v>
      </c>
      <c r="H179" s="294" t="s">
        <v>52</v>
      </c>
      <c r="I179" s="294" t="s">
        <v>52</v>
      </c>
      <c r="J179" s="294" t="s">
        <v>52</v>
      </c>
      <c r="K179" s="294" t="s">
        <v>52</v>
      </c>
    </row>
    <row r="180" spans="1:11" s="283" customFormat="1" ht="6" customHeight="1">
      <c r="A180" s="296"/>
      <c r="B180" s="381"/>
      <c r="C180" s="294"/>
      <c r="D180" s="294"/>
      <c r="E180" s="295"/>
      <c r="F180" s="295"/>
      <c r="G180" s="295"/>
      <c r="H180" s="294"/>
      <c r="I180" s="294"/>
      <c r="J180" s="294"/>
      <c r="K180" s="294"/>
    </row>
    <row r="181" spans="1:11" s="283" customFormat="1" ht="10.199999999999999" customHeight="1">
      <c r="A181" s="296" t="s">
        <v>62</v>
      </c>
      <c r="B181" s="381">
        <v>23</v>
      </c>
      <c r="C181" s="285">
        <v>20</v>
      </c>
      <c r="D181" s="285">
        <v>3</v>
      </c>
      <c r="E181" s="286">
        <v>16</v>
      </c>
      <c r="F181" s="286">
        <v>0</v>
      </c>
      <c r="G181" s="286">
        <v>7</v>
      </c>
      <c r="H181" s="285">
        <v>7</v>
      </c>
      <c r="I181" s="285">
        <v>9</v>
      </c>
      <c r="J181" s="285">
        <v>6</v>
      </c>
      <c r="K181" s="285">
        <v>1</v>
      </c>
    </row>
    <row r="182" spans="1:11" s="283" customFormat="1" ht="10.199999999999999" customHeight="1">
      <c r="A182" s="291" t="s">
        <v>265</v>
      </c>
      <c r="B182" s="380">
        <v>12</v>
      </c>
      <c r="C182" s="294">
        <v>10</v>
      </c>
      <c r="D182" s="294">
        <v>2</v>
      </c>
      <c r="E182" s="295">
        <v>11</v>
      </c>
      <c r="F182" s="295">
        <v>0</v>
      </c>
      <c r="G182" s="295">
        <v>1</v>
      </c>
      <c r="H182" s="294">
        <v>2</v>
      </c>
      <c r="I182" s="294">
        <v>5</v>
      </c>
      <c r="J182" s="294">
        <v>5</v>
      </c>
      <c r="K182" s="294">
        <v>0</v>
      </c>
    </row>
    <row r="183" spans="1:11" s="283" customFormat="1" ht="10.199999999999999" customHeight="1">
      <c r="A183" s="296" t="s">
        <v>268</v>
      </c>
      <c r="B183" s="381">
        <v>4</v>
      </c>
      <c r="C183" s="294">
        <v>4</v>
      </c>
      <c r="D183" s="294">
        <v>0</v>
      </c>
      <c r="E183" s="295">
        <v>1</v>
      </c>
      <c r="F183" s="295">
        <v>0</v>
      </c>
      <c r="G183" s="295">
        <v>3</v>
      </c>
      <c r="H183" s="294">
        <v>2</v>
      </c>
      <c r="I183" s="294">
        <v>2</v>
      </c>
      <c r="J183" s="294">
        <v>0</v>
      </c>
      <c r="K183" s="294">
        <v>0</v>
      </c>
    </row>
    <row r="184" spans="1:11" s="283" customFormat="1" ht="10.199999999999999" customHeight="1">
      <c r="A184" s="296" t="s">
        <v>266</v>
      </c>
      <c r="B184" s="381">
        <v>3</v>
      </c>
      <c r="C184" s="294">
        <v>3</v>
      </c>
      <c r="D184" s="294">
        <v>0</v>
      </c>
      <c r="E184" s="295">
        <v>0</v>
      </c>
      <c r="F184" s="295">
        <v>0</v>
      </c>
      <c r="G184" s="295">
        <v>3</v>
      </c>
      <c r="H184" s="294">
        <v>1</v>
      </c>
      <c r="I184" s="294">
        <v>2</v>
      </c>
      <c r="J184" s="294">
        <v>0</v>
      </c>
      <c r="K184" s="294">
        <v>0</v>
      </c>
    </row>
    <row r="185" spans="1:11" s="283" customFormat="1" ht="10.199999999999999" customHeight="1">
      <c r="A185" s="296" t="s">
        <v>269</v>
      </c>
      <c r="B185" s="381">
        <v>2</v>
      </c>
      <c r="C185" s="294">
        <v>1</v>
      </c>
      <c r="D185" s="294">
        <v>1</v>
      </c>
      <c r="E185" s="295" t="s">
        <v>52</v>
      </c>
      <c r="F185" s="295" t="s">
        <v>52</v>
      </c>
      <c r="G185" s="295" t="s">
        <v>52</v>
      </c>
      <c r="H185" s="294" t="s">
        <v>52</v>
      </c>
      <c r="I185" s="294" t="s">
        <v>52</v>
      </c>
      <c r="J185" s="294" t="s">
        <v>52</v>
      </c>
      <c r="K185" s="294" t="s">
        <v>52</v>
      </c>
    </row>
    <row r="186" spans="1:11" s="283" customFormat="1" ht="10.199999999999999" customHeight="1">
      <c r="A186" s="296" t="s">
        <v>267</v>
      </c>
      <c r="B186" s="381">
        <v>2</v>
      </c>
      <c r="C186" s="294">
        <v>2</v>
      </c>
      <c r="D186" s="294">
        <v>0</v>
      </c>
      <c r="E186" s="295" t="s">
        <v>52</v>
      </c>
      <c r="F186" s="295" t="s">
        <v>52</v>
      </c>
      <c r="G186" s="295" t="s">
        <v>52</v>
      </c>
      <c r="H186" s="294" t="s">
        <v>52</v>
      </c>
      <c r="I186" s="294" t="s">
        <v>52</v>
      </c>
      <c r="J186" s="294" t="s">
        <v>52</v>
      </c>
      <c r="K186" s="294" t="s">
        <v>52</v>
      </c>
    </row>
    <row r="187" spans="1:11" s="283" customFormat="1" ht="6" customHeight="1">
      <c r="A187" s="296"/>
      <c r="B187" s="381"/>
      <c r="C187" s="294"/>
      <c r="D187" s="294"/>
      <c r="E187" s="295"/>
      <c r="F187" s="295"/>
      <c r="G187" s="295"/>
      <c r="H187" s="294"/>
      <c r="I187" s="294"/>
      <c r="J187" s="294"/>
      <c r="K187" s="294"/>
    </row>
    <row r="188" spans="1:11" s="283" customFormat="1" ht="10.199999999999999" customHeight="1">
      <c r="A188" s="296" t="s">
        <v>31</v>
      </c>
      <c r="B188" s="381">
        <v>4</v>
      </c>
      <c r="C188" s="285">
        <v>1</v>
      </c>
      <c r="D188" s="285">
        <v>3</v>
      </c>
      <c r="E188" s="286">
        <v>4</v>
      </c>
      <c r="F188" s="286">
        <v>0</v>
      </c>
      <c r="G188" s="286">
        <v>0</v>
      </c>
      <c r="H188" s="285">
        <v>2</v>
      </c>
      <c r="I188" s="285">
        <v>0</v>
      </c>
      <c r="J188" s="285">
        <v>1</v>
      </c>
      <c r="K188" s="285">
        <v>1</v>
      </c>
    </row>
    <row r="189" spans="1:11" s="283" customFormat="1" ht="10.199999999999999" customHeight="1">
      <c r="A189" s="291" t="s">
        <v>271</v>
      </c>
      <c r="B189" s="380">
        <v>2</v>
      </c>
      <c r="C189" s="294">
        <v>0</v>
      </c>
      <c r="D189" s="294">
        <v>2</v>
      </c>
      <c r="E189" s="295" t="s">
        <v>52</v>
      </c>
      <c r="F189" s="295" t="s">
        <v>52</v>
      </c>
      <c r="G189" s="295" t="s">
        <v>52</v>
      </c>
      <c r="H189" s="294" t="s">
        <v>52</v>
      </c>
      <c r="I189" s="294" t="s">
        <v>52</v>
      </c>
      <c r="J189" s="294" t="s">
        <v>52</v>
      </c>
      <c r="K189" s="294" t="s">
        <v>52</v>
      </c>
    </row>
    <row r="190" spans="1:11" s="283" customFormat="1" ht="10.199999999999999" customHeight="1">
      <c r="A190" s="296" t="s">
        <v>272</v>
      </c>
      <c r="B190" s="381">
        <v>1</v>
      </c>
      <c r="C190" s="294">
        <v>1</v>
      </c>
      <c r="D190" s="294">
        <v>0</v>
      </c>
      <c r="E190" s="295" t="s">
        <v>52</v>
      </c>
      <c r="F190" s="295" t="s">
        <v>52</v>
      </c>
      <c r="G190" s="295" t="s">
        <v>52</v>
      </c>
      <c r="H190" s="294" t="s">
        <v>52</v>
      </c>
      <c r="I190" s="294" t="s">
        <v>52</v>
      </c>
      <c r="J190" s="294" t="s">
        <v>52</v>
      </c>
      <c r="K190" s="294" t="s">
        <v>52</v>
      </c>
    </row>
    <row r="191" spans="1:11" s="302" customFormat="1" ht="10.199999999999999" customHeight="1">
      <c r="A191" s="296" t="s">
        <v>635</v>
      </c>
      <c r="B191" s="381">
        <v>1</v>
      </c>
      <c r="C191" s="294">
        <v>0</v>
      </c>
      <c r="D191" s="294">
        <v>1</v>
      </c>
      <c r="E191" s="295" t="s">
        <v>52</v>
      </c>
      <c r="F191" s="295" t="s">
        <v>52</v>
      </c>
      <c r="G191" s="295" t="s">
        <v>52</v>
      </c>
      <c r="H191" s="294" t="s">
        <v>52</v>
      </c>
      <c r="I191" s="294" t="s">
        <v>52</v>
      </c>
      <c r="J191" s="294" t="s">
        <v>52</v>
      </c>
      <c r="K191" s="294" t="s">
        <v>52</v>
      </c>
    </row>
    <row r="192" spans="1:11" s="283" customFormat="1" ht="6" customHeight="1">
      <c r="A192" s="296"/>
      <c r="B192" s="381"/>
      <c r="C192" s="294"/>
      <c r="D192" s="294"/>
      <c r="E192" s="295"/>
      <c r="F192" s="295"/>
      <c r="G192" s="295"/>
      <c r="H192" s="294"/>
      <c r="I192" s="294"/>
      <c r="J192" s="294"/>
      <c r="K192" s="294"/>
    </row>
    <row r="193" spans="1:11" s="283" customFormat="1" ht="10.199999999999999" customHeight="1">
      <c r="A193" s="296" t="s">
        <v>63</v>
      </c>
      <c r="B193" s="381">
        <v>5</v>
      </c>
      <c r="C193" s="285">
        <v>5</v>
      </c>
      <c r="D193" s="285">
        <v>0</v>
      </c>
      <c r="E193" s="286">
        <v>3</v>
      </c>
      <c r="F193" s="286">
        <v>2</v>
      </c>
      <c r="G193" s="286">
        <v>0</v>
      </c>
      <c r="H193" s="285">
        <v>3</v>
      </c>
      <c r="I193" s="285">
        <v>2</v>
      </c>
      <c r="J193" s="285">
        <v>0</v>
      </c>
      <c r="K193" s="285">
        <v>0</v>
      </c>
    </row>
    <row r="194" spans="1:11" s="283" customFormat="1" ht="10.199999999999999" customHeight="1">
      <c r="A194" s="291" t="s">
        <v>274</v>
      </c>
      <c r="B194" s="380">
        <v>5</v>
      </c>
      <c r="C194" s="294">
        <v>5</v>
      </c>
      <c r="D194" s="294">
        <v>0</v>
      </c>
      <c r="E194" s="295">
        <v>3</v>
      </c>
      <c r="F194" s="295">
        <v>2</v>
      </c>
      <c r="G194" s="295">
        <v>0</v>
      </c>
      <c r="H194" s="294">
        <v>3</v>
      </c>
      <c r="I194" s="294">
        <v>2</v>
      </c>
      <c r="J194" s="294">
        <v>0</v>
      </c>
      <c r="K194" s="294">
        <v>0</v>
      </c>
    </row>
    <row r="195" spans="1:11" s="283" customFormat="1" ht="6" customHeight="1">
      <c r="A195" s="296"/>
      <c r="B195" s="381"/>
      <c r="C195" s="294"/>
      <c r="D195" s="294"/>
      <c r="E195" s="295"/>
      <c r="F195" s="295"/>
      <c r="G195" s="295"/>
      <c r="H195" s="294"/>
      <c r="I195" s="294"/>
      <c r="J195" s="294"/>
      <c r="K195" s="294"/>
    </row>
    <row r="196" spans="1:11" s="283" customFormat="1" ht="10.199999999999999" customHeight="1">
      <c r="A196" s="296" t="s">
        <v>65</v>
      </c>
      <c r="B196" s="381">
        <v>3</v>
      </c>
      <c r="C196" s="285">
        <v>1</v>
      </c>
      <c r="D196" s="285">
        <v>2</v>
      </c>
      <c r="E196" s="286">
        <v>3</v>
      </c>
      <c r="F196" s="286">
        <v>0</v>
      </c>
      <c r="G196" s="286">
        <v>0</v>
      </c>
      <c r="H196" s="285">
        <v>0</v>
      </c>
      <c r="I196" s="285">
        <v>1</v>
      </c>
      <c r="J196" s="285">
        <v>2</v>
      </c>
      <c r="K196" s="285">
        <v>0</v>
      </c>
    </row>
    <row r="197" spans="1:11" s="283" customFormat="1" ht="10.199999999999999" customHeight="1">
      <c r="A197" s="291" t="s">
        <v>278</v>
      </c>
      <c r="B197" s="380">
        <v>3</v>
      </c>
      <c r="C197" s="294">
        <v>1</v>
      </c>
      <c r="D197" s="294">
        <v>2</v>
      </c>
      <c r="E197" s="295">
        <v>3</v>
      </c>
      <c r="F197" s="295">
        <v>0</v>
      </c>
      <c r="G197" s="295">
        <v>0</v>
      </c>
      <c r="H197" s="294">
        <v>0</v>
      </c>
      <c r="I197" s="294">
        <v>1</v>
      </c>
      <c r="J197" s="294">
        <v>2</v>
      </c>
      <c r="K197" s="294">
        <v>0</v>
      </c>
    </row>
    <row r="198" spans="1:11" s="283" customFormat="1" ht="6" customHeight="1">
      <c r="A198" s="296"/>
      <c r="B198" s="381"/>
      <c r="C198" s="294"/>
      <c r="D198" s="294"/>
      <c r="E198" s="295"/>
      <c r="F198" s="295"/>
      <c r="G198" s="295"/>
      <c r="H198" s="294"/>
      <c r="I198" s="294"/>
      <c r="J198" s="294"/>
      <c r="K198" s="294"/>
    </row>
    <row r="199" spans="1:11" s="283" customFormat="1" ht="10.199999999999999" customHeight="1">
      <c r="A199" s="296" t="s">
        <v>66</v>
      </c>
      <c r="B199" s="381">
        <v>2</v>
      </c>
      <c r="C199" s="285">
        <v>2</v>
      </c>
      <c r="D199" s="285">
        <v>0</v>
      </c>
      <c r="E199" s="286" t="s">
        <v>52</v>
      </c>
      <c r="F199" s="286" t="s">
        <v>52</v>
      </c>
      <c r="G199" s="286" t="s">
        <v>52</v>
      </c>
      <c r="H199" s="285" t="s">
        <v>52</v>
      </c>
      <c r="I199" s="285" t="s">
        <v>52</v>
      </c>
      <c r="J199" s="285" t="s">
        <v>52</v>
      </c>
      <c r="K199" s="285" t="s">
        <v>52</v>
      </c>
    </row>
    <row r="200" spans="1:11" s="283" customFormat="1" ht="10.199999999999999" customHeight="1">
      <c r="A200" s="291" t="s">
        <v>279</v>
      </c>
      <c r="B200" s="380">
        <v>2</v>
      </c>
      <c r="C200" s="294">
        <v>2</v>
      </c>
      <c r="D200" s="294">
        <v>0</v>
      </c>
      <c r="E200" s="295" t="s">
        <v>52</v>
      </c>
      <c r="F200" s="295" t="s">
        <v>52</v>
      </c>
      <c r="G200" s="295" t="s">
        <v>52</v>
      </c>
      <c r="H200" s="294" t="s">
        <v>52</v>
      </c>
      <c r="I200" s="294" t="s">
        <v>52</v>
      </c>
      <c r="J200" s="294" t="s">
        <v>52</v>
      </c>
      <c r="K200" s="294" t="s">
        <v>52</v>
      </c>
    </row>
    <row r="201" spans="1:11" s="283" customFormat="1" ht="6" customHeight="1">
      <c r="A201" s="296"/>
      <c r="B201" s="381"/>
      <c r="C201" s="294"/>
      <c r="D201" s="294"/>
      <c r="E201" s="295"/>
      <c r="F201" s="295"/>
      <c r="G201" s="295"/>
      <c r="H201" s="294"/>
      <c r="I201" s="294"/>
      <c r="J201" s="294"/>
      <c r="K201" s="294"/>
    </row>
    <row r="202" spans="1:11" s="283" customFormat="1" ht="10.199999999999999" customHeight="1">
      <c r="A202" s="296" t="s">
        <v>67</v>
      </c>
      <c r="B202" s="381">
        <v>28</v>
      </c>
      <c r="C202" s="285">
        <v>1</v>
      </c>
      <c r="D202" s="285">
        <v>27</v>
      </c>
      <c r="E202" s="286">
        <v>24</v>
      </c>
      <c r="F202" s="286">
        <v>1</v>
      </c>
      <c r="G202" s="286">
        <v>3</v>
      </c>
      <c r="H202" s="285">
        <v>8</v>
      </c>
      <c r="I202" s="285">
        <v>9</v>
      </c>
      <c r="J202" s="285">
        <v>6</v>
      </c>
      <c r="K202" s="285">
        <v>5</v>
      </c>
    </row>
    <row r="203" spans="1:11" s="283" customFormat="1" ht="10.199999999999999" customHeight="1">
      <c r="A203" s="291" t="s">
        <v>283</v>
      </c>
      <c r="B203" s="380">
        <v>3</v>
      </c>
      <c r="C203" s="294">
        <v>0</v>
      </c>
      <c r="D203" s="294">
        <v>3</v>
      </c>
      <c r="E203" s="295">
        <v>1</v>
      </c>
      <c r="F203" s="295">
        <v>0</v>
      </c>
      <c r="G203" s="295">
        <v>2</v>
      </c>
      <c r="H203" s="294">
        <v>0</v>
      </c>
      <c r="I203" s="294">
        <v>1</v>
      </c>
      <c r="J203" s="294">
        <v>0</v>
      </c>
      <c r="K203" s="294">
        <v>2</v>
      </c>
    </row>
    <row r="204" spans="1:11" s="283" customFormat="1" ht="10.199999999999999" customHeight="1">
      <c r="A204" s="296" t="s">
        <v>611</v>
      </c>
      <c r="B204" s="381">
        <v>2</v>
      </c>
      <c r="C204" s="294">
        <v>0</v>
      </c>
      <c r="D204" s="294">
        <v>2</v>
      </c>
      <c r="E204" s="295" t="s">
        <v>52</v>
      </c>
      <c r="F204" s="295" t="s">
        <v>52</v>
      </c>
      <c r="G204" s="295" t="s">
        <v>52</v>
      </c>
      <c r="H204" s="294" t="s">
        <v>52</v>
      </c>
      <c r="I204" s="294" t="s">
        <v>52</v>
      </c>
      <c r="J204" s="294" t="s">
        <v>52</v>
      </c>
      <c r="K204" s="294" t="s">
        <v>52</v>
      </c>
    </row>
    <row r="205" spans="1:11" s="283" customFormat="1" ht="10.199999999999999" customHeight="1">
      <c r="A205" s="296" t="s">
        <v>686</v>
      </c>
      <c r="B205" s="381">
        <v>2</v>
      </c>
      <c r="C205" s="294">
        <v>0</v>
      </c>
      <c r="D205" s="294">
        <v>2</v>
      </c>
      <c r="E205" s="295" t="s">
        <v>52</v>
      </c>
      <c r="F205" s="295" t="s">
        <v>52</v>
      </c>
      <c r="G205" s="295" t="s">
        <v>52</v>
      </c>
      <c r="H205" s="294" t="s">
        <v>52</v>
      </c>
      <c r="I205" s="294" t="s">
        <v>52</v>
      </c>
      <c r="J205" s="294" t="s">
        <v>52</v>
      </c>
      <c r="K205" s="294" t="s">
        <v>52</v>
      </c>
    </row>
    <row r="206" spans="1:11" s="283" customFormat="1" ht="10.199999999999999" customHeight="1">
      <c r="A206" s="296" t="s">
        <v>282</v>
      </c>
      <c r="B206" s="381">
        <v>2</v>
      </c>
      <c r="C206" s="294">
        <v>0</v>
      </c>
      <c r="D206" s="294">
        <v>2</v>
      </c>
      <c r="E206" s="295" t="s">
        <v>52</v>
      </c>
      <c r="F206" s="295" t="s">
        <v>52</v>
      </c>
      <c r="G206" s="295" t="s">
        <v>52</v>
      </c>
      <c r="H206" s="294" t="s">
        <v>52</v>
      </c>
      <c r="I206" s="294" t="s">
        <v>52</v>
      </c>
      <c r="J206" s="294" t="s">
        <v>52</v>
      </c>
      <c r="K206" s="294" t="s">
        <v>52</v>
      </c>
    </row>
    <row r="207" spans="1:11" s="283" customFormat="1" ht="10.199999999999999" customHeight="1">
      <c r="A207" s="296" t="s">
        <v>612</v>
      </c>
      <c r="B207" s="381">
        <v>2</v>
      </c>
      <c r="C207" s="294">
        <v>0</v>
      </c>
      <c r="D207" s="294">
        <v>2</v>
      </c>
      <c r="E207" s="295" t="s">
        <v>52</v>
      </c>
      <c r="F207" s="295" t="s">
        <v>52</v>
      </c>
      <c r="G207" s="295" t="s">
        <v>52</v>
      </c>
      <c r="H207" s="294" t="s">
        <v>52</v>
      </c>
      <c r="I207" s="294" t="s">
        <v>52</v>
      </c>
      <c r="J207" s="294" t="s">
        <v>52</v>
      </c>
      <c r="K207" s="294" t="s">
        <v>52</v>
      </c>
    </row>
    <row r="208" spans="1:11" s="283" customFormat="1" ht="10.199999999999999" customHeight="1">
      <c r="A208" s="296" t="s">
        <v>285</v>
      </c>
      <c r="B208" s="381">
        <v>2</v>
      </c>
      <c r="C208" s="294">
        <v>0</v>
      </c>
      <c r="D208" s="294">
        <v>2</v>
      </c>
      <c r="E208" s="295" t="s">
        <v>52</v>
      </c>
      <c r="F208" s="295" t="s">
        <v>52</v>
      </c>
      <c r="G208" s="295" t="s">
        <v>52</v>
      </c>
      <c r="H208" s="294" t="s">
        <v>52</v>
      </c>
      <c r="I208" s="294" t="s">
        <v>52</v>
      </c>
      <c r="J208" s="294" t="s">
        <v>52</v>
      </c>
      <c r="K208" s="294" t="s">
        <v>52</v>
      </c>
    </row>
    <row r="209" spans="1:11" s="283" customFormat="1" ht="10.199999999999999" customHeight="1">
      <c r="A209" s="296" t="s">
        <v>280</v>
      </c>
      <c r="B209" s="381">
        <v>2</v>
      </c>
      <c r="C209" s="294">
        <v>1</v>
      </c>
      <c r="D209" s="294">
        <v>1</v>
      </c>
      <c r="E209" s="295" t="s">
        <v>52</v>
      </c>
      <c r="F209" s="295" t="s">
        <v>52</v>
      </c>
      <c r="G209" s="295" t="s">
        <v>52</v>
      </c>
      <c r="H209" s="294" t="s">
        <v>52</v>
      </c>
      <c r="I209" s="294" t="s">
        <v>52</v>
      </c>
      <c r="J209" s="294" t="s">
        <v>52</v>
      </c>
      <c r="K209" s="294" t="s">
        <v>52</v>
      </c>
    </row>
    <row r="210" spans="1:11" s="283" customFormat="1" ht="10.199999999999999" customHeight="1">
      <c r="A210" s="296" t="s">
        <v>291</v>
      </c>
      <c r="B210" s="381">
        <v>1</v>
      </c>
      <c r="C210" s="294">
        <v>0</v>
      </c>
      <c r="D210" s="294">
        <v>1</v>
      </c>
      <c r="E210" s="295" t="s">
        <v>52</v>
      </c>
      <c r="F210" s="295" t="s">
        <v>52</v>
      </c>
      <c r="G210" s="295" t="s">
        <v>52</v>
      </c>
      <c r="H210" s="294" t="s">
        <v>52</v>
      </c>
      <c r="I210" s="294" t="s">
        <v>52</v>
      </c>
      <c r="J210" s="294" t="s">
        <v>52</v>
      </c>
      <c r="K210" s="294" t="s">
        <v>52</v>
      </c>
    </row>
    <row r="211" spans="1:11" s="283" customFormat="1" ht="10.199999999999999" customHeight="1">
      <c r="A211" s="296" t="s">
        <v>284</v>
      </c>
      <c r="B211" s="381">
        <v>1</v>
      </c>
      <c r="C211" s="294">
        <v>0</v>
      </c>
      <c r="D211" s="294">
        <v>1</v>
      </c>
      <c r="E211" s="295" t="s">
        <v>52</v>
      </c>
      <c r="F211" s="295" t="s">
        <v>52</v>
      </c>
      <c r="G211" s="295" t="s">
        <v>52</v>
      </c>
      <c r="H211" s="294" t="s">
        <v>52</v>
      </c>
      <c r="I211" s="294" t="s">
        <v>52</v>
      </c>
      <c r="J211" s="294" t="s">
        <v>52</v>
      </c>
      <c r="K211" s="294" t="s">
        <v>52</v>
      </c>
    </row>
    <row r="212" spans="1:11" s="283" customFormat="1" ht="10.199999999999999" customHeight="1">
      <c r="A212" s="296" t="s">
        <v>687</v>
      </c>
      <c r="B212" s="381">
        <v>1</v>
      </c>
      <c r="C212" s="294">
        <v>0</v>
      </c>
      <c r="D212" s="294">
        <v>1</v>
      </c>
      <c r="E212" s="295" t="s">
        <v>52</v>
      </c>
      <c r="F212" s="295" t="s">
        <v>52</v>
      </c>
      <c r="G212" s="295" t="s">
        <v>52</v>
      </c>
      <c r="H212" s="294" t="s">
        <v>52</v>
      </c>
      <c r="I212" s="294" t="s">
        <v>52</v>
      </c>
      <c r="J212" s="294" t="s">
        <v>52</v>
      </c>
      <c r="K212" s="294" t="s">
        <v>52</v>
      </c>
    </row>
    <row r="213" spans="1:11" s="283" customFormat="1" ht="10.199999999999999" customHeight="1">
      <c r="A213" s="296" t="s">
        <v>613</v>
      </c>
      <c r="B213" s="381">
        <v>1</v>
      </c>
      <c r="C213" s="294">
        <v>0</v>
      </c>
      <c r="D213" s="294">
        <v>1</v>
      </c>
      <c r="E213" s="295" t="s">
        <v>52</v>
      </c>
      <c r="F213" s="295" t="s">
        <v>52</v>
      </c>
      <c r="G213" s="295" t="s">
        <v>52</v>
      </c>
      <c r="H213" s="294" t="s">
        <v>52</v>
      </c>
      <c r="I213" s="294" t="s">
        <v>52</v>
      </c>
      <c r="J213" s="294" t="s">
        <v>52</v>
      </c>
      <c r="K213" s="294" t="s">
        <v>52</v>
      </c>
    </row>
    <row r="214" spans="1:11" s="283" customFormat="1" ht="10.199999999999999" customHeight="1">
      <c r="A214" s="296" t="s">
        <v>295</v>
      </c>
      <c r="B214" s="381">
        <v>1</v>
      </c>
      <c r="C214" s="294">
        <v>0</v>
      </c>
      <c r="D214" s="294">
        <v>1</v>
      </c>
      <c r="E214" s="295" t="s">
        <v>52</v>
      </c>
      <c r="F214" s="295" t="s">
        <v>52</v>
      </c>
      <c r="G214" s="295" t="s">
        <v>52</v>
      </c>
      <c r="H214" s="294" t="s">
        <v>52</v>
      </c>
      <c r="I214" s="294" t="s">
        <v>52</v>
      </c>
      <c r="J214" s="294" t="s">
        <v>52</v>
      </c>
      <c r="K214" s="294" t="s">
        <v>52</v>
      </c>
    </row>
    <row r="215" spans="1:11" s="283" customFormat="1" ht="10.199999999999999" customHeight="1">
      <c r="A215" s="296" t="s">
        <v>301</v>
      </c>
      <c r="B215" s="381">
        <v>1</v>
      </c>
      <c r="C215" s="294">
        <v>0</v>
      </c>
      <c r="D215" s="294">
        <v>1</v>
      </c>
      <c r="E215" s="295" t="s">
        <v>52</v>
      </c>
      <c r="F215" s="295" t="s">
        <v>52</v>
      </c>
      <c r="G215" s="295" t="s">
        <v>52</v>
      </c>
      <c r="H215" s="294" t="s">
        <v>52</v>
      </c>
      <c r="I215" s="294" t="s">
        <v>52</v>
      </c>
      <c r="J215" s="294" t="s">
        <v>52</v>
      </c>
      <c r="K215" s="294" t="s">
        <v>52</v>
      </c>
    </row>
    <row r="216" spans="1:11" s="283" customFormat="1" ht="10.199999999999999" customHeight="1">
      <c r="A216" s="296" t="s">
        <v>688</v>
      </c>
      <c r="B216" s="381">
        <v>1</v>
      </c>
      <c r="C216" s="294">
        <v>0</v>
      </c>
      <c r="D216" s="294">
        <v>1</v>
      </c>
      <c r="E216" s="295" t="s">
        <v>52</v>
      </c>
      <c r="F216" s="295" t="s">
        <v>52</v>
      </c>
      <c r="G216" s="295" t="s">
        <v>52</v>
      </c>
      <c r="H216" s="294" t="s">
        <v>52</v>
      </c>
      <c r="I216" s="294" t="s">
        <v>52</v>
      </c>
      <c r="J216" s="294" t="s">
        <v>52</v>
      </c>
      <c r="K216" s="294" t="s">
        <v>52</v>
      </c>
    </row>
    <row r="217" spans="1:11" s="283" customFormat="1" ht="10.199999999999999" customHeight="1">
      <c r="A217" s="296" t="s">
        <v>689</v>
      </c>
      <c r="B217" s="381">
        <v>1</v>
      </c>
      <c r="C217" s="294">
        <v>0</v>
      </c>
      <c r="D217" s="294">
        <v>1</v>
      </c>
      <c r="E217" s="295" t="s">
        <v>52</v>
      </c>
      <c r="F217" s="295" t="s">
        <v>52</v>
      </c>
      <c r="G217" s="295" t="s">
        <v>52</v>
      </c>
      <c r="H217" s="294" t="s">
        <v>52</v>
      </c>
      <c r="I217" s="294" t="s">
        <v>52</v>
      </c>
      <c r="J217" s="294" t="s">
        <v>52</v>
      </c>
      <c r="K217" s="294" t="s">
        <v>52</v>
      </c>
    </row>
    <row r="218" spans="1:11" s="283" customFormat="1" ht="10.199999999999999" customHeight="1">
      <c r="A218" s="296" t="s">
        <v>690</v>
      </c>
      <c r="B218" s="381">
        <v>1</v>
      </c>
      <c r="C218" s="294">
        <v>0</v>
      </c>
      <c r="D218" s="294">
        <v>1</v>
      </c>
      <c r="E218" s="295" t="s">
        <v>52</v>
      </c>
      <c r="F218" s="295" t="s">
        <v>52</v>
      </c>
      <c r="G218" s="295" t="s">
        <v>52</v>
      </c>
      <c r="H218" s="294" t="s">
        <v>52</v>
      </c>
      <c r="I218" s="294" t="s">
        <v>52</v>
      </c>
      <c r="J218" s="294" t="s">
        <v>52</v>
      </c>
      <c r="K218" s="294" t="s">
        <v>52</v>
      </c>
    </row>
    <row r="219" spans="1:11" s="283" customFormat="1" ht="10.199999999999999" customHeight="1">
      <c r="A219" s="296" t="s">
        <v>326</v>
      </c>
      <c r="B219" s="381">
        <v>1</v>
      </c>
      <c r="C219" s="294">
        <v>0</v>
      </c>
      <c r="D219" s="294">
        <v>1</v>
      </c>
      <c r="E219" s="295" t="s">
        <v>52</v>
      </c>
      <c r="F219" s="295" t="s">
        <v>52</v>
      </c>
      <c r="G219" s="295" t="s">
        <v>52</v>
      </c>
      <c r="H219" s="294" t="s">
        <v>52</v>
      </c>
      <c r="I219" s="294" t="s">
        <v>52</v>
      </c>
      <c r="J219" s="294" t="s">
        <v>52</v>
      </c>
      <c r="K219" s="294" t="s">
        <v>52</v>
      </c>
    </row>
    <row r="220" spans="1:11" s="283" customFormat="1" ht="10.199999999999999" customHeight="1">
      <c r="A220" s="296" t="s">
        <v>294</v>
      </c>
      <c r="B220" s="381">
        <v>1</v>
      </c>
      <c r="C220" s="294">
        <v>0</v>
      </c>
      <c r="D220" s="294">
        <v>1</v>
      </c>
      <c r="E220" s="295" t="s">
        <v>52</v>
      </c>
      <c r="F220" s="295" t="s">
        <v>52</v>
      </c>
      <c r="G220" s="295" t="s">
        <v>52</v>
      </c>
      <c r="H220" s="294" t="s">
        <v>52</v>
      </c>
      <c r="I220" s="294" t="s">
        <v>52</v>
      </c>
      <c r="J220" s="294" t="s">
        <v>52</v>
      </c>
      <c r="K220" s="294" t="s">
        <v>52</v>
      </c>
    </row>
    <row r="221" spans="1:11" s="283" customFormat="1" ht="10.199999999999999" customHeight="1">
      <c r="A221" s="296" t="s">
        <v>290</v>
      </c>
      <c r="B221" s="381">
        <v>1</v>
      </c>
      <c r="C221" s="294">
        <v>0</v>
      </c>
      <c r="D221" s="294">
        <v>1</v>
      </c>
      <c r="E221" s="295" t="s">
        <v>52</v>
      </c>
      <c r="F221" s="295" t="s">
        <v>52</v>
      </c>
      <c r="G221" s="295" t="s">
        <v>52</v>
      </c>
      <c r="H221" s="294" t="s">
        <v>52</v>
      </c>
      <c r="I221" s="294" t="s">
        <v>52</v>
      </c>
      <c r="J221" s="294" t="s">
        <v>52</v>
      </c>
      <c r="K221" s="294" t="s">
        <v>52</v>
      </c>
    </row>
    <row r="222" spans="1:11" s="283" customFormat="1" ht="10.199999999999999" customHeight="1">
      <c r="A222" s="296" t="s">
        <v>299</v>
      </c>
      <c r="B222" s="381">
        <v>1</v>
      </c>
      <c r="C222" s="294">
        <v>0</v>
      </c>
      <c r="D222" s="294">
        <v>1</v>
      </c>
      <c r="E222" s="295" t="s">
        <v>52</v>
      </c>
      <c r="F222" s="295" t="s">
        <v>52</v>
      </c>
      <c r="G222" s="295" t="s">
        <v>52</v>
      </c>
      <c r="H222" s="294" t="s">
        <v>52</v>
      </c>
      <c r="I222" s="294" t="s">
        <v>52</v>
      </c>
      <c r="J222" s="294" t="s">
        <v>52</v>
      </c>
      <c r="K222" s="294" t="s">
        <v>52</v>
      </c>
    </row>
    <row r="223" spans="1:11" s="283" customFormat="1" ht="6" customHeight="1">
      <c r="A223" s="296"/>
      <c r="B223" s="381"/>
      <c r="C223" s="294"/>
      <c r="D223" s="294"/>
      <c r="E223" s="295"/>
      <c r="F223" s="295"/>
      <c r="G223" s="295"/>
      <c r="H223" s="294"/>
      <c r="I223" s="294"/>
      <c r="J223" s="294"/>
      <c r="K223" s="294"/>
    </row>
    <row r="224" spans="1:11" s="283" customFormat="1" ht="10.199999999999999" customHeight="1">
      <c r="A224" s="296" t="s">
        <v>68</v>
      </c>
      <c r="B224" s="381">
        <v>1</v>
      </c>
      <c r="C224" s="285">
        <v>1</v>
      </c>
      <c r="D224" s="285">
        <v>0</v>
      </c>
      <c r="E224" s="286" t="s">
        <v>52</v>
      </c>
      <c r="F224" s="286" t="s">
        <v>52</v>
      </c>
      <c r="G224" s="286" t="s">
        <v>52</v>
      </c>
      <c r="H224" s="285" t="s">
        <v>52</v>
      </c>
      <c r="I224" s="285" t="s">
        <v>52</v>
      </c>
      <c r="J224" s="285" t="s">
        <v>52</v>
      </c>
      <c r="K224" s="285" t="s">
        <v>52</v>
      </c>
    </row>
    <row r="225" spans="1:11" s="283" customFormat="1" ht="10.199999999999999" customHeight="1">
      <c r="A225" s="291" t="s">
        <v>327</v>
      </c>
      <c r="B225" s="380">
        <v>1</v>
      </c>
      <c r="C225" s="294">
        <v>1</v>
      </c>
      <c r="D225" s="294">
        <v>0</v>
      </c>
      <c r="E225" s="295" t="s">
        <v>52</v>
      </c>
      <c r="F225" s="295" t="s">
        <v>52</v>
      </c>
      <c r="G225" s="295" t="s">
        <v>52</v>
      </c>
      <c r="H225" s="294" t="s">
        <v>52</v>
      </c>
      <c r="I225" s="294" t="s">
        <v>52</v>
      </c>
      <c r="J225" s="294" t="s">
        <v>52</v>
      </c>
      <c r="K225" s="294" t="s">
        <v>52</v>
      </c>
    </row>
    <row r="226" spans="1:11" s="283" customFormat="1" ht="6" customHeight="1">
      <c r="A226" s="296"/>
      <c r="B226" s="381"/>
      <c r="C226" s="294"/>
      <c r="D226" s="294"/>
      <c r="E226" s="295"/>
      <c r="F226" s="295"/>
      <c r="G226" s="295"/>
      <c r="H226" s="294"/>
      <c r="I226" s="294"/>
      <c r="J226" s="294"/>
      <c r="K226" s="294"/>
    </row>
    <row r="227" spans="1:11" s="283" customFormat="1" ht="10.199999999999999" customHeight="1">
      <c r="A227" s="296" t="s">
        <v>69</v>
      </c>
      <c r="B227" s="381">
        <v>5</v>
      </c>
      <c r="C227" s="285">
        <v>3</v>
      </c>
      <c r="D227" s="285">
        <v>2</v>
      </c>
      <c r="E227" s="286">
        <v>4</v>
      </c>
      <c r="F227" s="286">
        <v>0</v>
      </c>
      <c r="G227" s="286">
        <v>1</v>
      </c>
      <c r="H227" s="285">
        <v>2</v>
      </c>
      <c r="I227" s="285">
        <v>0</v>
      </c>
      <c r="J227" s="285">
        <v>3</v>
      </c>
      <c r="K227" s="285">
        <v>0</v>
      </c>
    </row>
    <row r="228" spans="1:11" s="283" customFormat="1" ht="10.199999999999999" customHeight="1">
      <c r="A228" s="291" t="s">
        <v>353</v>
      </c>
      <c r="B228" s="380">
        <v>2</v>
      </c>
      <c r="C228" s="294">
        <v>1</v>
      </c>
      <c r="D228" s="294">
        <v>1</v>
      </c>
      <c r="E228" s="295" t="s">
        <v>52</v>
      </c>
      <c r="F228" s="295" t="s">
        <v>52</v>
      </c>
      <c r="G228" s="295" t="s">
        <v>52</v>
      </c>
      <c r="H228" s="294" t="s">
        <v>52</v>
      </c>
      <c r="I228" s="294" t="s">
        <v>52</v>
      </c>
      <c r="J228" s="294" t="s">
        <v>52</v>
      </c>
      <c r="K228" s="294" t="s">
        <v>52</v>
      </c>
    </row>
    <row r="229" spans="1:11" s="283" customFormat="1" ht="10.199999999999999" customHeight="1">
      <c r="A229" s="296" t="s">
        <v>355</v>
      </c>
      <c r="B229" s="381">
        <v>1</v>
      </c>
      <c r="C229" s="294">
        <v>1</v>
      </c>
      <c r="D229" s="294">
        <v>0</v>
      </c>
      <c r="E229" s="295" t="s">
        <v>52</v>
      </c>
      <c r="F229" s="295" t="s">
        <v>52</v>
      </c>
      <c r="G229" s="295" t="s">
        <v>52</v>
      </c>
      <c r="H229" s="294" t="s">
        <v>52</v>
      </c>
      <c r="I229" s="294" t="s">
        <v>52</v>
      </c>
      <c r="J229" s="294" t="s">
        <v>52</v>
      </c>
      <c r="K229" s="294" t="s">
        <v>52</v>
      </c>
    </row>
    <row r="230" spans="1:11" s="283" customFormat="1" ht="10.199999999999999" customHeight="1">
      <c r="A230" s="296" t="s">
        <v>691</v>
      </c>
      <c r="B230" s="381">
        <v>1</v>
      </c>
      <c r="C230" s="294">
        <v>0</v>
      </c>
      <c r="D230" s="294">
        <v>1</v>
      </c>
      <c r="E230" s="295" t="s">
        <v>52</v>
      </c>
      <c r="F230" s="295" t="s">
        <v>52</v>
      </c>
      <c r="G230" s="295" t="s">
        <v>52</v>
      </c>
      <c r="H230" s="294" t="s">
        <v>52</v>
      </c>
      <c r="I230" s="294" t="s">
        <v>52</v>
      </c>
      <c r="J230" s="294" t="s">
        <v>52</v>
      </c>
      <c r="K230" s="294" t="s">
        <v>52</v>
      </c>
    </row>
    <row r="231" spans="1:11" s="283" customFormat="1" ht="10.199999999999999" customHeight="1">
      <c r="A231" s="296" t="s">
        <v>328</v>
      </c>
      <c r="B231" s="381">
        <v>1</v>
      </c>
      <c r="C231" s="294">
        <v>1</v>
      </c>
      <c r="D231" s="294">
        <v>0</v>
      </c>
      <c r="E231" s="295" t="s">
        <v>52</v>
      </c>
      <c r="F231" s="295" t="s">
        <v>52</v>
      </c>
      <c r="G231" s="295" t="s">
        <v>52</v>
      </c>
      <c r="H231" s="294" t="s">
        <v>52</v>
      </c>
      <c r="I231" s="294" t="s">
        <v>52</v>
      </c>
      <c r="J231" s="294" t="s">
        <v>52</v>
      </c>
      <c r="K231" s="294" t="s">
        <v>52</v>
      </c>
    </row>
    <row r="232" spans="1:11" s="283" customFormat="1" ht="6" customHeight="1">
      <c r="A232" s="296"/>
      <c r="B232" s="381"/>
      <c r="C232" s="294"/>
      <c r="D232" s="294"/>
      <c r="E232" s="295"/>
      <c r="F232" s="295"/>
      <c r="G232" s="295"/>
      <c r="H232" s="294"/>
      <c r="I232" s="294"/>
      <c r="J232" s="294"/>
      <c r="K232" s="294"/>
    </row>
    <row r="233" spans="1:11" s="283" customFormat="1" ht="10.199999999999999" customHeight="1">
      <c r="A233" s="296" t="s">
        <v>614</v>
      </c>
      <c r="B233" s="381">
        <v>1</v>
      </c>
      <c r="C233" s="285">
        <v>1</v>
      </c>
      <c r="D233" s="285">
        <v>0</v>
      </c>
      <c r="E233" s="286" t="s">
        <v>52</v>
      </c>
      <c r="F233" s="286" t="s">
        <v>52</v>
      </c>
      <c r="G233" s="286" t="s">
        <v>52</v>
      </c>
      <c r="H233" s="285" t="s">
        <v>52</v>
      </c>
      <c r="I233" s="285" t="s">
        <v>52</v>
      </c>
      <c r="J233" s="285" t="s">
        <v>52</v>
      </c>
      <c r="K233" s="285" t="s">
        <v>52</v>
      </c>
    </row>
    <row r="234" spans="1:11" s="283" customFormat="1" ht="10.199999999999999" customHeight="1">
      <c r="A234" s="291" t="s">
        <v>615</v>
      </c>
      <c r="B234" s="380">
        <v>1</v>
      </c>
      <c r="C234" s="294">
        <v>1</v>
      </c>
      <c r="D234" s="294">
        <v>0</v>
      </c>
      <c r="E234" s="295" t="s">
        <v>52</v>
      </c>
      <c r="F234" s="295" t="s">
        <v>52</v>
      </c>
      <c r="G234" s="295" t="s">
        <v>52</v>
      </c>
      <c r="H234" s="294" t="s">
        <v>52</v>
      </c>
      <c r="I234" s="294" t="s">
        <v>52</v>
      </c>
      <c r="J234" s="294" t="s">
        <v>52</v>
      </c>
      <c r="K234" s="294" t="s">
        <v>52</v>
      </c>
    </row>
    <row r="235" spans="1:11" s="283" customFormat="1" ht="6" customHeight="1">
      <c r="A235" s="296"/>
      <c r="B235" s="381"/>
      <c r="C235" s="294"/>
      <c r="D235" s="294"/>
      <c r="E235" s="295"/>
      <c r="F235" s="295"/>
      <c r="G235" s="295"/>
      <c r="H235" s="294"/>
      <c r="I235" s="294"/>
      <c r="J235" s="294"/>
      <c r="K235" s="294"/>
    </row>
    <row r="236" spans="1:11" s="283" customFormat="1" ht="10.199999999999999" customHeight="1">
      <c r="A236" s="296" t="s">
        <v>71</v>
      </c>
      <c r="B236" s="381">
        <v>8</v>
      </c>
      <c r="C236" s="285">
        <v>7</v>
      </c>
      <c r="D236" s="285">
        <v>1</v>
      </c>
      <c r="E236" s="286">
        <v>6</v>
      </c>
      <c r="F236" s="286">
        <v>2</v>
      </c>
      <c r="G236" s="286">
        <v>0</v>
      </c>
      <c r="H236" s="285">
        <v>2</v>
      </c>
      <c r="I236" s="285">
        <v>3</v>
      </c>
      <c r="J236" s="285">
        <v>3</v>
      </c>
      <c r="K236" s="285">
        <v>0</v>
      </c>
    </row>
    <row r="237" spans="1:11" s="283" customFormat="1" ht="10.199999999999999" customHeight="1">
      <c r="A237" s="291" t="s">
        <v>605</v>
      </c>
      <c r="B237" s="380">
        <v>6</v>
      </c>
      <c r="C237" s="294">
        <v>5</v>
      </c>
      <c r="D237" s="294">
        <v>1</v>
      </c>
      <c r="E237" s="295" t="s">
        <v>52</v>
      </c>
      <c r="F237" s="295" t="s">
        <v>52</v>
      </c>
      <c r="G237" s="295" t="s">
        <v>52</v>
      </c>
      <c r="H237" s="294" t="s">
        <v>52</v>
      </c>
      <c r="I237" s="294" t="s">
        <v>52</v>
      </c>
      <c r="J237" s="294" t="s">
        <v>52</v>
      </c>
      <c r="K237" s="294" t="s">
        <v>52</v>
      </c>
    </row>
    <row r="238" spans="1:11" s="283" customFormat="1" ht="10.199999999999999" customHeight="1">
      <c r="A238" s="296" t="s">
        <v>604</v>
      </c>
      <c r="B238" s="381">
        <v>2</v>
      </c>
      <c r="C238" s="294">
        <v>2</v>
      </c>
      <c r="D238" s="294">
        <v>0</v>
      </c>
      <c r="E238" s="295" t="s">
        <v>52</v>
      </c>
      <c r="F238" s="295" t="s">
        <v>52</v>
      </c>
      <c r="G238" s="295" t="s">
        <v>52</v>
      </c>
      <c r="H238" s="294" t="s">
        <v>52</v>
      </c>
      <c r="I238" s="294" t="s">
        <v>52</v>
      </c>
      <c r="J238" s="294" t="s">
        <v>52</v>
      </c>
      <c r="K238" s="294" t="s">
        <v>52</v>
      </c>
    </row>
    <row r="239" spans="1:11" s="283" customFormat="1" ht="6" customHeight="1">
      <c r="A239" s="296"/>
      <c r="B239" s="381"/>
      <c r="C239" s="294"/>
      <c r="D239" s="294"/>
      <c r="E239" s="295"/>
      <c r="F239" s="295"/>
      <c r="G239" s="295"/>
      <c r="H239" s="294"/>
      <c r="I239" s="294"/>
      <c r="J239" s="294"/>
      <c r="K239" s="294"/>
    </row>
    <row r="240" spans="1:11" s="283" customFormat="1" ht="10.199999999999999" customHeight="1">
      <c r="A240" s="296" t="s">
        <v>72</v>
      </c>
      <c r="B240" s="381">
        <v>6</v>
      </c>
      <c r="C240" s="285">
        <v>4</v>
      </c>
      <c r="D240" s="285">
        <v>2</v>
      </c>
      <c r="E240" s="286">
        <v>6</v>
      </c>
      <c r="F240" s="286">
        <v>0</v>
      </c>
      <c r="G240" s="286">
        <v>0</v>
      </c>
      <c r="H240" s="285">
        <v>0</v>
      </c>
      <c r="I240" s="285">
        <v>2</v>
      </c>
      <c r="J240" s="285">
        <v>2</v>
      </c>
      <c r="K240" s="285">
        <v>2</v>
      </c>
    </row>
    <row r="241" spans="1:11" s="283" customFormat="1" ht="10.199999999999999" customHeight="1">
      <c r="A241" s="291" t="s">
        <v>310</v>
      </c>
      <c r="B241" s="380">
        <v>2</v>
      </c>
      <c r="C241" s="294">
        <v>2</v>
      </c>
      <c r="D241" s="294">
        <v>0</v>
      </c>
      <c r="E241" s="295" t="s">
        <v>52</v>
      </c>
      <c r="F241" s="295" t="s">
        <v>52</v>
      </c>
      <c r="G241" s="295" t="s">
        <v>52</v>
      </c>
      <c r="H241" s="294" t="s">
        <v>52</v>
      </c>
      <c r="I241" s="294" t="s">
        <v>52</v>
      </c>
      <c r="J241" s="294" t="s">
        <v>52</v>
      </c>
      <c r="K241" s="294" t="s">
        <v>52</v>
      </c>
    </row>
    <row r="242" spans="1:11" s="283" customFormat="1" ht="10.199999999999999" customHeight="1">
      <c r="A242" s="296" t="s">
        <v>312</v>
      </c>
      <c r="B242" s="381">
        <v>1</v>
      </c>
      <c r="C242" s="294">
        <v>1</v>
      </c>
      <c r="D242" s="294">
        <v>0</v>
      </c>
      <c r="E242" s="295" t="s">
        <v>52</v>
      </c>
      <c r="F242" s="295" t="s">
        <v>52</v>
      </c>
      <c r="G242" s="295" t="s">
        <v>52</v>
      </c>
      <c r="H242" s="294" t="s">
        <v>52</v>
      </c>
      <c r="I242" s="294" t="s">
        <v>52</v>
      </c>
      <c r="J242" s="294" t="s">
        <v>52</v>
      </c>
      <c r="K242" s="294" t="s">
        <v>52</v>
      </c>
    </row>
    <row r="243" spans="1:11" s="283" customFormat="1" ht="10.199999999999999" customHeight="1">
      <c r="A243" s="296" t="s">
        <v>309</v>
      </c>
      <c r="B243" s="381">
        <v>1</v>
      </c>
      <c r="C243" s="294">
        <v>0</v>
      </c>
      <c r="D243" s="294">
        <v>1</v>
      </c>
      <c r="E243" s="295" t="s">
        <v>52</v>
      </c>
      <c r="F243" s="295" t="s">
        <v>52</v>
      </c>
      <c r="G243" s="295" t="s">
        <v>52</v>
      </c>
      <c r="H243" s="294" t="s">
        <v>52</v>
      </c>
      <c r="I243" s="294" t="s">
        <v>52</v>
      </c>
      <c r="J243" s="294" t="s">
        <v>52</v>
      </c>
      <c r="K243" s="294" t="s">
        <v>52</v>
      </c>
    </row>
    <row r="244" spans="1:11" s="283" customFormat="1" ht="10.199999999999999" customHeight="1">
      <c r="A244" s="296" t="s">
        <v>311</v>
      </c>
      <c r="B244" s="381">
        <v>1</v>
      </c>
      <c r="C244" s="294">
        <v>0</v>
      </c>
      <c r="D244" s="294">
        <v>1</v>
      </c>
      <c r="E244" s="295" t="s">
        <v>52</v>
      </c>
      <c r="F244" s="295" t="s">
        <v>52</v>
      </c>
      <c r="G244" s="295" t="s">
        <v>52</v>
      </c>
      <c r="H244" s="294" t="s">
        <v>52</v>
      </c>
      <c r="I244" s="294" t="s">
        <v>52</v>
      </c>
      <c r="J244" s="294" t="s">
        <v>52</v>
      </c>
      <c r="K244" s="294" t="s">
        <v>52</v>
      </c>
    </row>
    <row r="245" spans="1:11" s="283" customFormat="1" ht="10.199999999999999" customHeight="1">
      <c r="A245" s="296" t="s">
        <v>408</v>
      </c>
      <c r="B245" s="381">
        <v>1</v>
      </c>
      <c r="C245" s="294">
        <v>1</v>
      </c>
      <c r="D245" s="294">
        <v>0</v>
      </c>
      <c r="E245" s="295" t="s">
        <v>52</v>
      </c>
      <c r="F245" s="295" t="s">
        <v>52</v>
      </c>
      <c r="G245" s="295" t="s">
        <v>52</v>
      </c>
      <c r="H245" s="294" t="s">
        <v>52</v>
      </c>
      <c r="I245" s="294" t="s">
        <v>52</v>
      </c>
      <c r="J245" s="294" t="s">
        <v>52</v>
      </c>
      <c r="K245" s="294" t="s">
        <v>52</v>
      </c>
    </row>
    <row r="246" spans="1:11" s="283" customFormat="1" ht="6" customHeight="1">
      <c r="A246" s="296"/>
      <c r="B246" s="381"/>
      <c r="C246" s="294"/>
      <c r="D246" s="294"/>
      <c r="E246" s="295"/>
      <c r="F246" s="295"/>
      <c r="G246" s="295"/>
      <c r="H246" s="294"/>
      <c r="I246" s="294"/>
      <c r="J246" s="294"/>
      <c r="K246" s="294"/>
    </row>
    <row r="247" spans="1:11" s="283" customFormat="1" ht="10.199999999999999" customHeight="1">
      <c r="A247" s="296" t="s">
        <v>119</v>
      </c>
      <c r="B247" s="381">
        <v>1</v>
      </c>
      <c r="C247" s="285">
        <v>1</v>
      </c>
      <c r="D247" s="285">
        <v>0</v>
      </c>
      <c r="E247" s="286" t="s">
        <v>52</v>
      </c>
      <c r="F247" s="286" t="s">
        <v>52</v>
      </c>
      <c r="G247" s="286" t="s">
        <v>52</v>
      </c>
      <c r="H247" s="285" t="s">
        <v>52</v>
      </c>
      <c r="I247" s="285" t="s">
        <v>52</v>
      </c>
      <c r="J247" s="285" t="s">
        <v>52</v>
      </c>
      <c r="K247" s="285" t="s">
        <v>52</v>
      </c>
    </row>
    <row r="248" spans="1:11" s="283" customFormat="1" ht="10.199999999999999" customHeight="1">
      <c r="A248" s="291" t="s">
        <v>616</v>
      </c>
      <c r="B248" s="380">
        <v>1</v>
      </c>
      <c r="C248" s="294">
        <v>1</v>
      </c>
      <c r="D248" s="294">
        <v>0</v>
      </c>
      <c r="E248" s="295" t="s">
        <v>52</v>
      </c>
      <c r="F248" s="295" t="s">
        <v>52</v>
      </c>
      <c r="G248" s="295" t="s">
        <v>52</v>
      </c>
      <c r="H248" s="294" t="s">
        <v>52</v>
      </c>
      <c r="I248" s="294" t="s">
        <v>52</v>
      </c>
      <c r="J248" s="294" t="s">
        <v>52</v>
      </c>
      <c r="K248" s="294" t="s">
        <v>52</v>
      </c>
    </row>
    <row r="249" spans="1:11" s="283" customFormat="1" ht="6" customHeight="1">
      <c r="A249" s="296"/>
      <c r="B249" s="381"/>
      <c r="C249" s="294"/>
      <c r="D249" s="294"/>
      <c r="E249" s="295"/>
      <c r="F249" s="295"/>
      <c r="G249" s="295"/>
      <c r="H249" s="294"/>
      <c r="I249" s="294"/>
      <c r="J249" s="294"/>
      <c r="K249" s="294"/>
    </row>
    <row r="250" spans="1:11" s="283" customFormat="1" ht="10.199999999999999" customHeight="1">
      <c r="A250" s="303" t="s">
        <v>74</v>
      </c>
      <c r="B250" s="384">
        <v>13</v>
      </c>
      <c r="C250" s="285">
        <v>9</v>
      </c>
      <c r="D250" s="285">
        <v>4</v>
      </c>
      <c r="E250" s="286">
        <v>6</v>
      </c>
      <c r="F250" s="286">
        <v>1</v>
      </c>
      <c r="G250" s="286">
        <v>6</v>
      </c>
      <c r="H250" s="285">
        <v>5</v>
      </c>
      <c r="I250" s="285">
        <v>4</v>
      </c>
      <c r="J250" s="285">
        <v>4</v>
      </c>
      <c r="K250" s="285">
        <v>0</v>
      </c>
    </row>
    <row r="251" spans="1:11" s="283" customFormat="1" ht="10.199999999999999" customHeight="1">
      <c r="A251" s="296" t="s">
        <v>366</v>
      </c>
      <c r="B251" s="381">
        <v>3</v>
      </c>
      <c r="C251" s="294">
        <v>3</v>
      </c>
      <c r="D251" s="294">
        <v>0</v>
      </c>
      <c r="E251" s="295">
        <v>2</v>
      </c>
      <c r="F251" s="295">
        <v>0</v>
      </c>
      <c r="G251" s="295">
        <v>1</v>
      </c>
      <c r="H251" s="294">
        <v>0</v>
      </c>
      <c r="I251" s="294">
        <v>2</v>
      </c>
      <c r="J251" s="294">
        <v>1</v>
      </c>
      <c r="K251" s="294">
        <v>0</v>
      </c>
    </row>
    <row r="252" spans="1:11" s="283" customFormat="1" ht="10.199999999999999" customHeight="1">
      <c r="A252" s="296" t="s">
        <v>369</v>
      </c>
      <c r="B252" s="381">
        <v>2</v>
      </c>
      <c r="C252" s="294">
        <v>1</v>
      </c>
      <c r="D252" s="294">
        <v>1</v>
      </c>
      <c r="E252" s="295" t="s">
        <v>52</v>
      </c>
      <c r="F252" s="295" t="s">
        <v>52</v>
      </c>
      <c r="G252" s="295" t="s">
        <v>52</v>
      </c>
      <c r="H252" s="294" t="s">
        <v>52</v>
      </c>
      <c r="I252" s="294" t="s">
        <v>52</v>
      </c>
      <c r="J252" s="294" t="s">
        <v>52</v>
      </c>
      <c r="K252" s="294" t="s">
        <v>52</v>
      </c>
    </row>
    <row r="253" spans="1:11" s="283" customFormat="1" ht="10.199999999999999" customHeight="1">
      <c r="A253" s="296" t="s">
        <v>692</v>
      </c>
      <c r="B253" s="381">
        <v>1</v>
      </c>
      <c r="C253" s="294">
        <v>1</v>
      </c>
      <c r="D253" s="294">
        <v>0</v>
      </c>
      <c r="E253" s="295" t="s">
        <v>52</v>
      </c>
      <c r="F253" s="295" t="s">
        <v>52</v>
      </c>
      <c r="G253" s="295" t="s">
        <v>52</v>
      </c>
      <c r="H253" s="294" t="s">
        <v>52</v>
      </c>
      <c r="I253" s="294" t="s">
        <v>52</v>
      </c>
      <c r="J253" s="294" t="s">
        <v>52</v>
      </c>
      <c r="K253" s="294" t="s">
        <v>52</v>
      </c>
    </row>
    <row r="254" spans="1:11" s="283" customFormat="1" ht="10.199999999999999" customHeight="1">
      <c r="A254" s="296" t="s">
        <v>364</v>
      </c>
      <c r="B254" s="381">
        <v>1</v>
      </c>
      <c r="C254" s="294">
        <v>1</v>
      </c>
      <c r="D254" s="294">
        <v>0</v>
      </c>
      <c r="E254" s="295" t="s">
        <v>52</v>
      </c>
      <c r="F254" s="295" t="s">
        <v>52</v>
      </c>
      <c r="G254" s="295" t="s">
        <v>52</v>
      </c>
      <c r="H254" s="294" t="s">
        <v>52</v>
      </c>
      <c r="I254" s="294" t="s">
        <v>52</v>
      </c>
      <c r="J254" s="294" t="s">
        <v>52</v>
      </c>
      <c r="K254" s="294" t="s">
        <v>52</v>
      </c>
    </row>
    <row r="255" spans="1:11" s="283" customFormat="1" ht="10.199999999999999" customHeight="1">
      <c r="A255" s="296" t="s">
        <v>617</v>
      </c>
      <c r="B255" s="381">
        <v>1</v>
      </c>
      <c r="C255" s="294">
        <v>0</v>
      </c>
      <c r="D255" s="294">
        <v>1</v>
      </c>
      <c r="E255" s="295" t="s">
        <v>52</v>
      </c>
      <c r="F255" s="295" t="s">
        <v>52</v>
      </c>
      <c r="G255" s="295" t="s">
        <v>52</v>
      </c>
      <c r="H255" s="294" t="s">
        <v>52</v>
      </c>
      <c r="I255" s="294" t="s">
        <v>52</v>
      </c>
      <c r="J255" s="294" t="s">
        <v>52</v>
      </c>
      <c r="K255" s="294" t="s">
        <v>52</v>
      </c>
    </row>
    <row r="256" spans="1:11" s="283" customFormat="1" ht="10.199999999999999" customHeight="1">
      <c r="A256" s="296" t="s">
        <v>618</v>
      </c>
      <c r="B256" s="381">
        <v>1</v>
      </c>
      <c r="C256" s="294">
        <v>1</v>
      </c>
      <c r="D256" s="294">
        <v>0</v>
      </c>
      <c r="E256" s="295" t="s">
        <v>52</v>
      </c>
      <c r="F256" s="295" t="s">
        <v>52</v>
      </c>
      <c r="G256" s="295" t="s">
        <v>52</v>
      </c>
      <c r="H256" s="294" t="s">
        <v>52</v>
      </c>
      <c r="I256" s="294" t="s">
        <v>52</v>
      </c>
      <c r="J256" s="294" t="s">
        <v>52</v>
      </c>
      <c r="K256" s="294" t="s">
        <v>52</v>
      </c>
    </row>
    <row r="257" spans="1:11" s="283" customFormat="1" ht="10.199999999999999" customHeight="1">
      <c r="A257" s="296" t="s">
        <v>619</v>
      </c>
      <c r="B257" s="381">
        <v>1</v>
      </c>
      <c r="C257" s="294">
        <v>1</v>
      </c>
      <c r="D257" s="294">
        <v>0</v>
      </c>
      <c r="E257" s="295" t="s">
        <v>52</v>
      </c>
      <c r="F257" s="295" t="s">
        <v>52</v>
      </c>
      <c r="G257" s="295" t="s">
        <v>52</v>
      </c>
      <c r="H257" s="294" t="s">
        <v>52</v>
      </c>
      <c r="I257" s="294" t="s">
        <v>52</v>
      </c>
      <c r="J257" s="294" t="s">
        <v>52</v>
      </c>
      <c r="K257" s="294" t="s">
        <v>52</v>
      </c>
    </row>
    <row r="258" spans="1:11" s="283" customFormat="1" ht="10.199999999999999" customHeight="1">
      <c r="A258" s="296" t="s">
        <v>372</v>
      </c>
      <c r="B258" s="381">
        <v>1</v>
      </c>
      <c r="C258" s="294">
        <v>0</v>
      </c>
      <c r="D258" s="294">
        <v>1</v>
      </c>
      <c r="E258" s="295" t="s">
        <v>52</v>
      </c>
      <c r="F258" s="295" t="s">
        <v>52</v>
      </c>
      <c r="G258" s="295" t="s">
        <v>52</v>
      </c>
      <c r="H258" s="294" t="s">
        <v>52</v>
      </c>
      <c r="I258" s="294" t="s">
        <v>52</v>
      </c>
      <c r="J258" s="294" t="s">
        <v>52</v>
      </c>
      <c r="K258" s="294" t="s">
        <v>52</v>
      </c>
    </row>
    <row r="259" spans="1:11" s="283" customFormat="1" ht="10.199999999999999" customHeight="1">
      <c r="A259" s="296" t="s">
        <v>367</v>
      </c>
      <c r="B259" s="381">
        <v>1</v>
      </c>
      <c r="C259" s="294">
        <v>1</v>
      </c>
      <c r="D259" s="294">
        <v>0</v>
      </c>
      <c r="E259" s="295" t="s">
        <v>52</v>
      </c>
      <c r="F259" s="295" t="s">
        <v>52</v>
      </c>
      <c r="G259" s="295" t="s">
        <v>52</v>
      </c>
      <c r="H259" s="294" t="s">
        <v>52</v>
      </c>
      <c r="I259" s="294" t="s">
        <v>52</v>
      </c>
      <c r="J259" s="294" t="s">
        <v>52</v>
      </c>
      <c r="K259" s="294" t="s">
        <v>52</v>
      </c>
    </row>
    <row r="260" spans="1:11" s="283" customFormat="1" ht="10.199999999999999" customHeight="1">
      <c r="A260" s="296" t="s">
        <v>693</v>
      </c>
      <c r="B260" s="381">
        <v>1</v>
      </c>
      <c r="C260" s="294">
        <v>0</v>
      </c>
      <c r="D260" s="294">
        <v>1</v>
      </c>
      <c r="E260" s="295" t="s">
        <v>52</v>
      </c>
      <c r="F260" s="295" t="s">
        <v>52</v>
      </c>
      <c r="G260" s="295" t="s">
        <v>52</v>
      </c>
      <c r="H260" s="294" t="s">
        <v>52</v>
      </c>
      <c r="I260" s="294" t="s">
        <v>52</v>
      </c>
      <c r="J260" s="294" t="s">
        <v>52</v>
      </c>
      <c r="K260" s="294" t="s">
        <v>52</v>
      </c>
    </row>
    <row r="261" spans="1:11" s="283" customFormat="1" ht="6" customHeight="1">
      <c r="A261" s="296"/>
      <c r="B261" s="381"/>
      <c r="C261" s="294"/>
      <c r="D261" s="294"/>
      <c r="E261" s="295"/>
      <c r="F261" s="295"/>
      <c r="G261" s="295"/>
      <c r="H261" s="294"/>
      <c r="I261" s="294"/>
      <c r="J261" s="294"/>
      <c r="K261" s="294"/>
    </row>
    <row r="262" spans="1:11" s="283" customFormat="1" ht="10.199999999999999">
      <c r="A262" s="296" t="s">
        <v>45</v>
      </c>
      <c r="B262" s="381">
        <v>3</v>
      </c>
      <c r="C262" s="285">
        <v>0</v>
      </c>
      <c r="D262" s="285">
        <v>3</v>
      </c>
      <c r="E262" s="286">
        <v>1</v>
      </c>
      <c r="F262" s="286">
        <v>1</v>
      </c>
      <c r="G262" s="286">
        <v>1</v>
      </c>
      <c r="H262" s="285">
        <v>3</v>
      </c>
      <c r="I262" s="285">
        <v>0</v>
      </c>
      <c r="J262" s="285">
        <v>0</v>
      </c>
      <c r="K262" s="285">
        <v>0</v>
      </c>
    </row>
    <row r="263" spans="1:11" s="283" customFormat="1" ht="10.199999999999999">
      <c r="A263" s="291" t="s">
        <v>319</v>
      </c>
      <c r="B263" s="380">
        <v>2</v>
      </c>
      <c r="C263" s="294">
        <v>0</v>
      </c>
      <c r="D263" s="294">
        <v>2</v>
      </c>
      <c r="E263" s="295" t="s">
        <v>52</v>
      </c>
      <c r="F263" s="295" t="s">
        <v>52</v>
      </c>
      <c r="G263" s="295" t="s">
        <v>52</v>
      </c>
      <c r="H263" s="294" t="s">
        <v>52</v>
      </c>
      <c r="I263" s="294" t="s">
        <v>52</v>
      </c>
      <c r="J263" s="294" t="s">
        <v>52</v>
      </c>
      <c r="K263" s="294" t="s">
        <v>52</v>
      </c>
    </row>
    <row r="264" spans="1:11" s="283" customFormat="1" ht="10.199999999999999">
      <c r="A264" s="296" t="s">
        <v>322</v>
      </c>
      <c r="B264" s="381">
        <v>1</v>
      </c>
      <c r="C264" s="294">
        <v>0</v>
      </c>
      <c r="D264" s="294">
        <v>1</v>
      </c>
      <c r="E264" s="295" t="s">
        <v>52</v>
      </c>
      <c r="F264" s="295" t="s">
        <v>52</v>
      </c>
      <c r="G264" s="295" t="s">
        <v>52</v>
      </c>
      <c r="H264" s="294" t="s">
        <v>52</v>
      </c>
      <c r="I264" s="294" t="s">
        <v>52</v>
      </c>
      <c r="J264" s="294" t="s">
        <v>52</v>
      </c>
      <c r="K264" s="294" t="s">
        <v>52</v>
      </c>
    </row>
    <row r="265" spans="1:11" s="283" customFormat="1" ht="12" customHeight="1">
      <c r="A265" s="296"/>
      <c r="B265" s="381"/>
      <c r="C265" s="294"/>
      <c r="D265" s="294"/>
      <c r="E265" s="295"/>
      <c r="F265" s="295"/>
      <c r="G265" s="295"/>
      <c r="H265" s="294"/>
      <c r="I265" s="294"/>
      <c r="J265" s="294"/>
      <c r="K265" s="294"/>
    </row>
    <row r="266" spans="1:11" s="283" customFormat="1" ht="12.75" customHeight="1">
      <c r="A266" s="279" t="s">
        <v>332</v>
      </c>
      <c r="B266" s="383">
        <v>6</v>
      </c>
      <c r="C266" s="298">
        <v>4</v>
      </c>
      <c r="D266" s="298">
        <v>2</v>
      </c>
      <c r="E266" s="299">
        <v>3</v>
      </c>
      <c r="F266" s="299">
        <v>1</v>
      </c>
      <c r="G266" s="299">
        <v>2</v>
      </c>
      <c r="H266" s="298">
        <v>2</v>
      </c>
      <c r="I266" s="298">
        <v>2</v>
      </c>
      <c r="J266" s="298">
        <v>0</v>
      </c>
      <c r="K266" s="298">
        <v>2</v>
      </c>
    </row>
    <row r="267" spans="1:11" s="283" customFormat="1" ht="10.199999999999999" customHeight="1">
      <c r="A267" s="304"/>
      <c r="B267" s="385"/>
      <c r="C267" s="294"/>
      <c r="D267" s="294"/>
      <c r="E267" s="295"/>
      <c r="F267" s="295"/>
      <c r="G267" s="295"/>
      <c r="H267" s="294"/>
      <c r="I267" s="294"/>
      <c r="J267" s="294"/>
      <c r="K267" s="294"/>
    </row>
    <row r="268" spans="1:11" s="283" customFormat="1" ht="10.199999999999999" customHeight="1">
      <c r="A268" s="296" t="s">
        <v>61</v>
      </c>
      <c r="B268" s="381">
        <v>1</v>
      </c>
      <c r="C268" s="285">
        <v>0</v>
      </c>
      <c r="D268" s="285">
        <v>1</v>
      </c>
      <c r="E268" s="286" t="s">
        <v>52</v>
      </c>
      <c r="F268" s="286" t="s">
        <v>52</v>
      </c>
      <c r="G268" s="286" t="s">
        <v>52</v>
      </c>
      <c r="H268" s="285" t="s">
        <v>52</v>
      </c>
      <c r="I268" s="285" t="s">
        <v>52</v>
      </c>
      <c r="J268" s="285" t="s">
        <v>52</v>
      </c>
      <c r="K268" s="285" t="s">
        <v>52</v>
      </c>
    </row>
    <row r="269" spans="1:11" s="283" customFormat="1" ht="10.199999999999999" customHeight="1">
      <c r="A269" s="291" t="s">
        <v>342</v>
      </c>
      <c r="B269" s="380">
        <v>1</v>
      </c>
      <c r="C269" s="294">
        <v>0</v>
      </c>
      <c r="D269" s="294">
        <v>1</v>
      </c>
      <c r="E269" s="295" t="s">
        <v>52</v>
      </c>
      <c r="F269" s="295" t="s">
        <v>52</v>
      </c>
      <c r="G269" s="295" t="s">
        <v>52</v>
      </c>
      <c r="H269" s="294" t="s">
        <v>52</v>
      </c>
      <c r="I269" s="294" t="s">
        <v>52</v>
      </c>
      <c r="J269" s="294" t="s">
        <v>52</v>
      </c>
      <c r="K269" s="294" t="s">
        <v>52</v>
      </c>
    </row>
    <row r="270" spans="1:11" s="283" customFormat="1" ht="6" customHeight="1">
      <c r="A270" s="296"/>
      <c r="B270" s="381"/>
      <c r="C270" s="294"/>
      <c r="D270" s="294"/>
      <c r="E270" s="295"/>
      <c r="F270" s="295"/>
      <c r="G270" s="295"/>
      <c r="H270" s="294"/>
      <c r="I270" s="294"/>
      <c r="J270" s="294"/>
      <c r="K270" s="294"/>
    </row>
    <row r="271" spans="1:11" s="283" customFormat="1" ht="10.199999999999999" customHeight="1">
      <c r="A271" s="296" t="s">
        <v>62</v>
      </c>
      <c r="B271" s="381">
        <v>2</v>
      </c>
      <c r="C271" s="285">
        <v>2</v>
      </c>
      <c r="D271" s="285">
        <v>0</v>
      </c>
      <c r="E271" s="286" t="s">
        <v>52</v>
      </c>
      <c r="F271" s="286" t="s">
        <v>52</v>
      </c>
      <c r="G271" s="286" t="s">
        <v>52</v>
      </c>
      <c r="H271" s="285" t="s">
        <v>52</v>
      </c>
      <c r="I271" s="285" t="s">
        <v>52</v>
      </c>
      <c r="J271" s="285" t="s">
        <v>52</v>
      </c>
      <c r="K271" s="285" t="s">
        <v>52</v>
      </c>
    </row>
    <row r="272" spans="1:11" s="283" customFormat="1" ht="10.199999999999999" customHeight="1">
      <c r="A272" s="291" t="s">
        <v>266</v>
      </c>
      <c r="B272" s="380">
        <v>1</v>
      </c>
      <c r="C272" s="294">
        <v>1</v>
      </c>
      <c r="D272" s="294">
        <v>0</v>
      </c>
      <c r="E272" s="295" t="s">
        <v>52</v>
      </c>
      <c r="F272" s="295" t="s">
        <v>52</v>
      </c>
      <c r="G272" s="295" t="s">
        <v>52</v>
      </c>
      <c r="H272" s="294" t="s">
        <v>52</v>
      </c>
      <c r="I272" s="294" t="s">
        <v>52</v>
      </c>
      <c r="J272" s="294" t="s">
        <v>52</v>
      </c>
      <c r="K272" s="294" t="s">
        <v>52</v>
      </c>
    </row>
    <row r="273" spans="1:11" s="283" customFormat="1" ht="10.199999999999999" customHeight="1">
      <c r="A273" s="296" t="s">
        <v>392</v>
      </c>
      <c r="B273" s="381">
        <v>1</v>
      </c>
      <c r="C273" s="294">
        <v>1</v>
      </c>
      <c r="D273" s="294">
        <v>0</v>
      </c>
      <c r="E273" s="295" t="s">
        <v>52</v>
      </c>
      <c r="F273" s="295" t="s">
        <v>52</v>
      </c>
      <c r="G273" s="295" t="s">
        <v>52</v>
      </c>
      <c r="H273" s="294" t="s">
        <v>52</v>
      </c>
      <c r="I273" s="294" t="s">
        <v>52</v>
      </c>
      <c r="J273" s="294" t="s">
        <v>52</v>
      </c>
      <c r="K273" s="294" t="s">
        <v>52</v>
      </c>
    </row>
    <row r="274" spans="1:11" s="283" customFormat="1" ht="6" customHeight="1">
      <c r="A274" s="296"/>
      <c r="B274" s="381"/>
      <c r="C274" s="294"/>
      <c r="D274" s="294"/>
      <c r="E274" s="295"/>
      <c r="F274" s="295"/>
      <c r="G274" s="295"/>
      <c r="H274" s="294"/>
      <c r="I274" s="294"/>
      <c r="J274" s="294"/>
      <c r="K274" s="294"/>
    </row>
    <row r="275" spans="1:11" s="283" customFormat="1" ht="10.199999999999999" customHeight="1">
      <c r="A275" s="296" t="s">
        <v>69</v>
      </c>
      <c r="B275" s="381">
        <v>1</v>
      </c>
      <c r="C275" s="294">
        <v>1</v>
      </c>
      <c r="D275" s="294">
        <v>0</v>
      </c>
      <c r="E275" s="295" t="s">
        <v>52</v>
      </c>
      <c r="F275" s="295" t="s">
        <v>52</v>
      </c>
      <c r="G275" s="295" t="s">
        <v>52</v>
      </c>
      <c r="H275" s="294" t="s">
        <v>52</v>
      </c>
      <c r="I275" s="294" t="s">
        <v>52</v>
      </c>
      <c r="J275" s="294" t="s">
        <v>52</v>
      </c>
      <c r="K275" s="294" t="s">
        <v>52</v>
      </c>
    </row>
    <row r="276" spans="1:11" s="283" customFormat="1" ht="10.199999999999999" customHeight="1">
      <c r="A276" s="304" t="s">
        <v>355</v>
      </c>
      <c r="B276" s="386">
        <v>1</v>
      </c>
      <c r="C276" s="305">
        <v>1</v>
      </c>
      <c r="D276" s="305">
        <v>0</v>
      </c>
      <c r="E276" s="306" t="s">
        <v>52</v>
      </c>
      <c r="F276" s="306" t="s">
        <v>52</v>
      </c>
      <c r="G276" s="306" t="s">
        <v>52</v>
      </c>
      <c r="H276" s="305" t="s">
        <v>52</v>
      </c>
      <c r="I276" s="305" t="s">
        <v>52</v>
      </c>
      <c r="J276" s="305" t="s">
        <v>52</v>
      </c>
      <c r="K276" s="305" t="s">
        <v>52</v>
      </c>
    </row>
    <row r="277" spans="1:11" s="283" customFormat="1" ht="6" customHeight="1">
      <c r="A277" s="296"/>
      <c r="B277" s="381"/>
      <c r="C277" s="294"/>
      <c r="D277" s="294"/>
      <c r="E277" s="295"/>
      <c r="F277" s="295"/>
      <c r="G277" s="295"/>
      <c r="H277" s="294"/>
      <c r="I277" s="294"/>
      <c r="J277" s="294"/>
      <c r="K277" s="294"/>
    </row>
    <row r="278" spans="1:11" s="283" customFormat="1" ht="10.199999999999999" customHeight="1">
      <c r="A278" s="296" t="s">
        <v>72</v>
      </c>
      <c r="B278" s="381">
        <v>1</v>
      </c>
      <c r="C278" s="285">
        <v>0</v>
      </c>
      <c r="D278" s="285">
        <v>1</v>
      </c>
      <c r="E278" s="286" t="s">
        <v>52</v>
      </c>
      <c r="F278" s="286" t="s">
        <v>52</v>
      </c>
      <c r="G278" s="286" t="s">
        <v>52</v>
      </c>
      <c r="H278" s="285" t="s">
        <v>52</v>
      </c>
      <c r="I278" s="285" t="s">
        <v>52</v>
      </c>
      <c r="J278" s="285" t="s">
        <v>52</v>
      </c>
      <c r="K278" s="285" t="s">
        <v>52</v>
      </c>
    </row>
    <row r="279" spans="1:11" s="283" customFormat="1" ht="10.199999999999999" customHeight="1">
      <c r="A279" s="291" t="s">
        <v>329</v>
      </c>
      <c r="B279" s="380">
        <v>1</v>
      </c>
      <c r="C279" s="294">
        <v>0</v>
      </c>
      <c r="D279" s="294">
        <v>1</v>
      </c>
      <c r="E279" s="295" t="s">
        <v>52</v>
      </c>
      <c r="F279" s="295" t="s">
        <v>52</v>
      </c>
      <c r="G279" s="295" t="s">
        <v>52</v>
      </c>
      <c r="H279" s="294" t="s">
        <v>52</v>
      </c>
      <c r="I279" s="294" t="s">
        <v>52</v>
      </c>
      <c r="J279" s="294" t="s">
        <v>52</v>
      </c>
      <c r="K279" s="294" t="s">
        <v>52</v>
      </c>
    </row>
    <row r="280" spans="1:11" s="283" customFormat="1" ht="6" customHeight="1">
      <c r="A280" s="296"/>
      <c r="B280" s="381"/>
      <c r="C280" s="294"/>
      <c r="D280" s="294"/>
      <c r="E280" s="295"/>
      <c r="F280" s="295"/>
      <c r="G280" s="295"/>
      <c r="H280" s="294"/>
      <c r="I280" s="294"/>
      <c r="J280" s="294"/>
      <c r="K280" s="294"/>
    </row>
    <row r="281" spans="1:11" s="283" customFormat="1" ht="10.199999999999999" customHeight="1">
      <c r="A281" s="296" t="s">
        <v>621</v>
      </c>
      <c r="B281" s="381">
        <v>1</v>
      </c>
      <c r="C281" s="294">
        <v>1</v>
      </c>
      <c r="D281" s="294">
        <v>0</v>
      </c>
      <c r="E281" s="295" t="s">
        <v>52</v>
      </c>
      <c r="F281" s="295" t="s">
        <v>52</v>
      </c>
      <c r="G281" s="295" t="s">
        <v>52</v>
      </c>
      <c r="H281" s="294" t="s">
        <v>52</v>
      </c>
      <c r="I281" s="294" t="s">
        <v>52</v>
      </c>
      <c r="J281" s="294" t="s">
        <v>52</v>
      </c>
      <c r="K281" s="294" t="s">
        <v>52</v>
      </c>
    </row>
    <row r="282" spans="1:11" s="283" customFormat="1" ht="10.199999999999999" customHeight="1">
      <c r="A282" s="304" t="s">
        <v>622</v>
      </c>
      <c r="B282" s="386">
        <v>1</v>
      </c>
      <c r="C282" s="305">
        <v>1</v>
      </c>
      <c r="D282" s="305">
        <v>0</v>
      </c>
      <c r="E282" s="306" t="s">
        <v>52</v>
      </c>
      <c r="F282" s="306" t="s">
        <v>52</v>
      </c>
      <c r="G282" s="306" t="s">
        <v>52</v>
      </c>
      <c r="H282" s="305" t="s">
        <v>52</v>
      </c>
      <c r="I282" s="305" t="s">
        <v>52</v>
      </c>
      <c r="J282" s="305" t="s">
        <v>52</v>
      </c>
      <c r="K282" s="305" t="s">
        <v>52</v>
      </c>
    </row>
    <row r="283" spans="1:11">
      <c r="A283" s="552" t="s">
        <v>733</v>
      </c>
      <c r="B283" s="552"/>
      <c r="C283" s="552"/>
      <c r="D283" s="552"/>
      <c r="E283" s="552"/>
      <c r="F283" s="552"/>
      <c r="G283" s="552"/>
      <c r="H283" s="552"/>
      <c r="I283" s="552"/>
      <c r="J283" s="552"/>
      <c r="K283" s="552"/>
    </row>
    <row r="284" spans="1:11">
      <c r="A284" s="257"/>
    </row>
    <row r="285" spans="1:11">
      <c r="A285" s="257"/>
    </row>
    <row r="286" spans="1:11">
      <c r="A286" s="257"/>
    </row>
    <row r="287" spans="1:11">
      <c r="A287" s="257"/>
    </row>
    <row r="288" spans="1:11">
      <c r="A288" s="257"/>
    </row>
    <row r="289" spans="1:1">
      <c r="A289" s="257"/>
    </row>
    <row r="290" spans="1:1">
      <c r="A290" s="257"/>
    </row>
  </sheetData>
  <mergeCells count="6">
    <mergeCell ref="A283:K283"/>
    <mergeCell ref="A1:K1"/>
    <mergeCell ref="A2:K2"/>
    <mergeCell ref="I3:K3"/>
    <mergeCell ref="E4:G4"/>
    <mergeCell ref="H4:K4"/>
  </mergeCells>
  <pageMargins left="0.78740157480314965" right="0.78740157480314965" top="0.98425196850393704" bottom="0.98425196850393704" header="0.51181102362204722" footer="0.51181102362204722"/>
  <pageSetup paperSize="9" scale="78" orientation="portrait" r:id="rId1"/>
  <headerFooter alignWithMargins="0"/>
  <rowBreaks count="4" manualBreakCount="4">
    <brk id="61" max="10" man="1"/>
    <brk id="116" max="10" man="1"/>
    <brk id="187" max="10" man="1"/>
    <brk id="245" max="10" man="1"/>
  </rowBreaks>
  <ignoredErrors>
    <ignoredError sqref="H5:K5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181"/>
  <sheetViews>
    <sheetView zoomScaleNormal="100" zoomScaleSheetLayoutView="100" workbookViewId="0">
      <selection activeCell="A200" sqref="A200"/>
    </sheetView>
  </sheetViews>
  <sheetFormatPr baseColWidth="10" defaultRowHeight="13.2"/>
  <cols>
    <col min="1" max="1" width="37.88671875" style="228" customWidth="1"/>
    <col min="2" max="2" width="7.33203125" style="228" customWidth="1"/>
    <col min="3" max="4" width="6.44140625" style="228" customWidth="1"/>
    <col min="5" max="5" width="5.33203125" style="228" customWidth="1"/>
    <col min="6" max="6" width="5.88671875" style="228" customWidth="1"/>
    <col min="7" max="7" width="4.6640625" style="228" customWidth="1"/>
    <col min="8" max="8" width="5.109375" style="228" customWidth="1"/>
    <col min="9" max="9" width="5.88671875" style="228" customWidth="1"/>
    <col min="10" max="10" width="5.6640625" style="228" customWidth="1"/>
    <col min="11" max="11" width="6.5546875" style="228" customWidth="1"/>
    <col min="12" max="16384" width="11.5546875" style="228"/>
  </cols>
  <sheetData>
    <row r="1" spans="1:22" ht="13.8">
      <c r="A1" s="544" t="s">
        <v>335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</row>
    <row r="2" spans="1:22">
      <c r="A2" s="554" t="s">
        <v>667</v>
      </c>
      <c r="B2" s="554"/>
      <c r="C2" s="554"/>
      <c r="D2" s="554"/>
      <c r="E2" s="554"/>
      <c r="F2" s="554"/>
      <c r="G2" s="554"/>
      <c r="H2" s="554"/>
      <c r="I2" s="554"/>
      <c r="J2" s="554"/>
      <c r="K2" s="554"/>
    </row>
    <row r="3" spans="1:22">
      <c r="I3" s="546" t="s">
        <v>336</v>
      </c>
      <c r="J3" s="545"/>
      <c r="K3" s="545"/>
    </row>
    <row r="4" spans="1:22">
      <c r="A4" s="259"/>
      <c r="B4" s="322" t="s">
        <v>7</v>
      </c>
      <c r="C4" s="322"/>
      <c r="D4" s="277"/>
      <c r="E4" s="557" t="s">
        <v>27</v>
      </c>
      <c r="F4" s="557"/>
      <c r="G4" s="557"/>
      <c r="H4" s="557" t="s">
        <v>247</v>
      </c>
      <c r="I4" s="557"/>
      <c r="J4" s="557"/>
      <c r="K4" s="557"/>
    </row>
    <row r="5" spans="1:22">
      <c r="A5" s="321"/>
      <c r="B5" s="320"/>
      <c r="C5" s="319" t="s">
        <v>12</v>
      </c>
      <c r="D5" s="319" t="s">
        <v>11</v>
      </c>
      <c r="E5" s="318" t="s">
        <v>33</v>
      </c>
      <c r="F5" s="318" t="s">
        <v>23</v>
      </c>
      <c r="G5" s="318" t="s">
        <v>51</v>
      </c>
      <c r="H5" s="317" t="s">
        <v>248</v>
      </c>
      <c r="I5" s="317" t="s">
        <v>249</v>
      </c>
      <c r="J5" s="317" t="s">
        <v>250</v>
      </c>
      <c r="K5" s="317" t="s">
        <v>251</v>
      </c>
    </row>
    <row r="6" spans="1:22">
      <c r="A6" s="316" t="s">
        <v>10</v>
      </c>
      <c r="B6" s="376">
        <v>1102</v>
      </c>
      <c r="C6" s="315">
        <v>418</v>
      </c>
      <c r="D6" s="315">
        <v>684</v>
      </c>
      <c r="E6" s="313">
        <v>743</v>
      </c>
      <c r="F6" s="314">
        <v>343</v>
      </c>
      <c r="G6" s="314">
        <v>16</v>
      </c>
      <c r="H6" s="314">
        <v>337</v>
      </c>
      <c r="I6" s="313">
        <v>339</v>
      </c>
      <c r="J6" s="313">
        <v>312</v>
      </c>
      <c r="K6" s="313">
        <v>114</v>
      </c>
      <c r="M6" s="309"/>
      <c r="N6" s="309"/>
      <c r="O6" s="309"/>
      <c r="P6" s="309"/>
      <c r="Q6" s="309"/>
      <c r="R6" s="309"/>
      <c r="S6" s="309"/>
      <c r="T6" s="309"/>
      <c r="U6" s="309"/>
      <c r="V6" s="309"/>
    </row>
    <row r="7" spans="1:22">
      <c r="A7" s="312" t="s">
        <v>668</v>
      </c>
      <c r="B7" s="381">
        <v>2</v>
      </c>
      <c r="C7" s="285">
        <v>1</v>
      </c>
      <c r="D7" s="285">
        <v>1</v>
      </c>
      <c r="E7" s="286" t="s">
        <v>52</v>
      </c>
      <c r="F7" s="286" t="s">
        <v>52</v>
      </c>
      <c r="G7" s="286" t="s">
        <v>52</v>
      </c>
      <c r="H7" s="285" t="s">
        <v>52</v>
      </c>
      <c r="I7" s="285" t="s">
        <v>52</v>
      </c>
      <c r="J7" s="285" t="s">
        <v>52</v>
      </c>
      <c r="K7" s="285" t="s">
        <v>52</v>
      </c>
      <c r="M7" s="309"/>
      <c r="N7" s="309"/>
      <c r="O7" s="309"/>
      <c r="P7" s="309"/>
      <c r="Q7" s="309"/>
      <c r="R7" s="309"/>
      <c r="S7" s="309"/>
      <c r="T7" s="309"/>
      <c r="U7" s="309"/>
      <c r="V7" s="309"/>
    </row>
    <row r="8" spans="1:22">
      <c r="A8" s="296" t="s">
        <v>29</v>
      </c>
      <c r="B8" s="380">
        <v>33</v>
      </c>
      <c r="C8" s="285">
        <v>0</v>
      </c>
      <c r="D8" s="285">
        <v>33</v>
      </c>
      <c r="E8" s="286">
        <v>25</v>
      </c>
      <c r="F8" s="286">
        <v>8</v>
      </c>
      <c r="G8" s="286">
        <v>0</v>
      </c>
      <c r="H8" s="285">
        <v>11</v>
      </c>
      <c r="I8" s="285">
        <v>12</v>
      </c>
      <c r="J8" s="285">
        <v>9</v>
      </c>
      <c r="K8" s="285">
        <v>1</v>
      </c>
      <c r="M8" s="309"/>
      <c r="N8" s="309"/>
      <c r="O8" s="309"/>
      <c r="P8" s="309"/>
      <c r="Q8" s="309"/>
      <c r="R8" s="309"/>
      <c r="S8" s="309"/>
      <c r="T8" s="309"/>
      <c r="U8" s="309"/>
      <c r="V8" s="309"/>
    </row>
    <row r="9" spans="1:22">
      <c r="A9" s="291" t="s">
        <v>252</v>
      </c>
      <c r="B9" s="380">
        <v>14</v>
      </c>
      <c r="C9" s="294">
        <v>0</v>
      </c>
      <c r="D9" s="294">
        <v>14</v>
      </c>
      <c r="E9" s="295">
        <v>12</v>
      </c>
      <c r="F9" s="295">
        <v>2</v>
      </c>
      <c r="G9" s="295">
        <v>0</v>
      </c>
      <c r="H9" s="294">
        <v>3</v>
      </c>
      <c r="I9" s="294">
        <v>6</v>
      </c>
      <c r="J9" s="294">
        <v>5</v>
      </c>
      <c r="K9" s="294">
        <v>0</v>
      </c>
      <c r="M9" s="309"/>
      <c r="N9" s="309"/>
      <c r="O9" s="309"/>
      <c r="P9" s="309"/>
      <c r="Q9" s="309"/>
      <c r="R9" s="309"/>
      <c r="S9" s="309"/>
      <c r="T9" s="309"/>
      <c r="U9" s="309"/>
      <c r="V9" s="309"/>
    </row>
    <row r="10" spans="1:22">
      <c r="A10" s="296" t="s">
        <v>323</v>
      </c>
      <c r="B10" s="381">
        <v>5</v>
      </c>
      <c r="C10" s="294">
        <v>0</v>
      </c>
      <c r="D10" s="294">
        <v>5</v>
      </c>
      <c r="E10" s="295">
        <v>4</v>
      </c>
      <c r="F10" s="295">
        <v>1</v>
      </c>
      <c r="G10" s="295">
        <v>0</v>
      </c>
      <c r="H10" s="294">
        <v>1</v>
      </c>
      <c r="I10" s="294">
        <v>2</v>
      </c>
      <c r="J10" s="294">
        <v>2</v>
      </c>
      <c r="K10" s="294">
        <v>0</v>
      </c>
      <c r="M10" s="309"/>
      <c r="N10" s="309"/>
      <c r="O10" s="309"/>
      <c r="P10" s="309"/>
      <c r="Q10" s="309"/>
      <c r="R10" s="309"/>
      <c r="S10" s="309"/>
      <c r="T10" s="309"/>
      <c r="U10" s="309"/>
      <c r="V10" s="309"/>
    </row>
    <row r="11" spans="1:22">
      <c r="A11" s="296" t="s">
        <v>256</v>
      </c>
      <c r="B11" s="381">
        <v>3</v>
      </c>
      <c r="C11" s="294">
        <v>0</v>
      </c>
      <c r="D11" s="294">
        <v>3</v>
      </c>
      <c r="E11" s="295">
        <v>2</v>
      </c>
      <c r="F11" s="295">
        <v>1</v>
      </c>
      <c r="G11" s="295">
        <v>0</v>
      </c>
      <c r="H11" s="294">
        <v>2</v>
      </c>
      <c r="I11" s="294">
        <v>0</v>
      </c>
      <c r="J11" s="294">
        <v>1</v>
      </c>
      <c r="K11" s="294">
        <v>0</v>
      </c>
      <c r="M11" s="309"/>
      <c r="N11" s="309"/>
      <c r="O11" s="309"/>
      <c r="P11" s="309"/>
      <c r="Q11" s="309"/>
      <c r="R11" s="309"/>
      <c r="S11" s="309"/>
      <c r="T11" s="309"/>
      <c r="U11" s="309"/>
      <c r="V11" s="309"/>
    </row>
    <row r="12" spans="1:22">
      <c r="A12" s="296" t="s">
        <v>337</v>
      </c>
      <c r="B12" s="381">
        <v>2</v>
      </c>
      <c r="C12" s="294">
        <v>0</v>
      </c>
      <c r="D12" s="294">
        <v>2</v>
      </c>
      <c r="E12" s="295" t="s">
        <v>52</v>
      </c>
      <c r="F12" s="295" t="s">
        <v>52</v>
      </c>
      <c r="G12" s="295" t="s">
        <v>52</v>
      </c>
      <c r="H12" s="295" t="s">
        <v>52</v>
      </c>
      <c r="I12" s="295" t="s">
        <v>52</v>
      </c>
      <c r="J12" s="295" t="s">
        <v>52</v>
      </c>
      <c r="K12" s="295" t="s">
        <v>52</v>
      </c>
      <c r="M12" s="309"/>
      <c r="N12" s="309"/>
      <c r="O12" s="309"/>
      <c r="P12" s="309"/>
      <c r="Q12" s="309"/>
      <c r="R12" s="309"/>
      <c r="S12" s="309"/>
      <c r="T12" s="309"/>
      <c r="U12" s="309"/>
      <c r="V12" s="309"/>
    </row>
    <row r="13" spans="1:22">
      <c r="A13" s="296" t="s">
        <v>590</v>
      </c>
      <c r="B13" s="381">
        <v>2</v>
      </c>
      <c r="C13" s="294">
        <v>0</v>
      </c>
      <c r="D13" s="294">
        <v>2</v>
      </c>
      <c r="E13" s="295" t="s">
        <v>52</v>
      </c>
      <c r="F13" s="295" t="s">
        <v>52</v>
      </c>
      <c r="G13" s="295" t="s">
        <v>52</v>
      </c>
      <c r="H13" s="295" t="s">
        <v>52</v>
      </c>
      <c r="I13" s="295" t="s">
        <v>52</v>
      </c>
      <c r="J13" s="295" t="s">
        <v>52</v>
      </c>
      <c r="K13" s="295" t="s">
        <v>52</v>
      </c>
      <c r="M13" s="309"/>
      <c r="N13" s="309"/>
      <c r="O13" s="309"/>
      <c r="P13" s="309"/>
      <c r="Q13" s="309"/>
      <c r="R13" s="309"/>
      <c r="S13" s="309"/>
      <c r="T13" s="309"/>
      <c r="U13" s="309"/>
      <c r="V13" s="309"/>
    </row>
    <row r="14" spans="1:22">
      <c r="A14" s="296" t="s">
        <v>255</v>
      </c>
      <c r="B14" s="381">
        <v>2</v>
      </c>
      <c r="C14" s="294">
        <v>0</v>
      </c>
      <c r="D14" s="294">
        <v>2</v>
      </c>
      <c r="E14" s="295" t="s">
        <v>52</v>
      </c>
      <c r="F14" s="295" t="s">
        <v>52</v>
      </c>
      <c r="G14" s="295" t="s">
        <v>52</v>
      </c>
      <c r="H14" s="295" t="s">
        <v>52</v>
      </c>
      <c r="I14" s="295" t="s">
        <v>52</v>
      </c>
      <c r="J14" s="295" t="s">
        <v>52</v>
      </c>
      <c r="K14" s="295" t="s">
        <v>52</v>
      </c>
      <c r="M14" s="309"/>
      <c r="N14" s="309"/>
      <c r="O14" s="309"/>
      <c r="P14" s="309"/>
      <c r="Q14" s="309"/>
      <c r="R14" s="309"/>
      <c r="S14" s="309"/>
      <c r="T14" s="309"/>
      <c r="U14" s="309"/>
      <c r="V14" s="309"/>
    </row>
    <row r="15" spans="1:22">
      <c r="A15" s="296" t="s">
        <v>694</v>
      </c>
      <c r="B15" s="381">
        <v>1</v>
      </c>
      <c r="C15" s="294">
        <v>0</v>
      </c>
      <c r="D15" s="294">
        <v>1</v>
      </c>
      <c r="E15" s="295" t="s">
        <v>52</v>
      </c>
      <c r="F15" s="295" t="s">
        <v>52</v>
      </c>
      <c r="G15" s="295" t="s">
        <v>52</v>
      </c>
      <c r="H15" s="295" t="s">
        <v>52</v>
      </c>
      <c r="I15" s="295" t="s">
        <v>52</v>
      </c>
      <c r="J15" s="295" t="s">
        <v>52</v>
      </c>
      <c r="K15" s="295" t="s">
        <v>52</v>
      </c>
      <c r="M15" s="309"/>
      <c r="N15" s="309"/>
      <c r="O15" s="309"/>
      <c r="P15" s="309"/>
      <c r="Q15" s="309"/>
      <c r="R15" s="309"/>
      <c r="S15" s="309"/>
      <c r="T15" s="309"/>
      <c r="U15" s="309"/>
      <c r="V15" s="309"/>
    </row>
    <row r="16" spans="1:22">
      <c r="A16" s="296" t="s">
        <v>338</v>
      </c>
      <c r="B16" s="381">
        <v>1</v>
      </c>
      <c r="C16" s="294">
        <v>0</v>
      </c>
      <c r="D16" s="294">
        <v>1</v>
      </c>
      <c r="E16" s="295" t="s">
        <v>52</v>
      </c>
      <c r="F16" s="295" t="s">
        <v>52</v>
      </c>
      <c r="G16" s="295" t="s">
        <v>52</v>
      </c>
      <c r="H16" s="295" t="s">
        <v>52</v>
      </c>
      <c r="I16" s="295" t="s">
        <v>52</v>
      </c>
      <c r="J16" s="295" t="s">
        <v>52</v>
      </c>
      <c r="K16" s="295" t="s">
        <v>52</v>
      </c>
      <c r="M16" s="309"/>
      <c r="N16" s="309"/>
      <c r="O16" s="309"/>
      <c r="P16" s="309"/>
      <c r="Q16" s="309"/>
      <c r="R16" s="309"/>
      <c r="S16" s="309"/>
      <c r="T16" s="309"/>
      <c r="U16" s="309"/>
      <c r="V16" s="309"/>
    </row>
    <row r="17" spans="1:22">
      <c r="A17" s="296" t="s">
        <v>670</v>
      </c>
      <c r="B17" s="381">
        <v>1</v>
      </c>
      <c r="C17" s="294">
        <v>0</v>
      </c>
      <c r="D17" s="294">
        <v>1</v>
      </c>
      <c r="E17" s="295" t="s">
        <v>52</v>
      </c>
      <c r="F17" s="295" t="s">
        <v>52</v>
      </c>
      <c r="G17" s="295" t="s">
        <v>52</v>
      </c>
      <c r="H17" s="295" t="s">
        <v>52</v>
      </c>
      <c r="I17" s="295" t="s">
        <v>52</v>
      </c>
      <c r="J17" s="295" t="s">
        <v>52</v>
      </c>
      <c r="K17" s="295" t="s">
        <v>52</v>
      </c>
      <c r="M17" s="309"/>
      <c r="N17" s="309"/>
      <c r="O17" s="309"/>
      <c r="P17" s="309"/>
      <c r="Q17" s="309"/>
      <c r="R17" s="309"/>
      <c r="S17" s="309"/>
      <c r="T17" s="309"/>
      <c r="U17" s="309"/>
      <c r="V17" s="309"/>
    </row>
    <row r="18" spans="1:22">
      <c r="A18" s="296" t="s">
        <v>339</v>
      </c>
      <c r="B18" s="381">
        <v>1</v>
      </c>
      <c r="C18" s="294">
        <v>0</v>
      </c>
      <c r="D18" s="294">
        <v>1</v>
      </c>
      <c r="E18" s="295" t="s">
        <v>52</v>
      </c>
      <c r="F18" s="295" t="s">
        <v>52</v>
      </c>
      <c r="G18" s="295" t="s">
        <v>52</v>
      </c>
      <c r="H18" s="295" t="s">
        <v>52</v>
      </c>
      <c r="I18" s="295" t="s">
        <v>52</v>
      </c>
      <c r="J18" s="295" t="s">
        <v>52</v>
      </c>
      <c r="K18" s="295" t="s">
        <v>52</v>
      </c>
      <c r="M18" s="309"/>
      <c r="N18" s="309"/>
      <c r="O18" s="309"/>
      <c r="P18" s="309"/>
      <c r="Q18" s="309"/>
      <c r="R18" s="309"/>
      <c r="S18" s="309"/>
      <c r="T18" s="309"/>
      <c r="U18" s="309"/>
      <c r="V18" s="309"/>
    </row>
    <row r="19" spans="1:22" ht="12.75" customHeight="1">
      <c r="A19" s="296" t="s">
        <v>340</v>
      </c>
      <c r="B19" s="381">
        <v>1</v>
      </c>
      <c r="C19" s="294">
        <v>0</v>
      </c>
      <c r="D19" s="294">
        <v>1</v>
      </c>
      <c r="E19" s="295" t="s">
        <v>52</v>
      </c>
      <c r="F19" s="295" t="s">
        <v>52</v>
      </c>
      <c r="G19" s="295" t="s">
        <v>52</v>
      </c>
      <c r="H19" s="295" t="s">
        <v>52</v>
      </c>
      <c r="I19" s="295" t="s">
        <v>52</v>
      </c>
      <c r="J19" s="295" t="s">
        <v>52</v>
      </c>
      <c r="K19" s="295" t="s">
        <v>52</v>
      </c>
    </row>
    <row r="20" spans="1:22" ht="8.1" customHeight="1">
      <c r="A20" s="296"/>
      <c r="B20" s="381"/>
      <c r="C20" s="294"/>
      <c r="D20" s="294"/>
      <c r="E20" s="295"/>
      <c r="F20" s="295"/>
      <c r="G20" s="295"/>
      <c r="H20" s="294"/>
      <c r="I20" s="294"/>
      <c r="J20" s="294"/>
      <c r="K20" s="294"/>
      <c r="M20" s="309"/>
      <c r="N20" s="309"/>
      <c r="O20" s="309"/>
      <c r="P20" s="309"/>
      <c r="Q20" s="309"/>
      <c r="R20" s="309"/>
      <c r="S20" s="309"/>
      <c r="T20" s="309"/>
      <c r="U20" s="309"/>
      <c r="V20" s="309"/>
    </row>
    <row r="21" spans="1:22" ht="12.75" customHeight="1">
      <c r="A21" s="296" t="s">
        <v>58</v>
      </c>
      <c r="B21" s="381">
        <v>9</v>
      </c>
      <c r="C21" s="285">
        <v>1</v>
      </c>
      <c r="D21" s="285">
        <v>8</v>
      </c>
      <c r="E21" s="286">
        <v>8</v>
      </c>
      <c r="F21" s="286">
        <v>1</v>
      </c>
      <c r="G21" s="286">
        <v>0</v>
      </c>
      <c r="H21" s="285">
        <v>3</v>
      </c>
      <c r="I21" s="285">
        <v>4</v>
      </c>
      <c r="J21" s="285">
        <v>2</v>
      </c>
      <c r="K21" s="285">
        <v>0</v>
      </c>
      <c r="M21" s="309"/>
      <c r="N21" s="309"/>
      <c r="O21" s="309"/>
      <c r="P21" s="309"/>
      <c r="Q21" s="309"/>
      <c r="R21" s="309"/>
      <c r="S21" s="309"/>
      <c r="T21" s="309"/>
      <c r="U21" s="309"/>
      <c r="V21" s="309"/>
    </row>
    <row r="22" spans="1:22" ht="12.75" customHeight="1">
      <c r="A22" s="291" t="s">
        <v>341</v>
      </c>
      <c r="B22" s="380">
        <v>9</v>
      </c>
      <c r="C22" s="294">
        <v>1</v>
      </c>
      <c r="D22" s="294">
        <v>8</v>
      </c>
      <c r="E22" s="295">
        <v>8</v>
      </c>
      <c r="F22" s="295">
        <v>1</v>
      </c>
      <c r="G22" s="295">
        <v>0</v>
      </c>
      <c r="H22" s="294">
        <v>3</v>
      </c>
      <c r="I22" s="294">
        <v>4</v>
      </c>
      <c r="J22" s="294">
        <v>2</v>
      </c>
      <c r="K22" s="294">
        <v>0</v>
      </c>
    </row>
    <row r="23" spans="1:22" ht="8.1" customHeight="1">
      <c r="A23" s="296"/>
      <c r="B23" s="381"/>
      <c r="C23" s="294"/>
      <c r="D23" s="294"/>
      <c r="E23" s="295"/>
      <c r="F23" s="295"/>
      <c r="G23" s="295"/>
      <c r="H23" s="294"/>
      <c r="I23" s="294"/>
      <c r="J23" s="294"/>
      <c r="K23" s="294"/>
      <c r="M23" s="309"/>
      <c r="N23" s="309"/>
      <c r="O23" s="309"/>
      <c r="P23" s="309"/>
      <c r="Q23" s="309"/>
      <c r="R23" s="309"/>
      <c r="S23" s="309"/>
      <c r="T23" s="309"/>
      <c r="U23" s="309"/>
      <c r="V23" s="309"/>
    </row>
    <row r="24" spans="1:22">
      <c r="A24" s="296" t="s">
        <v>59</v>
      </c>
      <c r="B24" s="381">
        <v>15</v>
      </c>
      <c r="C24" s="285">
        <v>10</v>
      </c>
      <c r="D24" s="285">
        <v>5</v>
      </c>
      <c r="E24" s="286">
        <v>11</v>
      </c>
      <c r="F24" s="286">
        <v>4</v>
      </c>
      <c r="G24" s="286">
        <v>0</v>
      </c>
      <c r="H24" s="285">
        <v>5</v>
      </c>
      <c r="I24" s="285">
        <v>5</v>
      </c>
      <c r="J24" s="285">
        <v>5</v>
      </c>
      <c r="K24" s="285">
        <v>0</v>
      </c>
      <c r="M24" s="309"/>
      <c r="N24" s="309"/>
      <c r="O24" s="309"/>
      <c r="P24" s="309"/>
      <c r="Q24" s="309"/>
      <c r="R24" s="309"/>
      <c r="S24" s="309"/>
      <c r="T24" s="309"/>
      <c r="U24" s="309"/>
      <c r="V24" s="309"/>
    </row>
    <row r="25" spans="1:22">
      <c r="A25" s="291" t="s">
        <v>258</v>
      </c>
      <c r="B25" s="380">
        <v>10</v>
      </c>
      <c r="C25" s="294">
        <v>6</v>
      </c>
      <c r="D25" s="294">
        <v>4</v>
      </c>
      <c r="E25" s="295">
        <v>8</v>
      </c>
      <c r="F25" s="295">
        <v>2</v>
      </c>
      <c r="G25" s="295">
        <v>0</v>
      </c>
      <c r="H25" s="294">
        <v>4</v>
      </c>
      <c r="I25" s="294">
        <v>2</v>
      </c>
      <c r="J25" s="294">
        <v>4</v>
      </c>
      <c r="K25" s="294">
        <v>0</v>
      </c>
      <c r="M25" s="309"/>
      <c r="N25" s="309"/>
      <c r="O25" s="309"/>
      <c r="P25" s="309"/>
      <c r="Q25" s="309"/>
      <c r="R25" s="309"/>
      <c r="S25" s="309"/>
      <c r="T25" s="309"/>
      <c r="U25" s="309"/>
      <c r="V25" s="309"/>
    </row>
    <row r="26" spans="1:22" ht="12.75" customHeight="1">
      <c r="A26" s="296" t="s">
        <v>259</v>
      </c>
      <c r="B26" s="381">
        <v>3</v>
      </c>
      <c r="C26" s="294">
        <v>3</v>
      </c>
      <c r="D26" s="294">
        <v>0</v>
      </c>
      <c r="E26" s="295" t="s">
        <v>52</v>
      </c>
      <c r="F26" s="295" t="s">
        <v>52</v>
      </c>
      <c r="G26" s="295" t="s">
        <v>52</v>
      </c>
      <c r="H26" s="294" t="s">
        <v>52</v>
      </c>
      <c r="I26" s="294" t="s">
        <v>52</v>
      </c>
      <c r="J26" s="294" t="s">
        <v>52</v>
      </c>
      <c r="K26" s="294" t="s">
        <v>52</v>
      </c>
      <c r="M26" s="309"/>
      <c r="N26" s="309"/>
      <c r="O26" s="309"/>
      <c r="P26" s="309"/>
      <c r="Q26" s="309"/>
      <c r="R26" s="309"/>
      <c r="S26" s="309"/>
      <c r="T26" s="309"/>
      <c r="U26" s="309"/>
      <c r="V26" s="309"/>
    </row>
    <row r="27" spans="1:22" ht="12.75" customHeight="1">
      <c r="A27" s="296" t="s">
        <v>591</v>
      </c>
      <c r="B27" s="381">
        <v>2</v>
      </c>
      <c r="C27" s="294">
        <v>1</v>
      </c>
      <c r="D27" s="294">
        <v>1</v>
      </c>
      <c r="E27" s="295" t="s">
        <v>52</v>
      </c>
      <c r="F27" s="295" t="s">
        <v>52</v>
      </c>
      <c r="G27" s="295" t="s">
        <v>52</v>
      </c>
      <c r="H27" s="294" t="s">
        <v>52</v>
      </c>
      <c r="I27" s="294" t="s">
        <v>52</v>
      </c>
      <c r="J27" s="294" t="s">
        <v>52</v>
      </c>
      <c r="K27" s="294" t="s">
        <v>52</v>
      </c>
      <c r="M27" s="309"/>
      <c r="N27" s="309"/>
      <c r="O27" s="309"/>
      <c r="P27" s="309"/>
      <c r="Q27" s="309"/>
      <c r="R27" s="309"/>
      <c r="S27" s="309"/>
      <c r="T27" s="309"/>
      <c r="U27" s="309"/>
      <c r="V27" s="309"/>
    </row>
    <row r="28" spans="1:22" ht="8.1" customHeight="1">
      <c r="A28" s="296"/>
      <c r="B28" s="381"/>
      <c r="C28" s="294"/>
      <c r="D28" s="294"/>
      <c r="E28" s="295"/>
      <c r="F28" s="295"/>
      <c r="G28" s="295"/>
      <c r="H28" s="294"/>
      <c r="I28" s="294"/>
      <c r="J28" s="294"/>
      <c r="K28" s="294"/>
    </row>
    <row r="29" spans="1:22" ht="12.75" customHeight="1">
      <c r="A29" s="296" t="s">
        <v>60</v>
      </c>
      <c r="B29" s="381">
        <v>23</v>
      </c>
      <c r="C29" s="285">
        <v>17</v>
      </c>
      <c r="D29" s="285">
        <v>6</v>
      </c>
      <c r="E29" s="286">
        <v>15</v>
      </c>
      <c r="F29" s="286">
        <v>8</v>
      </c>
      <c r="G29" s="286">
        <v>0</v>
      </c>
      <c r="H29" s="285">
        <v>10</v>
      </c>
      <c r="I29" s="285">
        <v>5</v>
      </c>
      <c r="J29" s="285">
        <v>8</v>
      </c>
      <c r="K29" s="285">
        <v>0</v>
      </c>
      <c r="M29" s="309"/>
      <c r="N29" s="309"/>
      <c r="O29" s="309"/>
      <c r="P29" s="309"/>
      <c r="Q29" s="309"/>
      <c r="R29" s="309"/>
      <c r="S29" s="309"/>
      <c r="T29" s="309"/>
      <c r="U29" s="309"/>
      <c r="V29" s="309"/>
    </row>
    <row r="30" spans="1:22" ht="12.75" customHeight="1">
      <c r="A30" s="291" t="s">
        <v>261</v>
      </c>
      <c r="B30" s="380">
        <v>7</v>
      </c>
      <c r="C30" s="294">
        <v>3</v>
      </c>
      <c r="D30" s="294">
        <v>4</v>
      </c>
      <c r="E30" s="295">
        <v>3</v>
      </c>
      <c r="F30" s="295">
        <v>4</v>
      </c>
      <c r="G30" s="295">
        <v>0</v>
      </c>
      <c r="H30" s="294">
        <v>3</v>
      </c>
      <c r="I30" s="294">
        <v>1</v>
      </c>
      <c r="J30" s="294">
        <v>3</v>
      </c>
      <c r="K30" s="294">
        <v>0</v>
      </c>
      <c r="M30" s="309"/>
      <c r="N30" s="309"/>
      <c r="O30" s="309"/>
      <c r="P30" s="309"/>
      <c r="Q30" s="309"/>
      <c r="R30" s="309"/>
      <c r="S30" s="309"/>
      <c r="T30" s="309"/>
      <c r="U30" s="309"/>
      <c r="V30" s="309"/>
    </row>
    <row r="31" spans="1:22" ht="12.75" customHeight="1">
      <c r="A31" s="296" t="s">
        <v>262</v>
      </c>
      <c r="B31" s="381">
        <v>6</v>
      </c>
      <c r="C31" s="294">
        <v>6</v>
      </c>
      <c r="D31" s="294">
        <v>0</v>
      </c>
      <c r="E31" s="295">
        <v>6</v>
      </c>
      <c r="F31" s="295">
        <v>0</v>
      </c>
      <c r="G31" s="295">
        <v>0</v>
      </c>
      <c r="H31" s="294">
        <v>3</v>
      </c>
      <c r="I31" s="294">
        <v>3</v>
      </c>
      <c r="J31" s="294">
        <v>0</v>
      </c>
      <c r="K31" s="294">
        <v>0</v>
      </c>
      <c r="M31" s="309"/>
      <c r="N31" s="309"/>
      <c r="O31" s="309"/>
      <c r="P31" s="309"/>
      <c r="Q31" s="309"/>
      <c r="R31" s="309"/>
      <c r="S31" s="309"/>
      <c r="T31" s="309"/>
      <c r="U31" s="309"/>
      <c r="V31" s="309"/>
    </row>
    <row r="32" spans="1:22" ht="12.75" customHeight="1">
      <c r="A32" s="296" t="s">
        <v>672</v>
      </c>
      <c r="B32" s="381">
        <v>6</v>
      </c>
      <c r="C32" s="294">
        <v>4</v>
      </c>
      <c r="D32" s="294">
        <v>2</v>
      </c>
      <c r="E32" s="295">
        <v>4</v>
      </c>
      <c r="F32" s="295">
        <v>2</v>
      </c>
      <c r="G32" s="295">
        <v>0</v>
      </c>
      <c r="H32" s="294">
        <v>2</v>
      </c>
      <c r="I32" s="294">
        <v>0</v>
      </c>
      <c r="J32" s="294">
        <v>4</v>
      </c>
      <c r="K32" s="294">
        <v>0</v>
      </c>
      <c r="M32" s="309"/>
      <c r="N32" s="309"/>
      <c r="O32" s="309"/>
      <c r="P32" s="309"/>
      <c r="Q32" s="309"/>
      <c r="R32" s="309"/>
      <c r="S32" s="309"/>
      <c r="T32" s="309"/>
      <c r="U32" s="309"/>
      <c r="V32" s="309"/>
    </row>
    <row r="33" spans="1:22" ht="12.75" customHeight="1">
      <c r="A33" s="296" t="s">
        <v>592</v>
      </c>
      <c r="B33" s="381">
        <v>2</v>
      </c>
      <c r="C33" s="294">
        <v>2</v>
      </c>
      <c r="D33" s="294">
        <v>0</v>
      </c>
      <c r="E33" s="295" t="s">
        <v>52</v>
      </c>
      <c r="F33" s="295" t="s">
        <v>52</v>
      </c>
      <c r="G33" s="295" t="s">
        <v>52</v>
      </c>
      <c r="H33" s="294" t="s">
        <v>52</v>
      </c>
      <c r="I33" s="294" t="s">
        <v>52</v>
      </c>
      <c r="J33" s="294" t="s">
        <v>52</v>
      </c>
      <c r="K33" s="294" t="s">
        <v>52</v>
      </c>
      <c r="M33" s="309"/>
      <c r="N33" s="309"/>
      <c r="O33" s="309"/>
      <c r="P33" s="309"/>
      <c r="Q33" s="309"/>
      <c r="R33" s="309"/>
      <c r="S33" s="309"/>
      <c r="T33" s="309"/>
      <c r="U33" s="309"/>
      <c r="V33" s="309"/>
    </row>
    <row r="34" spans="1:22" ht="12.75" customHeight="1">
      <c r="A34" s="296" t="s">
        <v>673</v>
      </c>
      <c r="B34" s="381">
        <v>1</v>
      </c>
      <c r="C34" s="294">
        <v>1</v>
      </c>
      <c r="D34" s="294">
        <v>0</v>
      </c>
      <c r="E34" s="295" t="s">
        <v>52</v>
      </c>
      <c r="F34" s="295" t="s">
        <v>52</v>
      </c>
      <c r="G34" s="295" t="s">
        <v>52</v>
      </c>
      <c r="H34" s="294" t="s">
        <v>52</v>
      </c>
      <c r="I34" s="294" t="s">
        <v>52</v>
      </c>
      <c r="J34" s="294" t="s">
        <v>52</v>
      </c>
      <c r="K34" s="294" t="s">
        <v>52</v>
      </c>
      <c r="M34" s="309"/>
      <c r="N34" s="309"/>
      <c r="O34" s="309"/>
      <c r="P34" s="309"/>
      <c r="Q34" s="309"/>
      <c r="R34" s="309"/>
      <c r="S34" s="309"/>
      <c r="T34" s="309"/>
      <c r="U34" s="309"/>
      <c r="V34" s="309"/>
    </row>
    <row r="35" spans="1:22" ht="12.75" customHeight="1">
      <c r="A35" s="296" t="s">
        <v>391</v>
      </c>
      <c r="B35" s="381">
        <v>1</v>
      </c>
      <c r="C35" s="294">
        <v>1</v>
      </c>
      <c r="D35" s="294">
        <v>0</v>
      </c>
      <c r="E35" s="295" t="s">
        <v>52</v>
      </c>
      <c r="F35" s="295" t="s">
        <v>52</v>
      </c>
      <c r="G35" s="295" t="s">
        <v>52</v>
      </c>
      <c r="H35" s="294" t="s">
        <v>52</v>
      </c>
      <c r="I35" s="294" t="s">
        <v>52</v>
      </c>
      <c r="J35" s="294" t="s">
        <v>52</v>
      </c>
      <c r="K35" s="294" t="s">
        <v>52</v>
      </c>
      <c r="M35" s="309"/>
      <c r="N35" s="309"/>
      <c r="O35" s="309"/>
      <c r="P35" s="309"/>
      <c r="Q35" s="309"/>
      <c r="R35" s="309"/>
      <c r="S35" s="309"/>
      <c r="T35" s="309"/>
      <c r="U35" s="309"/>
      <c r="V35" s="309"/>
    </row>
    <row r="36" spans="1:22" ht="8.1" customHeight="1">
      <c r="A36" s="296"/>
      <c r="B36" s="381"/>
      <c r="C36" s="294"/>
      <c r="D36" s="294"/>
      <c r="E36" s="295"/>
      <c r="F36" s="295"/>
      <c r="G36" s="295"/>
      <c r="H36" s="294"/>
      <c r="I36" s="294"/>
      <c r="J36" s="294"/>
      <c r="K36" s="294"/>
      <c r="M36" s="309"/>
      <c r="N36" s="309"/>
      <c r="O36" s="309"/>
      <c r="P36" s="309"/>
      <c r="Q36" s="309"/>
      <c r="R36" s="309"/>
      <c r="S36" s="309"/>
      <c r="T36" s="309"/>
      <c r="U36" s="309"/>
      <c r="V36" s="309"/>
    </row>
    <row r="37" spans="1:22" ht="12.75" customHeight="1">
      <c r="A37" s="296" t="s">
        <v>61</v>
      </c>
      <c r="B37" s="384">
        <v>7</v>
      </c>
      <c r="C37" s="285">
        <v>4</v>
      </c>
      <c r="D37" s="285">
        <v>3</v>
      </c>
      <c r="E37" s="286">
        <v>4</v>
      </c>
      <c r="F37" s="286">
        <v>3</v>
      </c>
      <c r="G37" s="286">
        <v>0</v>
      </c>
      <c r="H37" s="285">
        <v>3</v>
      </c>
      <c r="I37" s="285">
        <v>2</v>
      </c>
      <c r="J37" s="285">
        <v>1</v>
      </c>
      <c r="K37" s="285">
        <v>1</v>
      </c>
    </row>
    <row r="38" spans="1:22" ht="12.75" customHeight="1">
      <c r="A38" s="311" t="s">
        <v>343</v>
      </c>
      <c r="B38" s="381">
        <v>2</v>
      </c>
      <c r="C38" s="294">
        <v>1</v>
      </c>
      <c r="D38" s="294">
        <v>1</v>
      </c>
      <c r="E38" s="295" t="s">
        <v>52</v>
      </c>
      <c r="F38" s="295" t="s">
        <v>52</v>
      </c>
      <c r="G38" s="295" t="s">
        <v>52</v>
      </c>
      <c r="H38" s="294" t="s">
        <v>52</v>
      </c>
      <c r="I38" s="294" t="s">
        <v>52</v>
      </c>
      <c r="J38" s="294" t="s">
        <v>52</v>
      </c>
      <c r="K38" s="294" t="s">
        <v>52</v>
      </c>
      <c r="M38" s="309"/>
      <c r="N38" s="309"/>
      <c r="O38" s="309"/>
      <c r="P38" s="309"/>
      <c r="Q38" s="309"/>
      <c r="R38" s="309"/>
      <c r="S38" s="309"/>
      <c r="T38" s="309"/>
      <c r="U38" s="309"/>
      <c r="V38" s="309"/>
    </row>
    <row r="39" spans="1:22" ht="12.75" customHeight="1">
      <c r="A39" s="296" t="s">
        <v>333</v>
      </c>
      <c r="B39" s="381">
        <v>2</v>
      </c>
      <c r="C39" s="294">
        <v>2</v>
      </c>
      <c r="D39" s="294">
        <v>0</v>
      </c>
      <c r="E39" s="295" t="s">
        <v>52</v>
      </c>
      <c r="F39" s="295" t="s">
        <v>52</v>
      </c>
      <c r="G39" s="295" t="s">
        <v>52</v>
      </c>
      <c r="H39" s="294" t="s">
        <v>52</v>
      </c>
      <c r="I39" s="294" t="s">
        <v>52</v>
      </c>
      <c r="J39" s="294" t="s">
        <v>52</v>
      </c>
      <c r="K39" s="294" t="s">
        <v>52</v>
      </c>
      <c r="M39" s="309"/>
      <c r="N39" s="309"/>
      <c r="O39" s="309"/>
      <c r="P39" s="309"/>
      <c r="Q39" s="309"/>
      <c r="R39" s="309"/>
      <c r="S39" s="309"/>
      <c r="T39" s="309"/>
      <c r="U39" s="309"/>
      <c r="V39" s="309"/>
    </row>
    <row r="40" spans="1:22" ht="12.75" customHeight="1">
      <c r="A40" s="296" t="s">
        <v>342</v>
      </c>
      <c r="B40" s="381">
        <v>1</v>
      </c>
      <c r="C40" s="294">
        <v>0</v>
      </c>
      <c r="D40" s="294">
        <v>1</v>
      </c>
      <c r="E40" s="295" t="s">
        <v>52</v>
      </c>
      <c r="F40" s="295" t="s">
        <v>52</v>
      </c>
      <c r="G40" s="295" t="s">
        <v>52</v>
      </c>
      <c r="H40" s="294" t="s">
        <v>52</v>
      </c>
      <c r="I40" s="294" t="s">
        <v>52</v>
      </c>
      <c r="J40" s="294" t="s">
        <v>52</v>
      </c>
      <c r="K40" s="294" t="s">
        <v>52</v>
      </c>
      <c r="M40" s="309"/>
      <c r="N40" s="309"/>
      <c r="O40" s="309"/>
      <c r="P40" s="309"/>
      <c r="Q40" s="309"/>
      <c r="R40" s="309"/>
      <c r="S40" s="309"/>
      <c r="T40" s="309"/>
      <c r="U40" s="309"/>
      <c r="V40" s="309"/>
    </row>
    <row r="41" spans="1:22" ht="12.75" customHeight="1">
      <c r="A41" s="296" t="s">
        <v>695</v>
      </c>
      <c r="B41" s="381">
        <v>1</v>
      </c>
      <c r="C41" s="294">
        <v>1</v>
      </c>
      <c r="D41" s="294">
        <v>0</v>
      </c>
      <c r="E41" s="295" t="s">
        <v>52</v>
      </c>
      <c r="F41" s="295" t="s">
        <v>52</v>
      </c>
      <c r="G41" s="295" t="s">
        <v>52</v>
      </c>
      <c r="H41" s="294" t="s">
        <v>52</v>
      </c>
      <c r="I41" s="294" t="s">
        <v>52</v>
      </c>
      <c r="J41" s="294" t="s">
        <v>52</v>
      </c>
      <c r="K41" s="294" t="s">
        <v>52</v>
      </c>
      <c r="M41" s="309"/>
      <c r="N41" s="309"/>
      <c r="O41" s="309"/>
      <c r="P41" s="309"/>
      <c r="Q41" s="309"/>
      <c r="R41" s="309"/>
      <c r="S41" s="309"/>
      <c r="T41" s="309"/>
      <c r="U41" s="309"/>
      <c r="V41" s="309"/>
    </row>
    <row r="42" spans="1:22" ht="12.75" customHeight="1">
      <c r="A42" s="296" t="s">
        <v>675</v>
      </c>
      <c r="B42" s="381">
        <v>1</v>
      </c>
      <c r="C42" s="294">
        <v>0</v>
      </c>
      <c r="D42" s="294">
        <v>1</v>
      </c>
      <c r="E42" s="295" t="s">
        <v>52</v>
      </c>
      <c r="F42" s="295" t="s">
        <v>52</v>
      </c>
      <c r="G42" s="295" t="s">
        <v>52</v>
      </c>
      <c r="H42" s="294" t="s">
        <v>52</v>
      </c>
      <c r="I42" s="294" t="s">
        <v>52</v>
      </c>
      <c r="J42" s="294" t="s">
        <v>52</v>
      </c>
      <c r="K42" s="294" t="s">
        <v>52</v>
      </c>
    </row>
    <row r="43" spans="1:22" ht="8.1" customHeight="1">
      <c r="A43" s="296"/>
      <c r="B43" s="381"/>
      <c r="C43" s="294"/>
      <c r="D43" s="294"/>
      <c r="E43" s="295"/>
      <c r="F43" s="295"/>
      <c r="G43" s="295"/>
      <c r="H43" s="294"/>
      <c r="I43" s="294"/>
      <c r="J43" s="294"/>
      <c r="K43" s="294"/>
      <c r="M43" s="309"/>
      <c r="N43" s="309"/>
      <c r="O43" s="309"/>
      <c r="P43" s="309"/>
      <c r="Q43" s="309"/>
      <c r="R43" s="309"/>
      <c r="S43" s="309"/>
      <c r="T43" s="309"/>
      <c r="U43" s="309"/>
      <c r="V43" s="309"/>
    </row>
    <row r="44" spans="1:22" ht="12.75" customHeight="1">
      <c r="A44" s="296" t="s">
        <v>62</v>
      </c>
      <c r="B44" s="381">
        <v>75</v>
      </c>
      <c r="C44" s="285">
        <v>70</v>
      </c>
      <c r="D44" s="285">
        <v>5</v>
      </c>
      <c r="E44" s="286">
        <v>43</v>
      </c>
      <c r="F44" s="286">
        <v>32</v>
      </c>
      <c r="G44" s="286">
        <v>0</v>
      </c>
      <c r="H44" s="285">
        <v>32</v>
      </c>
      <c r="I44" s="285">
        <v>20</v>
      </c>
      <c r="J44" s="285">
        <v>22</v>
      </c>
      <c r="K44" s="285">
        <v>1</v>
      </c>
      <c r="M44" s="308"/>
      <c r="N44" s="308"/>
      <c r="O44" s="308"/>
      <c r="P44" s="308"/>
      <c r="Q44" s="308"/>
      <c r="R44" s="308"/>
      <c r="S44" s="308"/>
      <c r="T44" s="308"/>
      <c r="U44" s="308"/>
      <c r="V44" s="308"/>
    </row>
    <row r="45" spans="1:22" ht="12.75" customHeight="1">
      <c r="A45" s="291" t="s">
        <v>392</v>
      </c>
      <c r="B45" s="380">
        <v>47</v>
      </c>
      <c r="C45" s="294">
        <v>44</v>
      </c>
      <c r="D45" s="294">
        <v>3</v>
      </c>
      <c r="E45" s="295">
        <v>27</v>
      </c>
      <c r="F45" s="295">
        <v>20</v>
      </c>
      <c r="G45" s="295">
        <v>0</v>
      </c>
      <c r="H45" s="294">
        <v>21</v>
      </c>
      <c r="I45" s="294">
        <v>10</v>
      </c>
      <c r="J45" s="294">
        <v>16</v>
      </c>
      <c r="K45" s="294">
        <v>0</v>
      </c>
      <c r="M45" s="309"/>
      <c r="N45" s="309"/>
      <c r="O45" s="309"/>
      <c r="P45" s="309"/>
      <c r="Q45" s="309"/>
      <c r="R45" s="309"/>
      <c r="S45" s="309"/>
      <c r="T45" s="309"/>
      <c r="U45" s="309"/>
      <c r="V45" s="309"/>
    </row>
    <row r="46" spans="1:22" ht="12.75" customHeight="1">
      <c r="A46" s="296" t="s">
        <v>266</v>
      </c>
      <c r="B46" s="381">
        <v>19</v>
      </c>
      <c r="C46" s="294">
        <v>19</v>
      </c>
      <c r="D46" s="294">
        <v>0</v>
      </c>
      <c r="E46" s="295">
        <v>9</v>
      </c>
      <c r="F46" s="295">
        <v>10</v>
      </c>
      <c r="G46" s="295">
        <v>0</v>
      </c>
      <c r="H46" s="294">
        <v>7</v>
      </c>
      <c r="I46" s="294">
        <v>6</v>
      </c>
      <c r="J46" s="294">
        <v>6</v>
      </c>
      <c r="K46" s="294">
        <v>0</v>
      </c>
      <c r="M46" s="309"/>
      <c r="N46" s="309"/>
      <c r="O46" s="309"/>
      <c r="P46" s="309"/>
      <c r="Q46" s="309"/>
      <c r="R46" s="309"/>
      <c r="S46" s="309"/>
      <c r="T46" s="309"/>
      <c r="U46" s="309"/>
      <c r="V46" s="309"/>
    </row>
    <row r="47" spans="1:22" ht="12.75" customHeight="1">
      <c r="A47" s="296" t="s">
        <v>268</v>
      </c>
      <c r="B47" s="381">
        <v>4</v>
      </c>
      <c r="C47" s="294">
        <v>3</v>
      </c>
      <c r="D47" s="294">
        <v>1</v>
      </c>
      <c r="E47" s="295">
        <v>4</v>
      </c>
      <c r="F47" s="295">
        <v>0</v>
      </c>
      <c r="G47" s="295">
        <v>0</v>
      </c>
      <c r="H47" s="294">
        <v>2</v>
      </c>
      <c r="I47" s="294">
        <v>2</v>
      </c>
      <c r="J47" s="294">
        <v>0</v>
      </c>
      <c r="K47" s="294">
        <v>0</v>
      </c>
      <c r="M47" s="309"/>
      <c r="N47" s="309"/>
      <c r="O47" s="309"/>
      <c r="P47" s="309"/>
      <c r="Q47" s="309"/>
      <c r="R47" s="309"/>
      <c r="S47" s="309"/>
      <c r="T47" s="309"/>
      <c r="U47" s="309"/>
      <c r="V47" s="309"/>
    </row>
    <row r="48" spans="1:22" ht="12.75" customHeight="1">
      <c r="A48" s="296" t="s">
        <v>267</v>
      </c>
      <c r="B48" s="381">
        <v>2</v>
      </c>
      <c r="C48" s="294">
        <v>2</v>
      </c>
      <c r="D48" s="294">
        <v>0</v>
      </c>
      <c r="E48" s="295" t="s">
        <v>52</v>
      </c>
      <c r="F48" s="295" t="s">
        <v>52</v>
      </c>
      <c r="G48" s="295" t="s">
        <v>52</v>
      </c>
      <c r="H48" s="294" t="s">
        <v>52</v>
      </c>
      <c r="I48" s="294" t="s">
        <v>52</v>
      </c>
      <c r="J48" s="294" t="s">
        <v>52</v>
      </c>
      <c r="K48" s="294" t="s">
        <v>52</v>
      </c>
      <c r="M48" s="309"/>
      <c r="N48" s="309"/>
      <c r="O48" s="309"/>
      <c r="P48" s="309"/>
      <c r="Q48" s="309"/>
      <c r="R48" s="309"/>
      <c r="S48" s="309"/>
      <c r="T48" s="309"/>
      <c r="U48" s="309"/>
      <c r="V48" s="309"/>
    </row>
    <row r="49" spans="1:22" ht="12.75" customHeight="1">
      <c r="A49" s="296" t="s">
        <v>375</v>
      </c>
      <c r="B49" s="381">
        <v>2</v>
      </c>
      <c r="C49" s="294">
        <v>1</v>
      </c>
      <c r="D49" s="294">
        <v>1</v>
      </c>
      <c r="E49" s="295" t="s">
        <v>52</v>
      </c>
      <c r="F49" s="295" t="s">
        <v>52</v>
      </c>
      <c r="G49" s="295" t="s">
        <v>52</v>
      </c>
      <c r="H49" s="294" t="s">
        <v>52</v>
      </c>
      <c r="I49" s="294" t="s">
        <v>52</v>
      </c>
      <c r="J49" s="294" t="s">
        <v>52</v>
      </c>
      <c r="K49" s="294" t="s">
        <v>52</v>
      </c>
      <c r="M49" s="309"/>
      <c r="N49" s="309"/>
      <c r="O49" s="309"/>
      <c r="P49" s="309"/>
      <c r="Q49" s="309"/>
      <c r="R49" s="309"/>
      <c r="S49" s="309"/>
      <c r="T49" s="309"/>
      <c r="U49" s="309"/>
      <c r="V49" s="309"/>
    </row>
    <row r="50" spans="1:22" ht="12.75" customHeight="1">
      <c r="A50" s="296" t="s">
        <v>593</v>
      </c>
      <c r="B50" s="381">
        <v>1</v>
      </c>
      <c r="C50" s="294">
        <v>1</v>
      </c>
      <c r="D50" s="294">
        <v>0</v>
      </c>
      <c r="E50" s="295" t="s">
        <v>52</v>
      </c>
      <c r="F50" s="295" t="s">
        <v>52</v>
      </c>
      <c r="G50" s="295" t="s">
        <v>52</v>
      </c>
      <c r="H50" s="294" t="s">
        <v>52</v>
      </c>
      <c r="I50" s="294" t="s">
        <v>52</v>
      </c>
      <c r="J50" s="294" t="s">
        <v>52</v>
      </c>
      <c r="K50" s="294" t="s">
        <v>52</v>
      </c>
      <c r="M50" s="309"/>
      <c r="N50" s="309"/>
      <c r="O50" s="309"/>
      <c r="P50" s="309"/>
      <c r="Q50" s="309"/>
      <c r="R50" s="309"/>
      <c r="S50" s="309"/>
      <c r="T50" s="309"/>
      <c r="U50" s="309"/>
      <c r="V50" s="309"/>
    </row>
    <row r="51" spans="1:22" ht="8.1" customHeight="1">
      <c r="A51" s="296"/>
      <c r="B51" s="381"/>
      <c r="C51" s="294"/>
      <c r="D51" s="294"/>
      <c r="E51" s="295"/>
      <c r="F51" s="295"/>
      <c r="G51" s="295"/>
      <c r="H51" s="294"/>
      <c r="I51" s="294"/>
      <c r="J51" s="294"/>
      <c r="K51" s="294"/>
    </row>
    <row r="52" spans="1:22" ht="12.75" customHeight="1">
      <c r="A52" s="296" t="s">
        <v>31</v>
      </c>
      <c r="B52" s="381">
        <v>37</v>
      </c>
      <c r="C52" s="285">
        <v>2</v>
      </c>
      <c r="D52" s="285">
        <v>35</v>
      </c>
      <c r="E52" s="286">
        <v>32</v>
      </c>
      <c r="F52" s="286">
        <v>5</v>
      </c>
      <c r="G52" s="286">
        <v>0</v>
      </c>
      <c r="H52" s="285">
        <v>10</v>
      </c>
      <c r="I52" s="285">
        <v>13</v>
      </c>
      <c r="J52" s="285">
        <v>9</v>
      </c>
      <c r="K52" s="285">
        <v>5</v>
      </c>
      <c r="M52" s="309"/>
      <c r="N52" s="309"/>
      <c r="O52" s="309"/>
      <c r="P52" s="309"/>
      <c r="Q52" s="309"/>
      <c r="R52" s="309"/>
      <c r="S52" s="309"/>
      <c r="T52" s="309"/>
      <c r="U52" s="309"/>
      <c r="V52" s="309"/>
    </row>
    <row r="53" spans="1:22" ht="12.75" customHeight="1">
      <c r="A53" s="291" t="s">
        <v>270</v>
      </c>
      <c r="B53" s="380">
        <v>19</v>
      </c>
      <c r="C53" s="294">
        <v>0</v>
      </c>
      <c r="D53" s="294">
        <v>19</v>
      </c>
      <c r="E53" s="295">
        <v>15</v>
      </c>
      <c r="F53" s="295">
        <v>4</v>
      </c>
      <c r="G53" s="295">
        <v>0</v>
      </c>
      <c r="H53" s="294">
        <v>5</v>
      </c>
      <c r="I53" s="294">
        <v>5</v>
      </c>
      <c r="J53" s="294">
        <v>5</v>
      </c>
      <c r="K53" s="294">
        <v>4</v>
      </c>
      <c r="M53" s="309"/>
      <c r="N53" s="309"/>
      <c r="O53" s="309"/>
      <c r="P53" s="309"/>
      <c r="Q53" s="309"/>
      <c r="R53" s="309"/>
      <c r="S53" s="309"/>
      <c r="T53" s="309"/>
      <c r="U53" s="309"/>
      <c r="V53" s="309"/>
    </row>
    <row r="54" spans="1:22" ht="12.75" customHeight="1">
      <c r="A54" s="296" t="s">
        <v>271</v>
      </c>
      <c r="B54" s="381">
        <v>15</v>
      </c>
      <c r="C54" s="294">
        <v>2</v>
      </c>
      <c r="D54" s="294">
        <v>13</v>
      </c>
      <c r="E54" s="295">
        <v>14</v>
      </c>
      <c r="F54" s="295">
        <v>1</v>
      </c>
      <c r="G54" s="295">
        <v>0</v>
      </c>
      <c r="H54" s="294">
        <v>4</v>
      </c>
      <c r="I54" s="294">
        <v>7</v>
      </c>
      <c r="J54" s="294">
        <v>3</v>
      </c>
      <c r="K54" s="294">
        <v>1</v>
      </c>
      <c r="M54" s="309"/>
      <c r="N54" s="309"/>
      <c r="O54" s="309"/>
      <c r="P54" s="309"/>
      <c r="Q54" s="309"/>
      <c r="R54" s="309"/>
      <c r="S54" s="309"/>
      <c r="T54" s="309"/>
      <c r="U54" s="309"/>
      <c r="V54" s="309"/>
    </row>
    <row r="55" spans="1:22" ht="12.75" customHeight="1">
      <c r="A55" s="296" t="s">
        <v>273</v>
      </c>
      <c r="B55" s="381">
        <v>2</v>
      </c>
      <c r="C55" s="294">
        <v>0</v>
      </c>
      <c r="D55" s="294">
        <v>2</v>
      </c>
      <c r="E55" s="295" t="s">
        <v>52</v>
      </c>
      <c r="F55" s="295" t="s">
        <v>52</v>
      </c>
      <c r="G55" s="295" t="s">
        <v>52</v>
      </c>
      <c r="H55" s="294" t="s">
        <v>52</v>
      </c>
      <c r="I55" s="294" t="s">
        <v>52</v>
      </c>
      <c r="J55" s="294" t="s">
        <v>52</v>
      </c>
      <c r="K55" s="294" t="s">
        <v>52</v>
      </c>
      <c r="M55" s="309"/>
      <c r="N55" s="309"/>
      <c r="O55" s="309"/>
      <c r="P55" s="309"/>
      <c r="Q55" s="309"/>
      <c r="R55" s="309"/>
      <c r="S55" s="309"/>
      <c r="T55" s="309"/>
      <c r="U55" s="309"/>
      <c r="V55" s="309"/>
    </row>
    <row r="56" spans="1:22" ht="12.75" customHeight="1">
      <c r="A56" s="296" t="s">
        <v>696</v>
      </c>
      <c r="B56" s="381">
        <v>1</v>
      </c>
      <c r="C56" s="294">
        <v>0</v>
      </c>
      <c r="D56" s="294">
        <v>1</v>
      </c>
      <c r="E56" s="295" t="s">
        <v>52</v>
      </c>
      <c r="F56" s="295" t="s">
        <v>52</v>
      </c>
      <c r="G56" s="295" t="s">
        <v>52</v>
      </c>
      <c r="H56" s="294" t="s">
        <v>52</v>
      </c>
      <c r="I56" s="294" t="s">
        <v>52</v>
      </c>
      <c r="J56" s="294" t="s">
        <v>52</v>
      </c>
      <c r="K56" s="294" t="s">
        <v>52</v>
      </c>
      <c r="M56" s="309"/>
      <c r="N56" s="309"/>
      <c r="O56" s="309"/>
      <c r="P56" s="309"/>
      <c r="Q56" s="309"/>
      <c r="R56" s="309"/>
      <c r="S56" s="309"/>
      <c r="T56" s="309"/>
      <c r="U56" s="309"/>
      <c r="V56" s="309"/>
    </row>
    <row r="57" spans="1:22" ht="8.1" customHeight="1">
      <c r="A57" s="296"/>
      <c r="B57" s="381"/>
      <c r="C57" s="294"/>
      <c r="D57" s="294"/>
      <c r="E57" s="295"/>
      <c r="F57" s="295"/>
      <c r="G57" s="295"/>
      <c r="H57" s="294"/>
      <c r="I57" s="294"/>
      <c r="J57" s="294"/>
      <c r="K57" s="294"/>
    </row>
    <row r="58" spans="1:22">
      <c r="A58" s="296" t="s">
        <v>63</v>
      </c>
      <c r="B58" s="381">
        <v>7</v>
      </c>
      <c r="C58" s="285">
        <v>6</v>
      </c>
      <c r="D58" s="285">
        <v>1</v>
      </c>
      <c r="E58" s="286">
        <v>4</v>
      </c>
      <c r="F58" s="286">
        <v>3</v>
      </c>
      <c r="G58" s="286">
        <v>0</v>
      </c>
      <c r="H58" s="285">
        <v>1</v>
      </c>
      <c r="I58" s="285">
        <v>5</v>
      </c>
      <c r="J58" s="285">
        <v>1</v>
      </c>
      <c r="K58" s="285">
        <v>0</v>
      </c>
      <c r="M58" s="310"/>
      <c r="N58" s="310"/>
      <c r="O58" s="310"/>
      <c r="P58" s="310"/>
      <c r="Q58" s="310"/>
      <c r="R58" s="310"/>
      <c r="S58" s="310"/>
      <c r="T58" s="310"/>
      <c r="U58" s="310"/>
      <c r="V58" s="310"/>
    </row>
    <row r="59" spans="1:22">
      <c r="A59" s="291" t="s">
        <v>274</v>
      </c>
      <c r="B59" s="380">
        <v>5</v>
      </c>
      <c r="C59" s="294">
        <v>4</v>
      </c>
      <c r="D59" s="294">
        <v>1</v>
      </c>
      <c r="E59" s="295">
        <v>3</v>
      </c>
      <c r="F59" s="295">
        <v>2</v>
      </c>
      <c r="G59" s="295">
        <v>0</v>
      </c>
      <c r="H59" s="294">
        <v>1</v>
      </c>
      <c r="I59" s="294">
        <v>4</v>
      </c>
      <c r="J59" s="294">
        <v>0</v>
      </c>
      <c r="K59" s="294">
        <v>0</v>
      </c>
      <c r="M59" s="309"/>
      <c r="N59" s="309"/>
      <c r="O59" s="309"/>
      <c r="P59" s="309"/>
      <c r="Q59" s="309"/>
      <c r="R59" s="309"/>
      <c r="S59" s="309"/>
      <c r="T59" s="309"/>
      <c r="U59" s="309"/>
      <c r="V59" s="309"/>
    </row>
    <row r="60" spans="1:22">
      <c r="A60" s="296" t="s">
        <v>275</v>
      </c>
      <c r="B60" s="381">
        <v>1</v>
      </c>
      <c r="C60" s="294">
        <v>1</v>
      </c>
      <c r="D60" s="294">
        <v>0</v>
      </c>
      <c r="E60" s="295" t="s">
        <v>52</v>
      </c>
      <c r="F60" s="295" t="s">
        <v>52</v>
      </c>
      <c r="G60" s="295" t="s">
        <v>52</v>
      </c>
      <c r="H60" s="294" t="s">
        <v>52</v>
      </c>
      <c r="I60" s="294" t="s">
        <v>52</v>
      </c>
      <c r="J60" s="294" t="s">
        <v>52</v>
      </c>
      <c r="K60" s="294" t="s">
        <v>52</v>
      </c>
      <c r="M60" s="309"/>
      <c r="N60" s="309"/>
      <c r="O60" s="309"/>
      <c r="P60" s="309"/>
      <c r="Q60" s="309"/>
      <c r="R60" s="309"/>
      <c r="S60" s="309"/>
      <c r="T60" s="309"/>
      <c r="U60" s="309"/>
      <c r="V60" s="309"/>
    </row>
    <row r="61" spans="1:22">
      <c r="A61" s="296" t="s">
        <v>276</v>
      </c>
      <c r="B61" s="381">
        <v>1</v>
      </c>
      <c r="C61" s="294">
        <v>1</v>
      </c>
      <c r="D61" s="294">
        <v>0</v>
      </c>
      <c r="E61" s="295" t="s">
        <v>52</v>
      </c>
      <c r="F61" s="295" t="s">
        <v>52</v>
      </c>
      <c r="G61" s="295" t="s">
        <v>52</v>
      </c>
      <c r="H61" s="294" t="s">
        <v>52</v>
      </c>
      <c r="I61" s="294" t="s">
        <v>52</v>
      </c>
      <c r="J61" s="294" t="s">
        <v>52</v>
      </c>
      <c r="K61" s="294" t="s">
        <v>52</v>
      </c>
      <c r="M61" s="309"/>
      <c r="N61" s="309"/>
      <c r="O61" s="309"/>
      <c r="P61" s="309"/>
      <c r="Q61" s="309"/>
      <c r="R61" s="309"/>
      <c r="S61" s="309"/>
      <c r="T61" s="309"/>
      <c r="U61" s="309"/>
      <c r="V61" s="309"/>
    </row>
    <row r="62" spans="1:22" ht="8.1" customHeight="1">
      <c r="A62" s="296"/>
      <c r="B62" s="381"/>
      <c r="C62" s="294"/>
      <c r="D62" s="294"/>
      <c r="E62" s="295"/>
      <c r="F62" s="295"/>
      <c r="G62" s="295"/>
      <c r="H62" s="294"/>
      <c r="I62" s="294"/>
      <c r="J62" s="294"/>
      <c r="K62" s="294"/>
    </row>
    <row r="63" spans="1:22" ht="12.75" customHeight="1">
      <c r="A63" s="296" t="s">
        <v>64</v>
      </c>
      <c r="B63" s="381">
        <v>6</v>
      </c>
      <c r="C63" s="285">
        <v>5</v>
      </c>
      <c r="D63" s="285">
        <v>1</v>
      </c>
      <c r="E63" s="286">
        <v>2</v>
      </c>
      <c r="F63" s="286">
        <v>4</v>
      </c>
      <c r="G63" s="286">
        <v>0</v>
      </c>
      <c r="H63" s="285">
        <v>1</v>
      </c>
      <c r="I63" s="285">
        <v>0</v>
      </c>
      <c r="J63" s="285">
        <v>2</v>
      </c>
      <c r="K63" s="285">
        <v>3</v>
      </c>
      <c r="M63" s="309"/>
      <c r="N63" s="309"/>
      <c r="O63" s="309"/>
      <c r="P63" s="309"/>
      <c r="Q63" s="309"/>
      <c r="R63" s="309"/>
      <c r="S63" s="309"/>
      <c r="T63" s="309"/>
      <c r="U63" s="309"/>
      <c r="V63" s="309"/>
    </row>
    <row r="64" spans="1:22" ht="12.75" customHeight="1">
      <c r="A64" s="291" t="s">
        <v>277</v>
      </c>
      <c r="B64" s="380">
        <v>5</v>
      </c>
      <c r="C64" s="294">
        <v>4</v>
      </c>
      <c r="D64" s="294">
        <v>1</v>
      </c>
      <c r="E64" s="295" t="s">
        <v>52</v>
      </c>
      <c r="F64" s="295" t="s">
        <v>52</v>
      </c>
      <c r="G64" s="295" t="s">
        <v>52</v>
      </c>
      <c r="H64" s="294" t="s">
        <v>52</v>
      </c>
      <c r="I64" s="294" t="s">
        <v>52</v>
      </c>
      <c r="J64" s="294" t="s">
        <v>52</v>
      </c>
      <c r="K64" s="294" t="s">
        <v>52</v>
      </c>
      <c r="M64" s="309"/>
      <c r="N64" s="309"/>
      <c r="O64" s="309"/>
      <c r="P64" s="309"/>
      <c r="Q64" s="309"/>
      <c r="R64" s="309"/>
      <c r="S64" s="309"/>
      <c r="T64" s="309"/>
      <c r="U64" s="309"/>
      <c r="V64" s="309"/>
    </row>
    <row r="65" spans="1:22" ht="12.75" customHeight="1">
      <c r="A65" s="296" t="s">
        <v>594</v>
      </c>
      <c r="B65" s="381">
        <v>1</v>
      </c>
      <c r="C65" s="294">
        <v>1</v>
      </c>
      <c r="D65" s="294">
        <v>0</v>
      </c>
      <c r="E65" s="295" t="s">
        <v>52</v>
      </c>
      <c r="F65" s="295" t="s">
        <v>52</v>
      </c>
      <c r="G65" s="295" t="s">
        <v>52</v>
      </c>
      <c r="H65" s="294" t="s">
        <v>52</v>
      </c>
      <c r="I65" s="294" t="s">
        <v>52</v>
      </c>
      <c r="J65" s="294" t="s">
        <v>52</v>
      </c>
      <c r="K65" s="294" t="s">
        <v>52</v>
      </c>
      <c r="M65" s="309"/>
      <c r="N65" s="309"/>
      <c r="O65" s="309"/>
      <c r="P65" s="309"/>
      <c r="Q65" s="309"/>
      <c r="R65" s="309"/>
      <c r="S65" s="309"/>
      <c r="T65" s="309"/>
      <c r="U65" s="309"/>
      <c r="V65" s="309"/>
    </row>
    <row r="66" spans="1:22" ht="8.1" customHeight="1">
      <c r="A66" s="296"/>
      <c r="B66" s="381"/>
      <c r="C66" s="294"/>
      <c r="D66" s="294"/>
      <c r="E66" s="295"/>
      <c r="F66" s="295"/>
      <c r="G66" s="295"/>
      <c r="H66" s="294"/>
      <c r="I66" s="294"/>
      <c r="J66" s="294"/>
      <c r="K66" s="294"/>
    </row>
    <row r="67" spans="1:22">
      <c r="A67" s="296" t="s">
        <v>65</v>
      </c>
      <c r="B67" s="381">
        <v>13</v>
      </c>
      <c r="C67" s="285">
        <v>3</v>
      </c>
      <c r="D67" s="285">
        <v>10</v>
      </c>
      <c r="E67" s="286">
        <v>9</v>
      </c>
      <c r="F67" s="286">
        <v>4</v>
      </c>
      <c r="G67" s="286">
        <v>0</v>
      </c>
      <c r="H67" s="285">
        <v>5</v>
      </c>
      <c r="I67" s="285">
        <v>2</v>
      </c>
      <c r="J67" s="285">
        <v>6</v>
      </c>
      <c r="K67" s="285">
        <v>0</v>
      </c>
      <c r="M67" s="309"/>
      <c r="N67" s="309"/>
      <c r="O67" s="309"/>
      <c r="P67" s="309"/>
      <c r="Q67" s="309"/>
      <c r="R67" s="309"/>
      <c r="S67" s="309"/>
      <c r="T67" s="309"/>
      <c r="U67" s="309"/>
      <c r="V67" s="309"/>
    </row>
    <row r="68" spans="1:22">
      <c r="A68" s="291" t="s">
        <v>278</v>
      </c>
      <c r="B68" s="380">
        <v>13</v>
      </c>
      <c r="C68" s="294">
        <v>3</v>
      </c>
      <c r="D68" s="294">
        <v>10</v>
      </c>
      <c r="E68" s="295">
        <v>9</v>
      </c>
      <c r="F68" s="295">
        <v>4</v>
      </c>
      <c r="G68" s="295">
        <v>0</v>
      </c>
      <c r="H68" s="294">
        <v>5</v>
      </c>
      <c r="I68" s="294">
        <v>2</v>
      </c>
      <c r="J68" s="294">
        <v>6</v>
      </c>
      <c r="K68" s="294">
        <v>0</v>
      </c>
      <c r="M68" s="309"/>
      <c r="N68" s="309"/>
      <c r="O68" s="309"/>
      <c r="P68" s="309"/>
      <c r="Q68" s="309"/>
      <c r="R68" s="309"/>
      <c r="S68" s="309"/>
      <c r="T68" s="309"/>
      <c r="U68" s="309"/>
      <c r="V68" s="309"/>
    </row>
    <row r="69" spans="1:22" ht="8.1" customHeight="1">
      <c r="A69" s="296"/>
      <c r="B69" s="381"/>
      <c r="C69" s="294"/>
      <c r="D69" s="294"/>
      <c r="E69" s="295"/>
      <c r="F69" s="295"/>
      <c r="G69" s="295"/>
      <c r="H69" s="294"/>
      <c r="I69" s="294"/>
      <c r="J69" s="294"/>
      <c r="K69" s="294"/>
    </row>
    <row r="70" spans="1:22" ht="12.75" customHeight="1">
      <c r="A70" s="296" t="s">
        <v>66</v>
      </c>
      <c r="B70" s="381">
        <v>13</v>
      </c>
      <c r="C70" s="285">
        <v>6</v>
      </c>
      <c r="D70" s="285">
        <v>7</v>
      </c>
      <c r="E70" s="286">
        <v>9</v>
      </c>
      <c r="F70" s="286">
        <v>4</v>
      </c>
      <c r="G70" s="286">
        <v>0</v>
      </c>
      <c r="H70" s="285">
        <v>4</v>
      </c>
      <c r="I70" s="285">
        <v>5</v>
      </c>
      <c r="J70" s="285">
        <v>3</v>
      </c>
      <c r="K70" s="285">
        <v>1</v>
      </c>
      <c r="M70" s="309"/>
      <c r="N70" s="309"/>
      <c r="O70" s="309"/>
      <c r="P70" s="309"/>
      <c r="Q70" s="309"/>
      <c r="R70" s="309"/>
      <c r="S70" s="309"/>
      <c r="T70" s="309"/>
      <c r="U70" s="309"/>
      <c r="V70" s="309"/>
    </row>
    <row r="71" spans="1:22" ht="12.75" customHeight="1">
      <c r="A71" s="291" t="s">
        <v>279</v>
      </c>
      <c r="B71" s="380">
        <v>9</v>
      </c>
      <c r="C71" s="294">
        <v>4</v>
      </c>
      <c r="D71" s="294">
        <v>5</v>
      </c>
      <c r="E71" s="295">
        <v>7</v>
      </c>
      <c r="F71" s="295">
        <v>2</v>
      </c>
      <c r="G71" s="295">
        <v>0</v>
      </c>
      <c r="H71" s="294">
        <v>2</v>
      </c>
      <c r="I71" s="294">
        <v>4</v>
      </c>
      <c r="J71" s="294">
        <v>3</v>
      </c>
      <c r="K71" s="294">
        <v>0</v>
      </c>
      <c r="M71" s="309"/>
      <c r="N71" s="309"/>
      <c r="O71" s="309"/>
      <c r="P71" s="309"/>
      <c r="Q71" s="309"/>
      <c r="R71" s="309"/>
      <c r="S71" s="309"/>
      <c r="T71" s="309"/>
      <c r="U71" s="309"/>
      <c r="V71" s="309"/>
    </row>
    <row r="72" spans="1:22" ht="12.75" customHeight="1">
      <c r="A72" s="296" t="s">
        <v>345</v>
      </c>
      <c r="B72" s="381">
        <v>3</v>
      </c>
      <c r="C72" s="294">
        <v>2</v>
      </c>
      <c r="D72" s="294">
        <v>1</v>
      </c>
      <c r="E72" s="295" t="s">
        <v>52</v>
      </c>
      <c r="F72" s="295" t="s">
        <v>52</v>
      </c>
      <c r="G72" s="295" t="s">
        <v>52</v>
      </c>
      <c r="H72" s="294" t="s">
        <v>52</v>
      </c>
      <c r="I72" s="294" t="s">
        <v>52</v>
      </c>
      <c r="J72" s="294" t="s">
        <v>52</v>
      </c>
      <c r="K72" s="294" t="s">
        <v>52</v>
      </c>
      <c r="M72" s="309"/>
      <c r="N72" s="309"/>
      <c r="O72" s="309"/>
      <c r="P72" s="309"/>
      <c r="Q72" s="309"/>
      <c r="R72" s="309"/>
      <c r="S72" s="309"/>
      <c r="T72" s="309"/>
      <c r="U72" s="309"/>
      <c r="V72" s="309"/>
    </row>
    <row r="73" spans="1:22" ht="12.75" customHeight="1">
      <c r="A73" s="296" t="s">
        <v>677</v>
      </c>
      <c r="B73" s="381">
        <v>1</v>
      </c>
      <c r="C73" s="294">
        <v>0</v>
      </c>
      <c r="D73" s="294">
        <v>1</v>
      </c>
      <c r="E73" s="295" t="s">
        <v>52</v>
      </c>
      <c r="F73" s="295" t="s">
        <v>52</v>
      </c>
      <c r="G73" s="295" t="s">
        <v>52</v>
      </c>
      <c r="H73" s="294" t="s">
        <v>52</v>
      </c>
      <c r="I73" s="294" t="s">
        <v>52</v>
      </c>
      <c r="J73" s="294" t="s">
        <v>52</v>
      </c>
      <c r="K73" s="294" t="s">
        <v>52</v>
      </c>
    </row>
    <row r="74" spans="1:22" ht="8.1" customHeight="1">
      <c r="A74" s="296"/>
      <c r="B74" s="381"/>
      <c r="C74" s="294"/>
      <c r="D74" s="294"/>
      <c r="E74" s="295"/>
      <c r="F74" s="295"/>
      <c r="G74" s="295"/>
      <c r="H74" s="294"/>
      <c r="I74" s="294"/>
      <c r="J74" s="294"/>
      <c r="K74" s="294"/>
      <c r="M74" s="309"/>
      <c r="N74" s="309"/>
      <c r="O74" s="309"/>
      <c r="P74" s="309"/>
      <c r="Q74" s="309"/>
      <c r="R74" s="309"/>
      <c r="S74" s="309"/>
      <c r="T74" s="309"/>
      <c r="U74" s="309"/>
      <c r="V74" s="309"/>
    </row>
    <row r="75" spans="1:22" ht="12.75" customHeight="1">
      <c r="A75" s="296" t="s">
        <v>346</v>
      </c>
      <c r="B75" s="381">
        <v>365</v>
      </c>
      <c r="C75" s="285">
        <v>32</v>
      </c>
      <c r="D75" s="285">
        <v>333</v>
      </c>
      <c r="E75" s="286">
        <v>236</v>
      </c>
      <c r="F75" s="286">
        <v>116</v>
      </c>
      <c r="G75" s="286">
        <v>13</v>
      </c>
      <c r="H75" s="285">
        <v>96</v>
      </c>
      <c r="I75" s="285">
        <v>105</v>
      </c>
      <c r="J75" s="285">
        <v>96</v>
      </c>
      <c r="K75" s="285">
        <v>68</v>
      </c>
      <c r="M75" s="309"/>
      <c r="N75" s="309"/>
      <c r="O75" s="309"/>
      <c r="P75" s="309"/>
      <c r="Q75" s="309"/>
      <c r="R75" s="309"/>
      <c r="S75" s="309"/>
      <c r="T75" s="309"/>
      <c r="U75" s="309"/>
      <c r="V75" s="309"/>
    </row>
    <row r="76" spans="1:22" ht="12.75" customHeight="1">
      <c r="A76" s="291" t="s">
        <v>281</v>
      </c>
      <c r="B76" s="380">
        <v>50</v>
      </c>
      <c r="C76" s="294">
        <v>4</v>
      </c>
      <c r="D76" s="294">
        <v>46</v>
      </c>
      <c r="E76" s="295">
        <v>24</v>
      </c>
      <c r="F76" s="295">
        <v>26</v>
      </c>
      <c r="G76" s="295">
        <v>0</v>
      </c>
      <c r="H76" s="294">
        <v>15</v>
      </c>
      <c r="I76" s="294">
        <v>12</v>
      </c>
      <c r="J76" s="294">
        <v>13</v>
      </c>
      <c r="K76" s="294">
        <v>10</v>
      </c>
      <c r="M76" s="309"/>
      <c r="N76" s="309"/>
      <c r="O76" s="309"/>
      <c r="P76" s="309"/>
      <c r="Q76" s="309"/>
      <c r="R76" s="309"/>
      <c r="S76" s="309"/>
      <c r="T76" s="309"/>
      <c r="U76" s="309"/>
      <c r="V76" s="309"/>
    </row>
    <row r="77" spans="1:22" ht="12.75" customHeight="1">
      <c r="A77" s="296" t="s">
        <v>280</v>
      </c>
      <c r="B77" s="381">
        <v>50</v>
      </c>
      <c r="C77" s="294">
        <v>5</v>
      </c>
      <c r="D77" s="294">
        <v>45</v>
      </c>
      <c r="E77" s="295">
        <v>31</v>
      </c>
      <c r="F77" s="295">
        <v>16</v>
      </c>
      <c r="G77" s="295">
        <v>3</v>
      </c>
      <c r="H77" s="294">
        <v>14</v>
      </c>
      <c r="I77" s="294">
        <v>13</v>
      </c>
      <c r="J77" s="294">
        <v>13</v>
      </c>
      <c r="K77" s="294">
        <v>10</v>
      </c>
      <c r="M77" s="309"/>
      <c r="N77" s="309"/>
      <c r="O77" s="309"/>
      <c r="P77" s="309"/>
      <c r="Q77" s="309"/>
      <c r="R77" s="309"/>
      <c r="S77" s="309"/>
      <c r="T77" s="309"/>
      <c r="U77" s="309"/>
      <c r="V77" s="309"/>
    </row>
    <row r="78" spans="1:22" ht="12.75" customHeight="1">
      <c r="A78" s="296" t="s">
        <v>284</v>
      </c>
      <c r="B78" s="381">
        <v>29</v>
      </c>
      <c r="C78" s="294">
        <v>1</v>
      </c>
      <c r="D78" s="294">
        <v>28</v>
      </c>
      <c r="E78" s="295">
        <v>18</v>
      </c>
      <c r="F78" s="295">
        <v>9</v>
      </c>
      <c r="G78" s="295">
        <v>2</v>
      </c>
      <c r="H78" s="294">
        <v>9</v>
      </c>
      <c r="I78" s="294">
        <v>8</v>
      </c>
      <c r="J78" s="294">
        <v>5</v>
      </c>
      <c r="K78" s="294">
        <v>7</v>
      </c>
      <c r="M78" s="309"/>
      <c r="N78" s="309"/>
      <c r="O78" s="309"/>
      <c r="P78" s="309"/>
      <c r="Q78" s="309"/>
      <c r="R78" s="309"/>
      <c r="S78" s="309"/>
      <c r="T78" s="309"/>
      <c r="U78" s="309"/>
      <c r="V78" s="309"/>
    </row>
    <row r="79" spans="1:22" ht="12.75" customHeight="1">
      <c r="A79" s="296" t="s">
        <v>283</v>
      </c>
      <c r="B79" s="381">
        <v>23</v>
      </c>
      <c r="C79" s="294">
        <v>2</v>
      </c>
      <c r="D79" s="294">
        <v>21</v>
      </c>
      <c r="E79" s="295">
        <v>13</v>
      </c>
      <c r="F79" s="295">
        <v>10</v>
      </c>
      <c r="G79" s="295">
        <v>0</v>
      </c>
      <c r="H79" s="294">
        <v>8</v>
      </c>
      <c r="I79" s="294">
        <v>7</v>
      </c>
      <c r="J79" s="294">
        <v>5</v>
      </c>
      <c r="K79" s="294">
        <v>3</v>
      </c>
      <c r="M79" s="309"/>
      <c r="N79" s="309"/>
      <c r="O79" s="309"/>
      <c r="P79" s="309"/>
      <c r="Q79" s="309"/>
      <c r="R79" s="309"/>
      <c r="S79" s="309"/>
      <c r="T79" s="309"/>
      <c r="U79" s="309"/>
      <c r="V79" s="309"/>
    </row>
    <row r="80" spans="1:22" ht="12.75" customHeight="1">
      <c r="A80" s="296" t="s">
        <v>282</v>
      </c>
      <c r="B80" s="381">
        <v>22</v>
      </c>
      <c r="C80" s="294">
        <v>0</v>
      </c>
      <c r="D80" s="294">
        <v>22</v>
      </c>
      <c r="E80" s="295">
        <v>19</v>
      </c>
      <c r="F80" s="295">
        <v>3</v>
      </c>
      <c r="G80" s="295">
        <v>0</v>
      </c>
      <c r="H80" s="294">
        <v>3</v>
      </c>
      <c r="I80" s="294">
        <v>2</v>
      </c>
      <c r="J80" s="294">
        <v>8</v>
      </c>
      <c r="K80" s="294">
        <v>9</v>
      </c>
      <c r="M80" s="309"/>
      <c r="N80" s="309"/>
      <c r="O80" s="309"/>
      <c r="P80" s="309"/>
      <c r="Q80" s="309"/>
      <c r="R80" s="309"/>
      <c r="S80" s="309"/>
      <c r="T80" s="309"/>
      <c r="U80" s="309"/>
      <c r="V80" s="309"/>
    </row>
    <row r="81" spans="1:22" ht="12.75" customHeight="1">
      <c r="A81" s="296" t="s">
        <v>288</v>
      </c>
      <c r="B81" s="381">
        <v>19</v>
      </c>
      <c r="C81" s="294">
        <v>1</v>
      </c>
      <c r="D81" s="294">
        <v>18</v>
      </c>
      <c r="E81" s="295">
        <v>16</v>
      </c>
      <c r="F81" s="295">
        <v>3</v>
      </c>
      <c r="G81" s="295">
        <v>0</v>
      </c>
      <c r="H81" s="294">
        <v>2</v>
      </c>
      <c r="I81" s="294">
        <v>12</v>
      </c>
      <c r="J81" s="294">
        <v>5</v>
      </c>
      <c r="K81" s="294">
        <v>0</v>
      </c>
      <c r="M81" s="309"/>
      <c r="N81" s="309"/>
      <c r="O81" s="309"/>
      <c r="P81" s="309"/>
      <c r="Q81" s="309"/>
      <c r="R81" s="309"/>
      <c r="S81" s="309"/>
      <c r="T81" s="309"/>
      <c r="U81" s="309"/>
      <c r="V81" s="309"/>
    </row>
    <row r="82" spans="1:22" ht="12.75" customHeight="1">
      <c r="A82" s="296" t="s">
        <v>348</v>
      </c>
      <c r="B82" s="381">
        <v>18</v>
      </c>
      <c r="C82" s="294">
        <v>2</v>
      </c>
      <c r="D82" s="294">
        <v>16</v>
      </c>
      <c r="E82" s="295">
        <v>11</v>
      </c>
      <c r="F82" s="295">
        <v>7</v>
      </c>
      <c r="G82" s="295">
        <v>0</v>
      </c>
      <c r="H82" s="294">
        <v>6</v>
      </c>
      <c r="I82" s="294">
        <v>7</v>
      </c>
      <c r="J82" s="294">
        <v>5</v>
      </c>
      <c r="K82" s="294">
        <v>0</v>
      </c>
      <c r="M82" s="309"/>
      <c r="N82" s="309"/>
      <c r="O82" s="309"/>
      <c r="P82" s="309"/>
      <c r="Q82" s="309"/>
      <c r="R82" s="309"/>
      <c r="S82" s="309"/>
      <c r="T82" s="309"/>
      <c r="U82" s="309"/>
      <c r="V82" s="309"/>
    </row>
    <row r="83" spans="1:22" ht="12.75" customHeight="1">
      <c r="A83" s="296" t="s">
        <v>285</v>
      </c>
      <c r="B83" s="381">
        <v>18</v>
      </c>
      <c r="C83" s="294">
        <v>2</v>
      </c>
      <c r="D83" s="294">
        <v>16</v>
      </c>
      <c r="E83" s="295">
        <v>15</v>
      </c>
      <c r="F83" s="295">
        <v>2</v>
      </c>
      <c r="G83" s="295">
        <v>1</v>
      </c>
      <c r="H83" s="294">
        <v>1</v>
      </c>
      <c r="I83" s="294">
        <v>5</v>
      </c>
      <c r="J83" s="294">
        <v>3</v>
      </c>
      <c r="K83" s="294">
        <v>9</v>
      </c>
      <c r="M83" s="309"/>
      <c r="N83" s="309"/>
      <c r="O83" s="309"/>
      <c r="P83" s="309"/>
      <c r="Q83" s="309"/>
      <c r="R83" s="309"/>
      <c r="S83" s="309"/>
      <c r="T83" s="309"/>
      <c r="U83" s="309"/>
      <c r="V83" s="309"/>
    </row>
    <row r="84" spans="1:22" ht="12.75" customHeight="1">
      <c r="A84" s="296" t="s">
        <v>287</v>
      </c>
      <c r="B84" s="381">
        <v>15</v>
      </c>
      <c r="C84" s="294">
        <v>1</v>
      </c>
      <c r="D84" s="294">
        <v>14</v>
      </c>
      <c r="E84" s="295">
        <v>11</v>
      </c>
      <c r="F84" s="295">
        <v>2</v>
      </c>
      <c r="G84" s="295">
        <v>2</v>
      </c>
      <c r="H84" s="294">
        <v>4</v>
      </c>
      <c r="I84" s="294">
        <v>3</v>
      </c>
      <c r="J84" s="294">
        <v>8</v>
      </c>
      <c r="K84" s="294">
        <v>0</v>
      </c>
      <c r="M84" s="309"/>
      <c r="N84" s="309"/>
      <c r="O84" s="309"/>
      <c r="P84" s="309"/>
      <c r="Q84" s="309"/>
      <c r="R84" s="309"/>
      <c r="S84" s="309"/>
      <c r="T84" s="309"/>
      <c r="U84" s="309"/>
      <c r="V84" s="309"/>
    </row>
    <row r="85" spans="1:22" ht="12.75" customHeight="1">
      <c r="A85" s="296" t="s">
        <v>286</v>
      </c>
      <c r="B85" s="381">
        <v>15</v>
      </c>
      <c r="C85" s="294">
        <v>2</v>
      </c>
      <c r="D85" s="294">
        <v>13</v>
      </c>
      <c r="E85" s="295">
        <v>14</v>
      </c>
      <c r="F85" s="295">
        <v>1</v>
      </c>
      <c r="G85" s="295">
        <v>0</v>
      </c>
      <c r="H85" s="294">
        <v>6</v>
      </c>
      <c r="I85" s="294">
        <v>6</v>
      </c>
      <c r="J85" s="294">
        <v>3</v>
      </c>
      <c r="K85" s="294">
        <v>0</v>
      </c>
      <c r="M85" s="309"/>
      <c r="N85" s="309"/>
      <c r="O85" s="309"/>
      <c r="P85" s="309"/>
      <c r="Q85" s="309"/>
      <c r="R85" s="309"/>
      <c r="S85" s="309"/>
      <c r="T85" s="309"/>
      <c r="U85" s="309"/>
      <c r="V85" s="309"/>
    </row>
    <row r="86" spans="1:22" ht="12.75" customHeight="1">
      <c r="A86" s="296" t="s">
        <v>347</v>
      </c>
      <c r="B86" s="381">
        <v>14</v>
      </c>
      <c r="C86" s="294">
        <v>2</v>
      </c>
      <c r="D86" s="294">
        <v>12</v>
      </c>
      <c r="E86" s="295">
        <v>6</v>
      </c>
      <c r="F86" s="295">
        <v>8</v>
      </c>
      <c r="G86" s="295">
        <v>0</v>
      </c>
      <c r="H86" s="294">
        <v>4</v>
      </c>
      <c r="I86" s="294">
        <v>4</v>
      </c>
      <c r="J86" s="294">
        <v>2</v>
      </c>
      <c r="K86" s="294">
        <v>4</v>
      </c>
      <c r="M86" s="308"/>
      <c r="N86" s="308"/>
      <c r="O86" s="308"/>
      <c r="P86" s="308"/>
      <c r="Q86" s="308"/>
      <c r="R86" s="308"/>
      <c r="S86" s="308"/>
      <c r="T86" s="308"/>
      <c r="U86" s="308"/>
      <c r="V86" s="308"/>
    </row>
    <row r="87" spans="1:22" ht="12.75" customHeight="1">
      <c r="A87" s="296" t="s">
        <v>289</v>
      </c>
      <c r="B87" s="381">
        <v>13</v>
      </c>
      <c r="C87" s="294">
        <v>3</v>
      </c>
      <c r="D87" s="294">
        <v>10</v>
      </c>
      <c r="E87" s="295">
        <v>8</v>
      </c>
      <c r="F87" s="295">
        <v>1</v>
      </c>
      <c r="G87" s="295">
        <v>4</v>
      </c>
      <c r="H87" s="294">
        <v>7</v>
      </c>
      <c r="I87" s="294">
        <v>3</v>
      </c>
      <c r="J87" s="294">
        <v>3</v>
      </c>
      <c r="K87" s="294">
        <v>0</v>
      </c>
      <c r="M87" s="309"/>
      <c r="N87" s="309"/>
      <c r="O87" s="309"/>
      <c r="P87" s="309"/>
      <c r="Q87" s="309"/>
      <c r="R87" s="309"/>
      <c r="S87" s="309"/>
      <c r="T87" s="309"/>
      <c r="U87" s="309"/>
      <c r="V87" s="309"/>
    </row>
    <row r="88" spans="1:22" ht="12.75" customHeight="1">
      <c r="A88" s="296" t="s">
        <v>380</v>
      </c>
      <c r="B88" s="381">
        <v>11</v>
      </c>
      <c r="C88" s="294">
        <v>2</v>
      </c>
      <c r="D88" s="294">
        <v>9</v>
      </c>
      <c r="E88" s="295">
        <v>8</v>
      </c>
      <c r="F88" s="295">
        <v>3</v>
      </c>
      <c r="G88" s="295">
        <v>0</v>
      </c>
      <c r="H88" s="294">
        <v>2</v>
      </c>
      <c r="I88" s="294">
        <v>4</v>
      </c>
      <c r="J88" s="294">
        <v>1</v>
      </c>
      <c r="K88" s="294">
        <v>4</v>
      </c>
      <c r="M88" s="309"/>
      <c r="N88" s="309"/>
      <c r="O88" s="309"/>
      <c r="P88" s="309"/>
      <c r="Q88" s="309"/>
      <c r="R88" s="309"/>
      <c r="S88" s="309"/>
      <c r="T88" s="309"/>
      <c r="U88" s="309"/>
      <c r="V88" s="309"/>
    </row>
    <row r="89" spans="1:22" ht="12.75" customHeight="1">
      <c r="A89" s="296" t="s">
        <v>296</v>
      </c>
      <c r="B89" s="381">
        <v>9</v>
      </c>
      <c r="C89" s="294">
        <v>0</v>
      </c>
      <c r="D89" s="294">
        <v>9</v>
      </c>
      <c r="E89" s="295">
        <v>2</v>
      </c>
      <c r="F89" s="295">
        <v>7</v>
      </c>
      <c r="G89" s="295">
        <v>0</v>
      </c>
      <c r="H89" s="294">
        <v>2</v>
      </c>
      <c r="I89" s="294">
        <v>2</v>
      </c>
      <c r="J89" s="294">
        <v>3</v>
      </c>
      <c r="K89" s="294">
        <v>2</v>
      </c>
      <c r="M89" s="309"/>
      <c r="N89" s="309"/>
      <c r="O89" s="309"/>
      <c r="P89" s="309"/>
      <c r="Q89" s="309"/>
      <c r="R89" s="309"/>
      <c r="S89" s="309"/>
      <c r="T89" s="309"/>
      <c r="U89" s="309"/>
      <c r="V89" s="309"/>
    </row>
    <row r="90" spans="1:22" ht="12.75" customHeight="1">
      <c r="A90" s="296" t="s">
        <v>290</v>
      </c>
      <c r="B90" s="381">
        <v>9</v>
      </c>
      <c r="C90" s="294">
        <v>4</v>
      </c>
      <c r="D90" s="294">
        <v>5</v>
      </c>
      <c r="E90" s="295">
        <v>4</v>
      </c>
      <c r="F90" s="295">
        <v>5</v>
      </c>
      <c r="G90" s="295">
        <v>0</v>
      </c>
      <c r="H90" s="294">
        <v>3</v>
      </c>
      <c r="I90" s="294">
        <v>3</v>
      </c>
      <c r="J90" s="294">
        <v>3</v>
      </c>
      <c r="K90" s="294">
        <v>0</v>
      </c>
      <c r="M90" s="309"/>
      <c r="N90" s="309"/>
      <c r="O90" s="309"/>
      <c r="P90" s="309"/>
      <c r="Q90" s="309"/>
      <c r="R90" s="309"/>
      <c r="S90" s="309"/>
      <c r="T90" s="309"/>
      <c r="U90" s="309"/>
      <c r="V90" s="309"/>
    </row>
    <row r="91" spans="1:22" ht="12.75" customHeight="1">
      <c r="A91" s="296" t="s">
        <v>291</v>
      </c>
      <c r="B91" s="381">
        <v>6</v>
      </c>
      <c r="C91" s="294">
        <v>0</v>
      </c>
      <c r="D91" s="294">
        <v>6</v>
      </c>
      <c r="E91" s="295">
        <v>3</v>
      </c>
      <c r="F91" s="295">
        <v>3</v>
      </c>
      <c r="G91" s="295">
        <v>0</v>
      </c>
      <c r="H91" s="294">
        <v>0</v>
      </c>
      <c r="I91" s="294">
        <v>0</v>
      </c>
      <c r="J91" s="294">
        <v>4</v>
      </c>
      <c r="K91" s="294">
        <v>2</v>
      </c>
      <c r="M91" s="308"/>
      <c r="N91" s="308"/>
      <c r="O91" s="308"/>
      <c r="P91" s="308"/>
      <c r="Q91" s="308"/>
      <c r="R91" s="308"/>
      <c r="S91" s="308"/>
      <c r="T91" s="308"/>
      <c r="U91" s="308"/>
      <c r="V91" s="308"/>
    </row>
    <row r="92" spans="1:22" ht="12.75" customHeight="1">
      <c r="A92" s="296" t="s">
        <v>299</v>
      </c>
      <c r="B92" s="381">
        <v>6</v>
      </c>
      <c r="C92" s="294">
        <v>0</v>
      </c>
      <c r="D92" s="294">
        <v>6</v>
      </c>
      <c r="E92" s="295">
        <v>6</v>
      </c>
      <c r="F92" s="295">
        <v>0</v>
      </c>
      <c r="G92" s="295">
        <v>0</v>
      </c>
      <c r="H92" s="294">
        <v>2</v>
      </c>
      <c r="I92" s="294">
        <v>1</v>
      </c>
      <c r="J92" s="294">
        <v>3</v>
      </c>
      <c r="K92" s="294">
        <v>0</v>
      </c>
      <c r="M92" s="309"/>
      <c r="N92" s="309"/>
      <c r="O92" s="309"/>
      <c r="P92" s="309"/>
      <c r="Q92" s="309"/>
      <c r="R92" s="309"/>
      <c r="S92" s="309"/>
      <c r="T92" s="309"/>
      <c r="U92" s="309"/>
      <c r="V92" s="309"/>
    </row>
    <row r="93" spans="1:22" ht="12.75" customHeight="1">
      <c r="A93" s="296" t="s">
        <v>295</v>
      </c>
      <c r="B93" s="381">
        <v>5</v>
      </c>
      <c r="C93" s="294">
        <v>0</v>
      </c>
      <c r="D93" s="294">
        <v>5</v>
      </c>
      <c r="E93" s="295">
        <v>5</v>
      </c>
      <c r="F93" s="295">
        <v>0</v>
      </c>
      <c r="G93" s="295">
        <v>0</v>
      </c>
      <c r="H93" s="294">
        <v>2</v>
      </c>
      <c r="I93" s="294">
        <v>1</v>
      </c>
      <c r="J93" s="294">
        <v>1</v>
      </c>
      <c r="K93" s="294">
        <v>1</v>
      </c>
      <c r="M93" s="309"/>
      <c r="N93" s="309"/>
      <c r="O93" s="309"/>
      <c r="P93" s="309"/>
      <c r="Q93" s="309"/>
      <c r="R93" s="309"/>
      <c r="S93" s="309"/>
      <c r="T93" s="309"/>
      <c r="U93" s="309"/>
      <c r="V93" s="309"/>
    </row>
    <row r="94" spans="1:22" ht="12.75" customHeight="1">
      <c r="A94" s="296" t="s">
        <v>349</v>
      </c>
      <c r="B94" s="381">
        <v>5</v>
      </c>
      <c r="C94" s="294">
        <v>0</v>
      </c>
      <c r="D94" s="294">
        <v>5</v>
      </c>
      <c r="E94" s="295">
        <v>3</v>
      </c>
      <c r="F94" s="295">
        <v>2</v>
      </c>
      <c r="G94" s="295">
        <v>0</v>
      </c>
      <c r="H94" s="294">
        <v>1</v>
      </c>
      <c r="I94" s="294">
        <v>3</v>
      </c>
      <c r="J94" s="294">
        <v>1</v>
      </c>
      <c r="K94" s="294">
        <v>0</v>
      </c>
      <c r="M94" s="309"/>
      <c r="N94" s="309"/>
      <c r="O94" s="309"/>
      <c r="P94" s="309"/>
      <c r="Q94" s="309"/>
      <c r="R94" s="309"/>
      <c r="S94" s="309"/>
      <c r="T94" s="309"/>
      <c r="U94" s="309"/>
      <c r="V94" s="309"/>
    </row>
    <row r="95" spans="1:22" ht="12.75" customHeight="1">
      <c r="A95" s="296" t="s">
        <v>352</v>
      </c>
      <c r="B95" s="381">
        <v>4</v>
      </c>
      <c r="C95" s="294">
        <v>0</v>
      </c>
      <c r="D95" s="294">
        <v>4</v>
      </c>
      <c r="E95" s="295">
        <v>0</v>
      </c>
      <c r="F95" s="295">
        <v>4</v>
      </c>
      <c r="G95" s="295">
        <v>0</v>
      </c>
      <c r="H95" s="294">
        <v>1</v>
      </c>
      <c r="I95" s="294">
        <v>0</v>
      </c>
      <c r="J95" s="294">
        <v>0</v>
      </c>
      <c r="K95" s="294">
        <v>3</v>
      </c>
      <c r="M95" s="309"/>
      <c r="N95" s="309"/>
      <c r="O95" s="309"/>
      <c r="P95" s="309"/>
      <c r="Q95" s="309"/>
      <c r="R95" s="309"/>
      <c r="S95" s="309"/>
      <c r="T95" s="309"/>
      <c r="U95" s="309"/>
      <c r="V95" s="309"/>
    </row>
    <row r="96" spans="1:22" ht="12.75" customHeight="1">
      <c r="A96" s="296" t="s">
        <v>297</v>
      </c>
      <c r="B96" s="381">
        <v>4</v>
      </c>
      <c r="C96" s="294">
        <v>0</v>
      </c>
      <c r="D96" s="294">
        <v>4</v>
      </c>
      <c r="E96" s="295">
        <v>4</v>
      </c>
      <c r="F96" s="295">
        <v>0</v>
      </c>
      <c r="G96" s="295">
        <v>0</v>
      </c>
      <c r="H96" s="294">
        <v>0</v>
      </c>
      <c r="I96" s="294">
        <v>1</v>
      </c>
      <c r="J96" s="294">
        <v>2</v>
      </c>
      <c r="K96" s="294">
        <v>1</v>
      </c>
      <c r="M96" s="309"/>
      <c r="N96" s="309"/>
      <c r="O96" s="309"/>
      <c r="P96" s="309"/>
      <c r="Q96" s="309"/>
      <c r="R96" s="309"/>
      <c r="S96" s="309"/>
      <c r="T96" s="309"/>
      <c r="U96" s="309"/>
      <c r="V96" s="309"/>
    </row>
    <row r="97" spans="1:22" ht="12.75" customHeight="1">
      <c r="A97" s="296" t="s">
        <v>350</v>
      </c>
      <c r="B97" s="381">
        <v>4</v>
      </c>
      <c r="C97" s="294">
        <v>0</v>
      </c>
      <c r="D97" s="294">
        <v>4</v>
      </c>
      <c r="E97" s="295">
        <v>2</v>
      </c>
      <c r="F97" s="295">
        <v>2</v>
      </c>
      <c r="G97" s="295">
        <v>0</v>
      </c>
      <c r="H97" s="294">
        <v>1</v>
      </c>
      <c r="I97" s="294">
        <v>0</v>
      </c>
      <c r="J97" s="294">
        <v>2</v>
      </c>
      <c r="K97" s="294">
        <v>1</v>
      </c>
      <c r="M97" s="309"/>
      <c r="N97" s="309"/>
      <c r="O97" s="309"/>
      <c r="P97" s="309"/>
      <c r="Q97" s="309"/>
      <c r="R97" s="309"/>
      <c r="S97" s="309"/>
      <c r="T97" s="309"/>
      <c r="U97" s="309"/>
      <c r="V97" s="309"/>
    </row>
    <row r="98" spans="1:22" ht="12.75" customHeight="1">
      <c r="A98" s="296" t="s">
        <v>595</v>
      </c>
      <c r="B98" s="381">
        <v>3</v>
      </c>
      <c r="C98" s="294">
        <v>0</v>
      </c>
      <c r="D98" s="294">
        <v>3</v>
      </c>
      <c r="E98" s="295">
        <v>2</v>
      </c>
      <c r="F98" s="295">
        <v>1</v>
      </c>
      <c r="G98" s="295">
        <v>0</v>
      </c>
      <c r="H98" s="294">
        <v>1</v>
      </c>
      <c r="I98" s="294">
        <v>2</v>
      </c>
      <c r="J98" s="294">
        <v>0</v>
      </c>
      <c r="K98" s="294">
        <v>0</v>
      </c>
      <c r="M98" s="309"/>
      <c r="N98" s="309"/>
      <c r="O98" s="309"/>
      <c r="P98" s="309"/>
      <c r="Q98" s="309"/>
      <c r="R98" s="309"/>
      <c r="S98" s="309"/>
      <c r="T98" s="309"/>
      <c r="U98" s="309"/>
      <c r="V98" s="309"/>
    </row>
    <row r="99" spans="1:22" ht="12.75" customHeight="1">
      <c r="A99" s="296" t="s">
        <v>301</v>
      </c>
      <c r="B99" s="381">
        <v>3</v>
      </c>
      <c r="C99" s="294">
        <v>0</v>
      </c>
      <c r="D99" s="294">
        <v>3</v>
      </c>
      <c r="E99" s="295">
        <v>2</v>
      </c>
      <c r="F99" s="295">
        <v>1</v>
      </c>
      <c r="G99" s="295">
        <v>0</v>
      </c>
      <c r="H99" s="294">
        <v>1</v>
      </c>
      <c r="I99" s="294">
        <v>1</v>
      </c>
      <c r="J99" s="294">
        <v>0</v>
      </c>
      <c r="K99" s="294">
        <v>1</v>
      </c>
      <c r="M99" s="309"/>
      <c r="N99" s="309"/>
      <c r="O99" s="309"/>
      <c r="P99" s="309"/>
      <c r="Q99" s="309"/>
      <c r="R99" s="309"/>
      <c r="S99" s="309"/>
      <c r="T99" s="309"/>
      <c r="U99" s="309"/>
      <c r="V99" s="309"/>
    </row>
    <row r="100" spans="1:22" ht="12.75" customHeight="1">
      <c r="A100" s="296" t="s">
        <v>326</v>
      </c>
      <c r="B100" s="381">
        <v>2</v>
      </c>
      <c r="C100" s="294">
        <v>0</v>
      </c>
      <c r="D100" s="294">
        <v>2</v>
      </c>
      <c r="E100" s="295" t="s">
        <v>52</v>
      </c>
      <c r="F100" s="295" t="s">
        <v>52</v>
      </c>
      <c r="G100" s="295" t="s">
        <v>52</v>
      </c>
      <c r="H100" s="294" t="s">
        <v>52</v>
      </c>
      <c r="I100" s="294" t="s">
        <v>52</v>
      </c>
      <c r="J100" s="294" t="s">
        <v>52</v>
      </c>
      <c r="K100" s="294" t="s">
        <v>52</v>
      </c>
      <c r="M100" s="309"/>
      <c r="N100" s="309"/>
      <c r="O100" s="309"/>
      <c r="P100" s="309"/>
      <c r="Q100" s="309"/>
      <c r="R100" s="309"/>
      <c r="S100" s="309"/>
      <c r="T100" s="309"/>
      <c r="U100" s="309"/>
      <c r="V100" s="309"/>
    </row>
    <row r="101" spans="1:22" ht="12.75" customHeight="1">
      <c r="A101" s="296" t="s">
        <v>300</v>
      </c>
      <c r="B101" s="381">
        <v>2</v>
      </c>
      <c r="C101" s="294">
        <v>0</v>
      </c>
      <c r="D101" s="294">
        <v>2</v>
      </c>
      <c r="E101" s="295" t="s">
        <v>52</v>
      </c>
      <c r="F101" s="295" t="s">
        <v>52</v>
      </c>
      <c r="G101" s="295" t="s">
        <v>52</v>
      </c>
      <c r="H101" s="294" t="s">
        <v>52</v>
      </c>
      <c r="I101" s="294" t="s">
        <v>52</v>
      </c>
      <c r="J101" s="294" t="s">
        <v>52</v>
      </c>
      <c r="K101" s="294" t="s">
        <v>52</v>
      </c>
      <c r="M101" s="309"/>
      <c r="N101" s="309"/>
      <c r="O101" s="309"/>
      <c r="P101" s="309"/>
      <c r="Q101" s="309"/>
      <c r="R101" s="309"/>
      <c r="S101" s="309"/>
      <c r="T101" s="309"/>
      <c r="U101" s="309"/>
      <c r="V101" s="309"/>
    </row>
    <row r="102" spans="1:22" ht="12.75" customHeight="1">
      <c r="A102" s="296" t="s">
        <v>596</v>
      </c>
      <c r="B102" s="381">
        <v>1</v>
      </c>
      <c r="C102" s="294">
        <v>0</v>
      </c>
      <c r="D102" s="294">
        <v>1</v>
      </c>
      <c r="E102" s="295" t="s">
        <v>52</v>
      </c>
      <c r="F102" s="295" t="s">
        <v>52</v>
      </c>
      <c r="G102" s="295" t="s">
        <v>52</v>
      </c>
      <c r="H102" s="294" t="s">
        <v>52</v>
      </c>
      <c r="I102" s="294" t="s">
        <v>52</v>
      </c>
      <c r="J102" s="294" t="s">
        <v>52</v>
      </c>
      <c r="K102" s="294" t="s">
        <v>52</v>
      </c>
      <c r="M102" s="309"/>
      <c r="N102" s="309"/>
      <c r="O102" s="309"/>
      <c r="P102" s="309"/>
      <c r="Q102" s="309"/>
      <c r="R102" s="309"/>
      <c r="S102" s="309"/>
      <c r="T102" s="309"/>
      <c r="U102" s="309"/>
      <c r="V102" s="309"/>
    </row>
    <row r="103" spans="1:22" ht="12.75" customHeight="1">
      <c r="A103" s="296" t="s">
        <v>697</v>
      </c>
      <c r="B103" s="381">
        <v>1</v>
      </c>
      <c r="C103" s="294">
        <v>0</v>
      </c>
      <c r="D103" s="294">
        <v>1</v>
      </c>
      <c r="E103" s="295" t="s">
        <v>52</v>
      </c>
      <c r="F103" s="295" t="s">
        <v>52</v>
      </c>
      <c r="G103" s="295" t="s">
        <v>52</v>
      </c>
      <c r="H103" s="294" t="s">
        <v>52</v>
      </c>
      <c r="I103" s="294" t="s">
        <v>52</v>
      </c>
      <c r="J103" s="294" t="s">
        <v>52</v>
      </c>
      <c r="K103" s="294" t="s">
        <v>52</v>
      </c>
      <c r="M103" s="309"/>
      <c r="N103" s="309"/>
      <c r="O103" s="309"/>
      <c r="P103" s="309"/>
      <c r="Q103" s="309"/>
      <c r="R103" s="309"/>
      <c r="S103" s="309"/>
      <c r="T103" s="309"/>
      <c r="U103" s="309"/>
      <c r="V103" s="309"/>
    </row>
    <row r="104" spans="1:22" ht="12.75" customHeight="1">
      <c r="A104" s="296" t="s">
        <v>302</v>
      </c>
      <c r="B104" s="381">
        <v>1</v>
      </c>
      <c r="C104" s="294">
        <v>0</v>
      </c>
      <c r="D104" s="294">
        <v>1</v>
      </c>
      <c r="E104" s="295" t="s">
        <v>52</v>
      </c>
      <c r="F104" s="295" t="s">
        <v>52</v>
      </c>
      <c r="G104" s="295" t="s">
        <v>52</v>
      </c>
      <c r="H104" s="294" t="s">
        <v>52</v>
      </c>
      <c r="I104" s="294" t="s">
        <v>52</v>
      </c>
      <c r="J104" s="294" t="s">
        <v>52</v>
      </c>
      <c r="K104" s="294" t="s">
        <v>52</v>
      </c>
      <c r="M104" s="309"/>
      <c r="N104" s="309"/>
      <c r="O104" s="309"/>
      <c r="P104" s="309"/>
      <c r="Q104" s="309"/>
      <c r="R104" s="309"/>
      <c r="S104" s="309"/>
      <c r="T104" s="309"/>
      <c r="U104" s="309"/>
      <c r="V104" s="309"/>
    </row>
    <row r="105" spans="1:22" ht="12.75" customHeight="1">
      <c r="A105" s="296" t="s">
        <v>304</v>
      </c>
      <c r="B105" s="381">
        <v>1</v>
      </c>
      <c r="C105" s="294">
        <v>1</v>
      </c>
      <c r="D105" s="294">
        <v>0</v>
      </c>
      <c r="E105" s="295" t="s">
        <v>52</v>
      </c>
      <c r="F105" s="295" t="s">
        <v>52</v>
      </c>
      <c r="G105" s="295" t="s">
        <v>52</v>
      </c>
      <c r="H105" s="294" t="s">
        <v>52</v>
      </c>
      <c r="I105" s="294" t="s">
        <v>52</v>
      </c>
      <c r="J105" s="294" t="s">
        <v>52</v>
      </c>
      <c r="K105" s="294" t="s">
        <v>52</v>
      </c>
      <c r="M105" s="309"/>
      <c r="N105" s="309"/>
      <c r="O105" s="309"/>
      <c r="P105" s="309"/>
      <c r="Q105" s="309"/>
      <c r="R105" s="309"/>
      <c r="S105" s="309"/>
      <c r="T105" s="309"/>
      <c r="U105" s="309"/>
      <c r="V105" s="309"/>
    </row>
    <row r="106" spans="1:22" ht="12.75" customHeight="1">
      <c r="A106" s="296" t="s">
        <v>303</v>
      </c>
      <c r="B106" s="381">
        <v>1</v>
      </c>
      <c r="C106" s="294">
        <v>0</v>
      </c>
      <c r="D106" s="294">
        <v>1</v>
      </c>
      <c r="E106" s="295" t="s">
        <v>52</v>
      </c>
      <c r="F106" s="295" t="s">
        <v>52</v>
      </c>
      <c r="G106" s="295" t="s">
        <v>52</v>
      </c>
      <c r="H106" s="294" t="s">
        <v>52</v>
      </c>
      <c r="I106" s="294" t="s">
        <v>52</v>
      </c>
      <c r="J106" s="294" t="s">
        <v>52</v>
      </c>
      <c r="K106" s="294" t="s">
        <v>52</v>
      </c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</row>
    <row r="107" spans="1:22" ht="12.75" customHeight="1">
      <c r="A107" s="296" t="s">
        <v>325</v>
      </c>
      <c r="B107" s="381">
        <v>1</v>
      </c>
      <c r="C107" s="294">
        <v>0</v>
      </c>
      <c r="D107" s="294">
        <v>1</v>
      </c>
      <c r="E107" s="295" t="s">
        <v>52</v>
      </c>
      <c r="F107" s="295" t="s">
        <v>52</v>
      </c>
      <c r="G107" s="295" t="s">
        <v>52</v>
      </c>
      <c r="H107" s="294" t="s">
        <v>52</v>
      </c>
      <c r="I107" s="294" t="s">
        <v>52</v>
      </c>
      <c r="J107" s="294" t="s">
        <v>52</v>
      </c>
      <c r="K107" s="294" t="s">
        <v>52</v>
      </c>
    </row>
    <row r="108" spans="1:22" ht="8.1" customHeight="1">
      <c r="A108" s="296"/>
      <c r="B108" s="381"/>
      <c r="C108" s="294"/>
      <c r="D108" s="294"/>
      <c r="E108" s="295"/>
      <c r="F108" s="295"/>
      <c r="G108" s="295"/>
      <c r="H108" s="294"/>
      <c r="I108" s="294"/>
      <c r="J108" s="294"/>
      <c r="K108" s="294"/>
      <c r="M108" s="309"/>
      <c r="N108" s="309"/>
      <c r="O108" s="309"/>
      <c r="P108" s="309"/>
      <c r="Q108" s="309"/>
      <c r="R108" s="309"/>
      <c r="S108" s="309"/>
      <c r="T108" s="309"/>
      <c r="U108" s="309"/>
      <c r="V108" s="309"/>
    </row>
    <row r="109" spans="1:22" ht="12.75" customHeight="1">
      <c r="A109" s="296" t="s">
        <v>68</v>
      </c>
      <c r="B109" s="381">
        <v>18</v>
      </c>
      <c r="C109" s="285">
        <v>7</v>
      </c>
      <c r="D109" s="285">
        <v>11</v>
      </c>
      <c r="E109" s="286">
        <v>7</v>
      </c>
      <c r="F109" s="286">
        <v>10</v>
      </c>
      <c r="G109" s="286">
        <v>1</v>
      </c>
      <c r="H109" s="285">
        <v>5</v>
      </c>
      <c r="I109" s="285">
        <v>7</v>
      </c>
      <c r="J109" s="285">
        <v>6</v>
      </c>
      <c r="K109" s="285">
        <v>0</v>
      </c>
      <c r="M109" s="309"/>
      <c r="N109" s="309"/>
      <c r="O109" s="309"/>
      <c r="P109" s="309"/>
      <c r="Q109" s="309"/>
      <c r="R109" s="309"/>
      <c r="S109" s="309"/>
      <c r="T109" s="309"/>
      <c r="U109" s="309"/>
      <c r="V109" s="309"/>
    </row>
    <row r="110" spans="1:22" ht="12.75" customHeight="1">
      <c r="A110" s="291" t="s">
        <v>305</v>
      </c>
      <c r="B110" s="380">
        <v>7</v>
      </c>
      <c r="C110" s="294">
        <v>0</v>
      </c>
      <c r="D110" s="294">
        <v>7</v>
      </c>
      <c r="E110" s="295">
        <v>3</v>
      </c>
      <c r="F110" s="295">
        <v>3</v>
      </c>
      <c r="G110" s="295">
        <v>1</v>
      </c>
      <c r="H110" s="294">
        <v>2</v>
      </c>
      <c r="I110" s="294">
        <v>2</v>
      </c>
      <c r="J110" s="294">
        <v>3</v>
      </c>
      <c r="K110" s="294">
        <v>0</v>
      </c>
      <c r="M110" s="309"/>
      <c r="N110" s="309"/>
      <c r="O110" s="309"/>
      <c r="P110" s="309"/>
      <c r="Q110" s="309"/>
      <c r="R110" s="309"/>
      <c r="S110" s="309"/>
      <c r="T110" s="309"/>
      <c r="U110" s="309"/>
      <c r="V110" s="309"/>
    </row>
    <row r="111" spans="1:22" ht="12.75" customHeight="1">
      <c r="A111" s="296" t="s">
        <v>327</v>
      </c>
      <c r="B111" s="381">
        <v>6</v>
      </c>
      <c r="C111" s="294">
        <v>3</v>
      </c>
      <c r="D111" s="294">
        <v>3</v>
      </c>
      <c r="E111" s="295">
        <v>2</v>
      </c>
      <c r="F111" s="295">
        <v>4</v>
      </c>
      <c r="G111" s="295">
        <v>0</v>
      </c>
      <c r="H111" s="294">
        <v>0</v>
      </c>
      <c r="I111" s="294">
        <v>4</v>
      </c>
      <c r="J111" s="294">
        <v>2</v>
      </c>
      <c r="K111" s="294">
        <v>0</v>
      </c>
      <c r="M111" s="309"/>
      <c r="N111" s="309"/>
      <c r="O111" s="309"/>
      <c r="P111" s="309"/>
      <c r="Q111" s="309"/>
      <c r="R111" s="309"/>
      <c r="S111" s="309"/>
      <c r="T111" s="309"/>
      <c r="U111" s="309"/>
      <c r="V111" s="309"/>
    </row>
    <row r="112" spans="1:22" ht="12.75" customHeight="1">
      <c r="A112" s="296" t="s">
        <v>679</v>
      </c>
      <c r="B112" s="381">
        <v>3</v>
      </c>
      <c r="C112" s="294">
        <v>3</v>
      </c>
      <c r="D112" s="294">
        <v>0</v>
      </c>
      <c r="E112" s="295" t="s">
        <v>52</v>
      </c>
      <c r="F112" s="295" t="s">
        <v>52</v>
      </c>
      <c r="G112" s="295" t="s">
        <v>52</v>
      </c>
      <c r="H112" s="294" t="s">
        <v>52</v>
      </c>
      <c r="I112" s="294" t="s">
        <v>52</v>
      </c>
      <c r="J112" s="294" t="s">
        <v>52</v>
      </c>
      <c r="K112" s="294" t="s">
        <v>52</v>
      </c>
    </row>
    <row r="113" spans="1:22" ht="12.75" customHeight="1">
      <c r="A113" s="296" t="s">
        <v>597</v>
      </c>
      <c r="B113" s="381">
        <v>2</v>
      </c>
      <c r="C113" s="294">
        <v>1</v>
      </c>
      <c r="D113" s="294">
        <v>1</v>
      </c>
      <c r="E113" s="295" t="s">
        <v>52</v>
      </c>
      <c r="F113" s="295" t="s">
        <v>52</v>
      </c>
      <c r="G113" s="295" t="s">
        <v>52</v>
      </c>
      <c r="H113" s="294" t="s">
        <v>52</v>
      </c>
      <c r="I113" s="294" t="s">
        <v>52</v>
      </c>
      <c r="J113" s="294" t="s">
        <v>52</v>
      </c>
      <c r="K113" s="294" t="s">
        <v>52</v>
      </c>
      <c r="M113" s="309"/>
      <c r="N113" s="309"/>
      <c r="O113" s="309"/>
      <c r="P113" s="309"/>
      <c r="Q113" s="309"/>
      <c r="R113" s="309"/>
      <c r="S113" s="309"/>
      <c r="T113" s="309"/>
      <c r="U113" s="309"/>
      <c r="V113" s="309"/>
    </row>
    <row r="114" spans="1:22" ht="8.1" customHeight="1">
      <c r="A114" s="296"/>
      <c r="B114" s="381"/>
      <c r="C114" s="294"/>
      <c r="D114" s="294"/>
      <c r="E114" s="295"/>
      <c r="F114" s="295"/>
      <c r="G114" s="295"/>
      <c r="H114" s="294"/>
      <c r="I114" s="294"/>
      <c r="J114" s="294"/>
      <c r="K114" s="294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</row>
    <row r="115" spans="1:22">
      <c r="A115" s="296" t="s">
        <v>69</v>
      </c>
      <c r="B115" s="381">
        <v>221</v>
      </c>
      <c r="C115" s="285">
        <v>146</v>
      </c>
      <c r="D115" s="285">
        <v>75</v>
      </c>
      <c r="E115" s="286">
        <v>165</v>
      </c>
      <c r="F115" s="286">
        <v>55</v>
      </c>
      <c r="G115" s="286">
        <v>1</v>
      </c>
      <c r="H115" s="285">
        <v>70</v>
      </c>
      <c r="I115" s="285">
        <v>75</v>
      </c>
      <c r="J115" s="285">
        <v>76</v>
      </c>
      <c r="K115" s="285">
        <v>0</v>
      </c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</row>
    <row r="116" spans="1:22">
      <c r="A116" s="291" t="s">
        <v>353</v>
      </c>
      <c r="B116" s="380">
        <v>109</v>
      </c>
      <c r="C116" s="294">
        <v>79</v>
      </c>
      <c r="D116" s="294">
        <v>30</v>
      </c>
      <c r="E116" s="295">
        <v>82</v>
      </c>
      <c r="F116" s="295">
        <v>26</v>
      </c>
      <c r="G116" s="295">
        <v>1</v>
      </c>
      <c r="H116" s="294">
        <v>34</v>
      </c>
      <c r="I116" s="294">
        <v>35</v>
      </c>
      <c r="J116" s="294">
        <v>40</v>
      </c>
      <c r="K116" s="294">
        <v>0</v>
      </c>
      <c r="M116" s="309"/>
      <c r="N116" s="309"/>
      <c r="O116" s="309"/>
      <c r="P116" s="309"/>
      <c r="Q116" s="309"/>
      <c r="R116" s="309"/>
      <c r="S116" s="309"/>
      <c r="T116" s="309"/>
      <c r="U116" s="309"/>
      <c r="V116" s="309"/>
    </row>
    <row r="117" spans="1:22">
      <c r="A117" s="296" t="s">
        <v>306</v>
      </c>
      <c r="B117" s="381">
        <v>51</v>
      </c>
      <c r="C117" s="294">
        <v>36</v>
      </c>
      <c r="D117" s="294">
        <v>15</v>
      </c>
      <c r="E117" s="295">
        <v>38</v>
      </c>
      <c r="F117" s="295">
        <v>13</v>
      </c>
      <c r="G117" s="295">
        <v>0</v>
      </c>
      <c r="H117" s="294">
        <v>18</v>
      </c>
      <c r="I117" s="294">
        <v>16</v>
      </c>
      <c r="J117" s="294">
        <v>17</v>
      </c>
      <c r="K117" s="294">
        <v>0</v>
      </c>
      <c r="M117" s="309"/>
      <c r="N117" s="309"/>
      <c r="O117" s="309"/>
      <c r="P117" s="309"/>
      <c r="Q117" s="309"/>
      <c r="R117" s="309"/>
      <c r="S117" s="309"/>
      <c r="T117" s="309"/>
      <c r="U117" s="309"/>
      <c r="V117" s="309"/>
    </row>
    <row r="118" spans="1:22">
      <c r="A118" s="296" t="s">
        <v>354</v>
      </c>
      <c r="B118" s="381">
        <v>48</v>
      </c>
      <c r="C118" s="294">
        <v>22</v>
      </c>
      <c r="D118" s="294">
        <v>26</v>
      </c>
      <c r="E118" s="295">
        <v>38</v>
      </c>
      <c r="F118" s="295">
        <v>10</v>
      </c>
      <c r="G118" s="295">
        <v>0</v>
      </c>
      <c r="H118" s="294">
        <v>12</v>
      </c>
      <c r="I118" s="294">
        <v>20</v>
      </c>
      <c r="J118" s="294">
        <v>16</v>
      </c>
      <c r="K118" s="294">
        <v>0</v>
      </c>
      <c r="M118" s="309"/>
      <c r="N118" s="309"/>
      <c r="O118" s="309"/>
      <c r="P118" s="309"/>
      <c r="Q118" s="309"/>
      <c r="R118" s="309"/>
      <c r="S118" s="309"/>
      <c r="T118" s="309"/>
      <c r="U118" s="309"/>
      <c r="V118" s="309"/>
    </row>
    <row r="119" spans="1:22">
      <c r="A119" s="296" t="s">
        <v>355</v>
      </c>
      <c r="B119" s="381">
        <v>5</v>
      </c>
      <c r="C119" s="294">
        <v>4</v>
      </c>
      <c r="D119" s="294">
        <v>1</v>
      </c>
      <c r="E119" s="295">
        <v>3</v>
      </c>
      <c r="F119" s="295">
        <v>2</v>
      </c>
      <c r="G119" s="295">
        <v>0</v>
      </c>
      <c r="H119" s="294">
        <v>3</v>
      </c>
      <c r="I119" s="294">
        <v>2</v>
      </c>
      <c r="J119" s="294">
        <v>0</v>
      </c>
      <c r="K119" s="294">
        <v>0</v>
      </c>
      <c r="M119" s="309"/>
      <c r="N119" s="309"/>
      <c r="O119" s="309"/>
      <c r="P119" s="309"/>
      <c r="Q119" s="309"/>
      <c r="R119" s="309"/>
      <c r="S119" s="309"/>
      <c r="T119" s="309"/>
      <c r="U119" s="309"/>
      <c r="V119" s="309"/>
    </row>
    <row r="120" spans="1:22">
      <c r="A120" s="296" t="s">
        <v>598</v>
      </c>
      <c r="B120" s="381">
        <v>4</v>
      </c>
      <c r="C120" s="294">
        <v>3</v>
      </c>
      <c r="D120" s="294">
        <v>1</v>
      </c>
      <c r="E120" s="295">
        <v>2</v>
      </c>
      <c r="F120" s="295">
        <v>2</v>
      </c>
      <c r="G120" s="295">
        <v>0</v>
      </c>
      <c r="H120" s="294">
        <v>1</v>
      </c>
      <c r="I120" s="294">
        <v>1</v>
      </c>
      <c r="J120" s="294">
        <v>2</v>
      </c>
      <c r="K120" s="294">
        <v>0</v>
      </c>
      <c r="M120" s="309"/>
      <c r="N120" s="309"/>
      <c r="O120" s="309"/>
      <c r="P120" s="309"/>
      <c r="Q120" s="309"/>
      <c r="R120" s="309"/>
      <c r="S120" s="309"/>
      <c r="T120" s="309"/>
      <c r="U120" s="309"/>
      <c r="V120" s="309"/>
    </row>
    <row r="121" spans="1:22">
      <c r="A121" s="296" t="s">
        <v>307</v>
      </c>
      <c r="B121" s="381">
        <v>3</v>
      </c>
      <c r="C121" s="294">
        <v>1</v>
      </c>
      <c r="D121" s="294">
        <v>2</v>
      </c>
      <c r="E121" s="295" t="s">
        <v>52</v>
      </c>
      <c r="F121" s="295" t="s">
        <v>52</v>
      </c>
      <c r="G121" s="295" t="s">
        <v>52</v>
      </c>
      <c r="H121" s="294" t="s">
        <v>52</v>
      </c>
      <c r="I121" s="294" t="s">
        <v>52</v>
      </c>
      <c r="J121" s="294" t="s">
        <v>52</v>
      </c>
      <c r="K121" s="294" t="s">
        <v>52</v>
      </c>
      <c r="M121" s="309"/>
      <c r="N121" s="309"/>
      <c r="O121" s="309"/>
      <c r="P121" s="309"/>
      <c r="Q121" s="309"/>
      <c r="R121" s="309"/>
      <c r="S121" s="309"/>
      <c r="T121" s="309"/>
      <c r="U121" s="309"/>
      <c r="V121" s="309"/>
    </row>
    <row r="122" spans="1:22">
      <c r="A122" s="296" t="s">
        <v>356</v>
      </c>
      <c r="B122" s="381">
        <v>1</v>
      </c>
      <c r="C122" s="294">
        <v>1</v>
      </c>
      <c r="D122" s="294">
        <v>0</v>
      </c>
      <c r="E122" s="295" t="s">
        <v>52</v>
      </c>
      <c r="F122" s="295" t="s">
        <v>52</v>
      </c>
      <c r="G122" s="295" t="s">
        <v>52</v>
      </c>
      <c r="H122" s="294" t="s">
        <v>52</v>
      </c>
      <c r="I122" s="294" t="s">
        <v>52</v>
      </c>
      <c r="J122" s="294" t="s">
        <v>52</v>
      </c>
      <c r="K122" s="294" t="s">
        <v>52</v>
      </c>
      <c r="M122" s="309"/>
      <c r="N122" s="309"/>
      <c r="O122" s="309"/>
      <c r="P122" s="309"/>
      <c r="Q122" s="309"/>
      <c r="R122" s="309"/>
      <c r="S122" s="309"/>
      <c r="T122" s="309"/>
      <c r="U122" s="309"/>
      <c r="V122" s="309"/>
    </row>
    <row r="123" spans="1:22" ht="8.1" customHeight="1">
      <c r="A123" s="296"/>
      <c r="B123" s="381"/>
      <c r="C123" s="294"/>
      <c r="D123" s="294"/>
      <c r="E123" s="295"/>
      <c r="F123" s="295"/>
      <c r="G123" s="295"/>
      <c r="H123" s="294"/>
      <c r="I123" s="294"/>
      <c r="J123" s="294"/>
      <c r="K123" s="294"/>
      <c r="M123" s="309"/>
      <c r="N123" s="309"/>
      <c r="O123" s="309"/>
      <c r="P123" s="309"/>
      <c r="Q123" s="309"/>
      <c r="R123" s="309"/>
      <c r="S123" s="309"/>
      <c r="T123" s="309"/>
      <c r="U123" s="309"/>
      <c r="V123" s="309"/>
    </row>
    <row r="124" spans="1:22" ht="12.75" customHeight="1">
      <c r="A124" s="296" t="s">
        <v>70</v>
      </c>
      <c r="B124" s="381">
        <v>2</v>
      </c>
      <c r="C124" s="285">
        <v>0</v>
      </c>
      <c r="D124" s="285">
        <v>2</v>
      </c>
      <c r="E124" s="286" t="s">
        <v>52</v>
      </c>
      <c r="F124" s="286" t="s">
        <v>52</v>
      </c>
      <c r="G124" s="286" t="s">
        <v>52</v>
      </c>
      <c r="H124" s="285" t="s">
        <v>52</v>
      </c>
      <c r="I124" s="285" t="s">
        <v>52</v>
      </c>
      <c r="J124" s="285" t="s">
        <v>52</v>
      </c>
      <c r="K124" s="285" t="s">
        <v>52</v>
      </c>
    </row>
    <row r="125" spans="1:22" ht="12.75" customHeight="1">
      <c r="A125" s="291" t="s">
        <v>357</v>
      </c>
      <c r="B125" s="380">
        <v>2</v>
      </c>
      <c r="C125" s="294">
        <v>0</v>
      </c>
      <c r="D125" s="294">
        <v>2</v>
      </c>
      <c r="E125" s="295" t="s">
        <v>52</v>
      </c>
      <c r="F125" s="295" t="s">
        <v>52</v>
      </c>
      <c r="G125" s="295" t="s">
        <v>52</v>
      </c>
      <c r="H125" s="294" t="s">
        <v>52</v>
      </c>
      <c r="I125" s="294" t="s">
        <v>52</v>
      </c>
      <c r="J125" s="294" t="s">
        <v>52</v>
      </c>
      <c r="K125" s="294" t="s">
        <v>52</v>
      </c>
      <c r="M125" s="309"/>
      <c r="N125" s="309"/>
      <c r="O125" s="309"/>
      <c r="P125" s="309"/>
      <c r="Q125" s="309"/>
      <c r="R125" s="309"/>
      <c r="S125" s="309"/>
      <c r="T125" s="309"/>
      <c r="U125" s="309"/>
      <c r="V125" s="309"/>
    </row>
    <row r="126" spans="1:22" ht="8.1" customHeight="1">
      <c r="A126" s="296"/>
      <c r="B126" s="381"/>
      <c r="C126" s="294"/>
      <c r="D126" s="294"/>
      <c r="E126" s="295"/>
      <c r="F126" s="295"/>
      <c r="G126" s="295"/>
      <c r="H126" s="294"/>
      <c r="I126" s="294"/>
      <c r="J126" s="294"/>
      <c r="K126" s="294"/>
      <c r="M126" s="309"/>
      <c r="N126" s="309"/>
      <c r="O126" s="309"/>
      <c r="P126" s="309"/>
      <c r="Q126" s="309"/>
      <c r="R126" s="309"/>
      <c r="S126" s="309"/>
      <c r="T126" s="309"/>
      <c r="U126" s="309"/>
      <c r="V126" s="309"/>
    </row>
    <row r="127" spans="1:22" ht="12.75" customHeight="1">
      <c r="A127" s="296" t="s">
        <v>71</v>
      </c>
      <c r="B127" s="381">
        <v>31</v>
      </c>
      <c r="C127" s="285">
        <v>29</v>
      </c>
      <c r="D127" s="285">
        <v>2</v>
      </c>
      <c r="E127" s="286">
        <v>21</v>
      </c>
      <c r="F127" s="286">
        <v>10</v>
      </c>
      <c r="G127" s="286">
        <v>0</v>
      </c>
      <c r="H127" s="285">
        <v>6</v>
      </c>
      <c r="I127" s="285">
        <v>14</v>
      </c>
      <c r="J127" s="285">
        <v>11</v>
      </c>
      <c r="K127" s="285">
        <v>0</v>
      </c>
    </row>
    <row r="128" spans="1:22" ht="12.75" customHeight="1">
      <c r="A128" s="291" t="s">
        <v>358</v>
      </c>
      <c r="B128" s="380">
        <v>26</v>
      </c>
      <c r="C128" s="294">
        <v>26</v>
      </c>
      <c r="D128" s="294">
        <v>0</v>
      </c>
      <c r="E128" s="295">
        <v>17</v>
      </c>
      <c r="F128" s="295">
        <v>9</v>
      </c>
      <c r="G128" s="295">
        <v>0</v>
      </c>
      <c r="H128" s="294">
        <v>5</v>
      </c>
      <c r="I128" s="294">
        <v>12</v>
      </c>
      <c r="J128" s="294">
        <v>9</v>
      </c>
      <c r="K128" s="294">
        <v>0</v>
      </c>
      <c r="M128" s="309"/>
      <c r="N128" s="309"/>
      <c r="O128" s="309"/>
      <c r="P128" s="309"/>
      <c r="Q128" s="309"/>
      <c r="R128" s="309"/>
      <c r="S128" s="309"/>
      <c r="T128" s="309"/>
      <c r="U128" s="309"/>
      <c r="V128" s="309"/>
    </row>
    <row r="129" spans="1:22" ht="12.75" customHeight="1">
      <c r="A129" s="296" t="s">
        <v>308</v>
      </c>
      <c r="B129" s="381">
        <v>5</v>
      </c>
      <c r="C129" s="294">
        <v>3</v>
      </c>
      <c r="D129" s="294">
        <v>2</v>
      </c>
      <c r="E129" s="295">
        <v>4</v>
      </c>
      <c r="F129" s="295">
        <v>1</v>
      </c>
      <c r="G129" s="295">
        <v>0</v>
      </c>
      <c r="H129" s="294">
        <v>1</v>
      </c>
      <c r="I129" s="294">
        <v>2</v>
      </c>
      <c r="J129" s="294">
        <v>2</v>
      </c>
      <c r="K129" s="294">
        <v>0</v>
      </c>
      <c r="M129" s="309"/>
      <c r="N129" s="309"/>
      <c r="O129" s="309"/>
      <c r="P129" s="309"/>
      <c r="Q129" s="309"/>
      <c r="R129" s="309"/>
      <c r="S129" s="309"/>
      <c r="T129" s="309"/>
      <c r="U129" s="309"/>
      <c r="V129" s="309"/>
    </row>
    <row r="130" spans="1:22" ht="8.1" customHeight="1">
      <c r="A130" s="296"/>
      <c r="B130" s="381"/>
      <c r="C130" s="294"/>
      <c r="D130" s="294"/>
      <c r="E130" s="295"/>
      <c r="F130" s="295"/>
      <c r="G130" s="295"/>
      <c r="H130" s="294"/>
      <c r="I130" s="294"/>
      <c r="J130" s="294"/>
      <c r="K130" s="294"/>
      <c r="M130" s="309"/>
      <c r="N130" s="309"/>
      <c r="O130" s="309"/>
      <c r="P130" s="309"/>
      <c r="Q130" s="309"/>
      <c r="R130" s="309"/>
      <c r="S130" s="309"/>
      <c r="T130" s="309"/>
      <c r="U130" s="309"/>
      <c r="V130" s="309"/>
    </row>
    <row r="131" spans="1:22" ht="12.75" customHeight="1">
      <c r="A131" s="296" t="s">
        <v>72</v>
      </c>
      <c r="B131" s="381">
        <v>127</v>
      </c>
      <c r="C131" s="285">
        <v>31</v>
      </c>
      <c r="D131" s="285">
        <v>96</v>
      </c>
      <c r="E131" s="286">
        <v>73</v>
      </c>
      <c r="F131" s="286">
        <v>53</v>
      </c>
      <c r="G131" s="286">
        <v>1</v>
      </c>
      <c r="H131" s="285">
        <v>31</v>
      </c>
      <c r="I131" s="285">
        <v>32</v>
      </c>
      <c r="J131" s="285">
        <v>31</v>
      </c>
      <c r="K131" s="285">
        <v>33</v>
      </c>
    </row>
    <row r="132" spans="1:22" ht="12.75" customHeight="1">
      <c r="A132" s="291" t="s">
        <v>309</v>
      </c>
      <c r="B132" s="380">
        <v>57</v>
      </c>
      <c r="C132" s="294">
        <v>8</v>
      </c>
      <c r="D132" s="294">
        <v>49</v>
      </c>
      <c r="E132" s="295">
        <v>36</v>
      </c>
      <c r="F132" s="295">
        <v>21</v>
      </c>
      <c r="G132" s="295">
        <v>0</v>
      </c>
      <c r="H132" s="294">
        <v>12</v>
      </c>
      <c r="I132" s="294">
        <v>10</v>
      </c>
      <c r="J132" s="294">
        <v>13</v>
      </c>
      <c r="K132" s="294">
        <v>22</v>
      </c>
      <c r="M132" s="309"/>
      <c r="N132" s="309"/>
      <c r="O132" s="309"/>
      <c r="P132" s="309"/>
      <c r="Q132" s="309"/>
      <c r="R132" s="309"/>
      <c r="S132" s="309"/>
      <c r="T132" s="309"/>
      <c r="U132" s="309"/>
      <c r="V132" s="309"/>
    </row>
    <row r="133" spans="1:22" ht="12.75" customHeight="1">
      <c r="A133" s="296" t="s">
        <v>311</v>
      </c>
      <c r="B133" s="381">
        <v>19</v>
      </c>
      <c r="C133" s="294">
        <v>5</v>
      </c>
      <c r="D133" s="294">
        <v>14</v>
      </c>
      <c r="E133" s="295">
        <v>5</v>
      </c>
      <c r="F133" s="295">
        <v>13</v>
      </c>
      <c r="G133" s="295">
        <v>1</v>
      </c>
      <c r="H133" s="294">
        <v>3</v>
      </c>
      <c r="I133" s="294">
        <v>5</v>
      </c>
      <c r="J133" s="294">
        <v>6</v>
      </c>
      <c r="K133" s="294">
        <v>5</v>
      </c>
      <c r="M133" s="309"/>
      <c r="N133" s="309"/>
      <c r="O133" s="309"/>
      <c r="P133" s="309"/>
      <c r="Q133" s="309"/>
      <c r="R133" s="309"/>
      <c r="S133" s="309"/>
      <c r="T133" s="309"/>
      <c r="U133" s="309"/>
      <c r="V133" s="309"/>
    </row>
    <row r="134" spans="1:22" ht="12.75" customHeight="1">
      <c r="A134" s="296" t="s">
        <v>698</v>
      </c>
      <c r="B134" s="381">
        <v>16</v>
      </c>
      <c r="C134" s="294">
        <v>4</v>
      </c>
      <c r="D134" s="294">
        <v>12</v>
      </c>
      <c r="E134" s="295">
        <v>11</v>
      </c>
      <c r="F134" s="295">
        <v>5</v>
      </c>
      <c r="G134" s="295">
        <v>0</v>
      </c>
      <c r="H134" s="294">
        <v>9</v>
      </c>
      <c r="I134" s="294">
        <v>4</v>
      </c>
      <c r="J134" s="294">
        <v>1</v>
      </c>
      <c r="K134" s="294">
        <v>2</v>
      </c>
      <c r="M134" s="309"/>
      <c r="N134" s="309"/>
      <c r="O134" s="309"/>
      <c r="P134" s="309"/>
      <c r="Q134" s="309"/>
      <c r="R134" s="309"/>
      <c r="S134" s="309"/>
      <c r="T134" s="309"/>
      <c r="U134" s="309"/>
      <c r="V134" s="309"/>
    </row>
    <row r="135" spans="1:22" ht="12.75" customHeight="1">
      <c r="A135" s="296" t="s">
        <v>599</v>
      </c>
      <c r="B135" s="381">
        <v>10</v>
      </c>
      <c r="C135" s="294">
        <v>4</v>
      </c>
      <c r="D135" s="294">
        <v>6</v>
      </c>
      <c r="E135" s="295">
        <v>9</v>
      </c>
      <c r="F135" s="295">
        <v>1</v>
      </c>
      <c r="G135" s="295">
        <v>0</v>
      </c>
      <c r="H135" s="294">
        <v>2</v>
      </c>
      <c r="I135" s="294">
        <v>5</v>
      </c>
      <c r="J135" s="294">
        <v>2</v>
      </c>
      <c r="K135" s="294">
        <v>1</v>
      </c>
      <c r="M135" s="309"/>
      <c r="N135" s="309"/>
      <c r="O135" s="309"/>
      <c r="P135" s="309"/>
      <c r="Q135" s="309"/>
      <c r="R135" s="309"/>
      <c r="S135" s="309"/>
      <c r="T135" s="309"/>
      <c r="U135" s="309"/>
      <c r="V135" s="309"/>
    </row>
    <row r="136" spans="1:22" ht="12.75" customHeight="1">
      <c r="A136" s="296" t="s">
        <v>310</v>
      </c>
      <c r="B136" s="381">
        <v>9</v>
      </c>
      <c r="C136" s="294">
        <v>5</v>
      </c>
      <c r="D136" s="294">
        <v>4</v>
      </c>
      <c r="E136" s="295">
        <v>2</v>
      </c>
      <c r="F136" s="295">
        <v>7</v>
      </c>
      <c r="G136" s="295">
        <v>0</v>
      </c>
      <c r="H136" s="294">
        <v>4</v>
      </c>
      <c r="I136" s="294">
        <v>3</v>
      </c>
      <c r="J136" s="294">
        <v>2</v>
      </c>
      <c r="K136" s="294">
        <v>0</v>
      </c>
      <c r="M136" s="309"/>
      <c r="N136" s="309"/>
      <c r="O136" s="309"/>
      <c r="P136" s="309"/>
      <c r="Q136" s="309"/>
      <c r="R136" s="309"/>
      <c r="S136" s="309"/>
      <c r="T136" s="309"/>
      <c r="U136" s="309"/>
      <c r="V136" s="309"/>
    </row>
    <row r="137" spans="1:22" ht="12.75" customHeight="1">
      <c r="A137" s="296" t="s">
        <v>360</v>
      </c>
      <c r="B137" s="381">
        <v>4</v>
      </c>
      <c r="C137" s="294">
        <v>3</v>
      </c>
      <c r="D137" s="294">
        <v>1</v>
      </c>
      <c r="E137" s="295">
        <v>2</v>
      </c>
      <c r="F137" s="295">
        <v>2</v>
      </c>
      <c r="G137" s="295">
        <v>0</v>
      </c>
      <c r="H137" s="294">
        <v>1</v>
      </c>
      <c r="I137" s="294">
        <v>1</v>
      </c>
      <c r="J137" s="294">
        <v>2</v>
      </c>
      <c r="K137" s="294">
        <v>0</v>
      </c>
      <c r="M137" s="309"/>
      <c r="N137" s="309"/>
      <c r="O137" s="309"/>
      <c r="P137" s="309"/>
      <c r="Q137" s="309"/>
      <c r="R137" s="309"/>
      <c r="S137" s="309"/>
      <c r="T137" s="309"/>
      <c r="U137" s="309"/>
      <c r="V137" s="309"/>
    </row>
    <row r="138" spans="1:22" ht="12.75" customHeight="1">
      <c r="A138" s="296" t="s">
        <v>312</v>
      </c>
      <c r="B138" s="381">
        <v>2</v>
      </c>
      <c r="C138" s="294">
        <v>1</v>
      </c>
      <c r="D138" s="294">
        <v>1</v>
      </c>
      <c r="E138" s="295" t="s">
        <v>52</v>
      </c>
      <c r="F138" s="295" t="s">
        <v>52</v>
      </c>
      <c r="G138" s="295" t="s">
        <v>52</v>
      </c>
      <c r="H138" s="294" t="s">
        <v>52</v>
      </c>
      <c r="I138" s="294" t="s">
        <v>52</v>
      </c>
      <c r="J138" s="294" t="s">
        <v>52</v>
      </c>
      <c r="K138" s="294" t="s">
        <v>52</v>
      </c>
      <c r="M138" s="309"/>
      <c r="N138" s="309"/>
      <c r="O138" s="309"/>
      <c r="P138" s="309"/>
      <c r="Q138" s="309"/>
      <c r="R138" s="309"/>
      <c r="S138" s="309"/>
      <c r="T138" s="309"/>
      <c r="U138" s="309"/>
      <c r="V138" s="309"/>
    </row>
    <row r="139" spans="1:22" ht="12.75" customHeight="1">
      <c r="A139" s="296" t="s">
        <v>361</v>
      </c>
      <c r="B139" s="381">
        <v>2</v>
      </c>
      <c r="C139" s="294">
        <v>0</v>
      </c>
      <c r="D139" s="294">
        <v>2</v>
      </c>
      <c r="E139" s="295" t="s">
        <v>52</v>
      </c>
      <c r="F139" s="295" t="s">
        <v>52</v>
      </c>
      <c r="G139" s="295" t="s">
        <v>52</v>
      </c>
      <c r="H139" s="294" t="s">
        <v>52</v>
      </c>
      <c r="I139" s="294" t="s">
        <v>52</v>
      </c>
      <c r="J139" s="294" t="s">
        <v>52</v>
      </c>
      <c r="K139" s="294" t="s">
        <v>52</v>
      </c>
      <c r="M139" s="309"/>
      <c r="N139" s="309"/>
      <c r="O139" s="309"/>
      <c r="P139" s="309"/>
      <c r="Q139" s="309"/>
      <c r="R139" s="309"/>
      <c r="S139" s="309"/>
      <c r="T139" s="309"/>
      <c r="U139" s="309"/>
      <c r="V139" s="309"/>
    </row>
    <row r="140" spans="1:22" ht="12.75" customHeight="1">
      <c r="A140" s="296" t="s">
        <v>409</v>
      </c>
      <c r="B140" s="381">
        <v>2</v>
      </c>
      <c r="C140" s="294">
        <v>1</v>
      </c>
      <c r="D140" s="294">
        <v>1</v>
      </c>
      <c r="E140" s="295" t="s">
        <v>52</v>
      </c>
      <c r="F140" s="295" t="s">
        <v>52</v>
      </c>
      <c r="G140" s="295" t="s">
        <v>52</v>
      </c>
      <c r="H140" s="294" t="s">
        <v>52</v>
      </c>
      <c r="I140" s="294" t="s">
        <v>52</v>
      </c>
      <c r="J140" s="294" t="s">
        <v>52</v>
      </c>
      <c r="K140" s="294" t="s">
        <v>52</v>
      </c>
      <c r="M140" s="309"/>
      <c r="N140" s="309"/>
      <c r="O140" s="309"/>
      <c r="P140" s="309"/>
      <c r="Q140" s="309"/>
      <c r="R140" s="309"/>
      <c r="S140" s="309"/>
      <c r="T140" s="309"/>
      <c r="U140" s="309"/>
      <c r="V140" s="309"/>
    </row>
    <row r="141" spans="1:22" ht="12.75" customHeight="1">
      <c r="A141" s="296" t="s">
        <v>362</v>
      </c>
      <c r="B141" s="381">
        <v>2</v>
      </c>
      <c r="C141" s="294">
        <v>0</v>
      </c>
      <c r="D141" s="294">
        <v>2</v>
      </c>
      <c r="E141" s="295" t="s">
        <v>52</v>
      </c>
      <c r="F141" s="295" t="s">
        <v>52</v>
      </c>
      <c r="G141" s="295" t="s">
        <v>52</v>
      </c>
      <c r="H141" s="294" t="s">
        <v>52</v>
      </c>
      <c r="I141" s="294" t="s">
        <v>52</v>
      </c>
      <c r="J141" s="294" t="s">
        <v>52</v>
      </c>
      <c r="K141" s="294" t="s">
        <v>52</v>
      </c>
      <c r="M141" s="309"/>
      <c r="N141" s="309"/>
      <c r="O141" s="309"/>
      <c r="P141" s="309"/>
      <c r="Q141" s="309"/>
      <c r="R141" s="309"/>
      <c r="S141" s="309"/>
      <c r="T141" s="309"/>
      <c r="U141" s="309"/>
      <c r="V141" s="309"/>
    </row>
    <row r="142" spans="1:22" ht="12.75" customHeight="1">
      <c r="A142" s="296" t="s">
        <v>313</v>
      </c>
      <c r="B142" s="381">
        <v>1</v>
      </c>
      <c r="C142" s="294">
        <v>0</v>
      </c>
      <c r="D142" s="294">
        <v>1</v>
      </c>
      <c r="E142" s="295" t="s">
        <v>52</v>
      </c>
      <c r="F142" s="295" t="s">
        <v>52</v>
      </c>
      <c r="G142" s="295" t="s">
        <v>52</v>
      </c>
      <c r="H142" s="294" t="s">
        <v>52</v>
      </c>
      <c r="I142" s="294" t="s">
        <v>52</v>
      </c>
      <c r="J142" s="294" t="s">
        <v>52</v>
      </c>
      <c r="K142" s="294" t="s">
        <v>52</v>
      </c>
      <c r="M142" s="309"/>
      <c r="N142" s="309"/>
      <c r="O142" s="309"/>
      <c r="P142" s="309"/>
      <c r="Q142" s="309"/>
      <c r="R142" s="309"/>
      <c r="S142" s="309"/>
      <c r="T142" s="309"/>
      <c r="U142" s="309"/>
      <c r="V142" s="309"/>
    </row>
    <row r="143" spans="1:22" ht="12.75" customHeight="1">
      <c r="A143" s="296" t="s">
        <v>699</v>
      </c>
      <c r="B143" s="381">
        <v>1</v>
      </c>
      <c r="C143" s="294">
        <v>0</v>
      </c>
      <c r="D143" s="294">
        <v>1</v>
      </c>
      <c r="E143" s="295" t="s">
        <v>52</v>
      </c>
      <c r="F143" s="295" t="s">
        <v>52</v>
      </c>
      <c r="G143" s="295" t="s">
        <v>52</v>
      </c>
      <c r="H143" s="294" t="s">
        <v>52</v>
      </c>
      <c r="I143" s="294" t="s">
        <v>52</v>
      </c>
      <c r="J143" s="294" t="s">
        <v>52</v>
      </c>
      <c r="K143" s="294" t="s">
        <v>52</v>
      </c>
      <c r="M143" s="309"/>
      <c r="N143" s="309"/>
      <c r="O143" s="309"/>
      <c r="P143" s="309"/>
      <c r="Q143" s="309"/>
      <c r="R143" s="309"/>
      <c r="S143" s="309"/>
      <c r="T143" s="309"/>
      <c r="U143" s="309"/>
      <c r="V143" s="309"/>
    </row>
    <row r="144" spans="1:22" ht="12.75" customHeight="1">
      <c r="A144" s="296" t="s">
        <v>329</v>
      </c>
      <c r="B144" s="381">
        <v>1</v>
      </c>
      <c r="C144" s="294">
        <v>0</v>
      </c>
      <c r="D144" s="294">
        <v>1</v>
      </c>
      <c r="E144" s="295" t="s">
        <v>52</v>
      </c>
      <c r="F144" s="295" t="s">
        <v>52</v>
      </c>
      <c r="G144" s="295" t="s">
        <v>52</v>
      </c>
      <c r="H144" s="294" t="s">
        <v>52</v>
      </c>
      <c r="I144" s="294" t="s">
        <v>52</v>
      </c>
      <c r="J144" s="294" t="s">
        <v>52</v>
      </c>
      <c r="K144" s="294" t="s">
        <v>52</v>
      </c>
      <c r="M144" s="309"/>
      <c r="N144" s="309"/>
      <c r="O144" s="309"/>
      <c r="P144" s="309"/>
      <c r="Q144" s="309"/>
      <c r="R144" s="309"/>
      <c r="S144" s="309"/>
      <c r="T144" s="309"/>
      <c r="U144" s="309"/>
      <c r="V144" s="309"/>
    </row>
    <row r="145" spans="1:22" ht="12.75" customHeight="1">
      <c r="A145" s="296" t="s">
        <v>314</v>
      </c>
      <c r="B145" s="381">
        <v>1</v>
      </c>
      <c r="C145" s="294">
        <v>0</v>
      </c>
      <c r="D145" s="294">
        <v>1</v>
      </c>
      <c r="E145" s="295" t="s">
        <v>52</v>
      </c>
      <c r="F145" s="295" t="s">
        <v>52</v>
      </c>
      <c r="G145" s="295" t="s">
        <v>52</v>
      </c>
      <c r="H145" s="294" t="s">
        <v>52</v>
      </c>
      <c r="I145" s="294" t="s">
        <v>52</v>
      </c>
      <c r="J145" s="294" t="s">
        <v>52</v>
      </c>
      <c r="K145" s="294" t="s">
        <v>52</v>
      </c>
      <c r="M145" s="309"/>
      <c r="N145" s="309"/>
      <c r="O145" s="309"/>
      <c r="P145" s="309"/>
      <c r="Q145" s="309"/>
      <c r="R145" s="309"/>
      <c r="S145" s="309"/>
      <c r="T145" s="309"/>
      <c r="U145" s="309"/>
      <c r="V145" s="309"/>
    </row>
    <row r="146" spans="1:22" ht="8.1" customHeight="1">
      <c r="A146" s="296"/>
      <c r="B146" s="381"/>
      <c r="C146" s="294"/>
      <c r="D146" s="294"/>
      <c r="E146" s="295"/>
      <c r="F146" s="295"/>
      <c r="G146" s="295"/>
      <c r="H146" s="294"/>
      <c r="I146" s="294"/>
      <c r="J146" s="294"/>
      <c r="K146" s="294"/>
      <c r="M146" s="309"/>
      <c r="N146" s="309"/>
      <c r="O146" s="309"/>
      <c r="P146" s="309"/>
      <c r="Q146" s="309"/>
      <c r="R146" s="309"/>
      <c r="S146" s="309"/>
      <c r="T146" s="309"/>
      <c r="U146" s="309"/>
      <c r="V146" s="309"/>
    </row>
    <row r="147" spans="1:22" ht="12.75" customHeight="1">
      <c r="A147" s="296" t="s">
        <v>119</v>
      </c>
      <c r="B147" s="381">
        <v>1</v>
      </c>
      <c r="C147" s="285">
        <v>1</v>
      </c>
      <c r="D147" s="285">
        <v>0</v>
      </c>
      <c r="E147" s="286" t="s">
        <v>52</v>
      </c>
      <c r="F147" s="286" t="s">
        <v>52</v>
      </c>
      <c r="G147" s="286" t="s">
        <v>52</v>
      </c>
      <c r="H147" s="285" t="s">
        <v>52</v>
      </c>
      <c r="I147" s="285" t="s">
        <v>52</v>
      </c>
      <c r="J147" s="285" t="s">
        <v>52</v>
      </c>
      <c r="K147" s="285" t="s">
        <v>52</v>
      </c>
    </row>
    <row r="148" spans="1:22" ht="12.75" customHeight="1">
      <c r="A148" s="291" t="s">
        <v>600</v>
      </c>
      <c r="B148" s="380">
        <v>1</v>
      </c>
      <c r="C148" s="294">
        <v>1</v>
      </c>
      <c r="D148" s="294">
        <v>0</v>
      </c>
      <c r="E148" s="295" t="s">
        <v>52</v>
      </c>
      <c r="F148" s="295" t="s">
        <v>52</v>
      </c>
      <c r="G148" s="295" t="s">
        <v>52</v>
      </c>
      <c r="H148" s="294" t="s">
        <v>52</v>
      </c>
      <c r="I148" s="294" t="s">
        <v>52</v>
      </c>
      <c r="J148" s="294" t="s">
        <v>52</v>
      </c>
      <c r="K148" s="294" t="s">
        <v>52</v>
      </c>
      <c r="M148" s="309"/>
      <c r="N148" s="309"/>
      <c r="O148" s="309"/>
      <c r="P148" s="309"/>
      <c r="Q148" s="309"/>
      <c r="R148" s="309"/>
      <c r="S148" s="309"/>
      <c r="T148" s="309"/>
      <c r="U148" s="309"/>
      <c r="V148" s="309"/>
    </row>
    <row r="149" spans="1:22" ht="8.1" customHeight="1">
      <c r="A149" s="296"/>
      <c r="B149" s="381"/>
      <c r="C149" s="294"/>
      <c r="D149" s="294"/>
      <c r="E149" s="295"/>
      <c r="F149" s="295"/>
      <c r="G149" s="295"/>
      <c r="H149" s="294"/>
      <c r="I149" s="294"/>
      <c r="J149" s="294"/>
      <c r="K149" s="294"/>
      <c r="M149" s="309"/>
      <c r="N149" s="309"/>
      <c r="O149" s="309"/>
      <c r="P149" s="309"/>
      <c r="Q149" s="309"/>
      <c r="R149" s="309"/>
      <c r="S149" s="309"/>
      <c r="T149" s="309"/>
      <c r="U149" s="309"/>
      <c r="V149" s="309"/>
    </row>
    <row r="150" spans="1:22" ht="12.75" customHeight="1">
      <c r="A150" s="296" t="s">
        <v>73</v>
      </c>
      <c r="B150" s="381">
        <v>1</v>
      </c>
      <c r="C150" s="285">
        <v>0</v>
      </c>
      <c r="D150" s="285">
        <v>1</v>
      </c>
      <c r="E150" s="286" t="s">
        <v>52</v>
      </c>
      <c r="F150" s="286" t="s">
        <v>52</v>
      </c>
      <c r="G150" s="286" t="s">
        <v>52</v>
      </c>
      <c r="H150" s="285" t="s">
        <v>52</v>
      </c>
      <c r="I150" s="285" t="s">
        <v>52</v>
      </c>
      <c r="J150" s="285" t="s">
        <v>52</v>
      </c>
      <c r="K150" s="285" t="s">
        <v>52</v>
      </c>
      <c r="M150" s="309"/>
      <c r="N150" s="309"/>
      <c r="O150" s="309"/>
      <c r="P150" s="309"/>
      <c r="Q150" s="309"/>
      <c r="R150" s="309"/>
      <c r="S150" s="309"/>
      <c r="T150" s="309"/>
      <c r="U150" s="309"/>
      <c r="V150" s="309"/>
    </row>
    <row r="151" spans="1:22" ht="12.75" customHeight="1">
      <c r="A151" s="291" t="s">
        <v>315</v>
      </c>
      <c r="B151" s="380">
        <v>1</v>
      </c>
      <c r="C151" s="294">
        <v>0</v>
      </c>
      <c r="D151" s="294">
        <v>1</v>
      </c>
      <c r="E151" s="295" t="s">
        <v>52</v>
      </c>
      <c r="F151" s="295" t="s">
        <v>52</v>
      </c>
      <c r="G151" s="295" t="s">
        <v>52</v>
      </c>
      <c r="H151" s="294" t="s">
        <v>52</v>
      </c>
      <c r="I151" s="294" t="s">
        <v>52</v>
      </c>
      <c r="J151" s="294" t="s">
        <v>52</v>
      </c>
      <c r="K151" s="294" t="s">
        <v>52</v>
      </c>
    </row>
    <row r="152" spans="1:22" ht="8.1" customHeight="1">
      <c r="A152" s="296"/>
      <c r="B152" s="381"/>
      <c r="C152" s="294"/>
      <c r="D152" s="294"/>
      <c r="E152" s="295"/>
      <c r="F152" s="295"/>
      <c r="G152" s="295"/>
      <c r="H152" s="294"/>
      <c r="I152" s="294"/>
      <c r="J152" s="294"/>
      <c r="K152" s="294"/>
      <c r="M152" s="309"/>
      <c r="N152" s="309"/>
      <c r="O152" s="309"/>
      <c r="P152" s="309"/>
      <c r="Q152" s="309"/>
      <c r="R152" s="309"/>
      <c r="S152" s="309"/>
      <c r="T152" s="309"/>
      <c r="U152" s="309"/>
      <c r="V152" s="309"/>
    </row>
    <row r="153" spans="1:22" ht="12.75" customHeight="1">
      <c r="A153" s="296" t="s">
        <v>74</v>
      </c>
      <c r="B153" s="381">
        <v>54</v>
      </c>
      <c r="C153" s="285">
        <v>38</v>
      </c>
      <c r="D153" s="285">
        <v>16</v>
      </c>
      <c r="E153" s="286">
        <v>37</v>
      </c>
      <c r="F153" s="286">
        <v>17</v>
      </c>
      <c r="G153" s="286">
        <v>0</v>
      </c>
      <c r="H153" s="285">
        <v>24</v>
      </c>
      <c r="I153" s="285">
        <v>17</v>
      </c>
      <c r="J153" s="285">
        <v>13</v>
      </c>
      <c r="K153" s="285">
        <v>0</v>
      </c>
      <c r="M153" s="309"/>
      <c r="N153" s="309"/>
      <c r="O153" s="309"/>
      <c r="P153" s="309"/>
      <c r="Q153" s="309"/>
      <c r="R153" s="309"/>
      <c r="S153" s="309"/>
      <c r="T153" s="309"/>
      <c r="U153" s="309"/>
      <c r="V153" s="309"/>
    </row>
    <row r="154" spans="1:22" ht="12.75" customHeight="1">
      <c r="A154" s="291" t="s">
        <v>316</v>
      </c>
      <c r="B154" s="380">
        <v>10</v>
      </c>
      <c r="C154" s="294">
        <v>10</v>
      </c>
      <c r="D154" s="294">
        <v>0</v>
      </c>
      <c r="E154" s="295">
        <v>9</v>
      </c>
      <c r="F154" s="295">
        <v>1</v>
      </c>
      <c r="G154" s="295">
        <v>0</v>
      </c>
      <c r="H154" s="294">
        <v>3</v>
      </c>
      <c r="I154" s="294">
        <v>3</v>
      </c>
      <c r="J154" s="294">
        <v>4</v>
      </c>
      <c r="K154" s="294">
        <v>0</v>
      </c>
    </row>
    <row r="155" spans="1:22" ht="12.75" customHeight="1">
      <c r="A155" s="296" t="s">
        <v>364</v>
      </c>
      <c r="B155" s="381">
        <v>8</v>
      </c>
      <c r="C155" s="294">
        <v>5</v>
      </c>
      <c r="D155" s="294">
        <v>3</v>
      </c>
      <c r="E155" s="295">
        <v>2</v>
      </c>
      <c r="F155" s="295">
        <v>6</v>
      </c>
      <c r="G155" s="295">
        <v>0</v>
      </c>
      <c r="H155" s="294">
        <v>4</v>
      </c>
      <c r="I155" s="294">
        <v>4</v>
      </c>
      <c r="J155" s="294">
        <v>0</v>
      </c>
      <c r="K155" s="294">
        <v>0</v>
      </c>
      <c r="M155" s="309"/>
      <c r="N155" s="309"/>
      <c r="O155" s="309"/>
      <c r="P155" s="309"/>
      <c r="Q155" s="309"/>
      <c r="R155" s="309"/>
      <c r="S155" s="309"/>
      <c r="T155" s="309"/>
      <c r="U155" s="309"/>
      <c r="V155" s="309"/>
    </row>
    <row r="156" spans="1:22" ht="12.75" customHeight="1">
      <c r="A156" s="296" t="s">
        <v>388</v>
      </c>
      <c r="B156" s="381">
        <v>7</v>
      </c>
      <c r="C156" s="294">
        <v>3</v>
      </c>
      <c r="D156" s="294">
        <v>4</v>
      </c>
      <c r="E156" s="295">
        <v>4</v>
      </c>
      <c r="F156" s="295">
        <v>3</v>
      </c>
      <c r="G156" s="295">
        <v>0</v>
      </c>
      <c r="H156" s="294">
        <v>5</v>
      </c>
      <c r="I156" s="294">
        <v>2</v>
      </c>
      <c r="J156" s="294">
        <v>0</v>
      </c>
      <c r="K156" s="294">
        <v>0</v>
      </c>
      <c r="M156" s="308"/>
      <c r="N156" s="308"/>
      <c r="O156" s="308"/>
      <c r="P156" s="308"/>
      <c r="Q156" s="308"/>
      <c r="R156" s="308"/>
      <c r="S156" s="308"/>
      <c r="T156" s="308"/>
      <c r="U156" s="308"/>
      <c r="V156" s="308"/>
    </row>
    <row r="157" spans="1:22" ht="12.75" customHeight="1">
      <c r="A157" s="296" t="s">
        <v>363</v>
      </c>
      <c r="B157" s="381">
        <v>4</v>
      </c>
      <c r="C157" s="294">
        <v>1</v>
      </c>
      <c r="D157" s="294">
        <v>3</v>
      </c>
      <c r="E157" s="295">
        <v>2</v>
      </c>
      <c r="F157" s="295">
        <v>2</v>
      </c>
      <c r="G157" s="295">
        <v>0</v>
      </c>
      <c r="H157" s="294">
        <v>2</v>
      </c>
      <c r="I157" s="294">
        <v>0</v>
      </c>
      <c r="J157" s="294">
        <v>2</v>
      </c>
      <c r="K157" s="294">
        <v>0</v>
      </c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</row>
    <row r="158" spans="1:22" ht="12.75" customHeight="1">
      <c r="A158" s="296" t="s">
        <v>318</v>
      </c>
      <c r="B158" s="381">
        <v>3</v>
      </c>
      <c r="C158" s="294">
        <v>3</v>
      </c>
      <c r="D158" s="294">
        <v>0</v>
      </c>
      <c r="E158" s="295">
        <v>2</v>
      </c>
      <c r="F158" s="295">
        <v>1</v>
      </c>
      <c r="G158" s="295">
        <v>0</v>
      </c>
      <c r="H158" s="294">
        <v>0</v>
      </c>
      <c r="I158" s="294">
        <v>2</v>
      </c>
      <c r="J158" s="294">
        <v>1</v>
      </c>
      <c r="K158" s="294">
        <v>0</v>
      </c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</row>
    <row r="159" spans="1:22" ht="12.75" customHeight="1">
      <c r="A159" s="296" t="s">
        <v>317</v>
      </c>
      <c r="B159" s="381">
        <v>2</v>
      </c>
      <c r="C159" s="294">
        <v>2</v>
      </c>
      <c r="D159" s="294">
        <v>0</v>
      </c>
      <c r="E159" s="295" t="s">
        <v>52</v>
      </c>
      <c r="F159" s="295" t="s">
        <v>52</v>
      </c>
      <c r="G159" s="295" t="s">
        <v>52</v>
      </c>
      <c r="H159" s="294" t="s">
        <v>52</v>
      </c>
      <c r="I159" s="294" t="s">
        <v>52</v>
      </c>
      <c r="J159" s="294" t="s">
        <v>52</v>
      </c>
      <c r="K159" s="294" t="s">
        <v>52</v>
      </c>
      <c r="M159" s="309"/>
      <c r="N159" s="309"/>
      <c r="O159" s="309"/>
      <c r="P159" s="309"/>
      <c r="Q159" s="309"/>
      <c r="R159" s="309"/>
      <c r="S159" s="309"/>
      <c r="T159" s="309"/>
      <c r="U159" s="309"/>
      <c r="V159" s="309"/>
    </row>
    <row r="160" spans="1:22" ht="12.75" customHeight="1">
      <c r="A160" s="296" t="s">
        <v>369</v>
      </c>
      <c r="B160" s="381">
        <v>2</v>
      </c>
      <c r="C160" s="294">
        <v>1</v>
      </c>
      <c r="D160" s="294">
        <v>1</v>
      </c>
      <c r="E160" s="295" t="s">
        <v>52</v>
      </c>
      <c r="F160" s="295" t="s">
        <v>52</v>
      </c>
      <c r="G160" s="295" t="s">
        <v>52</v>
      </c>
      <c r="H160" s="294" t="s">
        <v>52</v>
      </c>
      <c r="I160" s="294" t="s">
        <v>52</v>
      </c>
      <c r="J160" s="294" t="s">
        <v>52</v>
      </c>
      <c r="K160" s="294" t="s">
        <v>52</v>
      </c>
      <c r="M160" s="308"/>
      <c r="N160" s="308"/>
      <c r="O160" s="308"/>
      <c r="P160" s="308"/>
      <c r="Q160" s="308"/>
      <c r="R160" s="308"/>
      <c r="S160" s="308"/>
      <c r="T160" s="308"/>
      <c r="U160" s="308"/>
      <c r="V160" s="308"/>
    </row>
    <row r="161" spans="1:22" ht="12.75" customHeight="1">
      <c r="A161" s="296" t="s">
        <v>370</v>
      </c>
      <c r="B161" s="381">
        <v>2</v>
      </c>
      <c r="C161" s="294">
        <v>2</v>
      </c>
      <c r="D161" s="294">
        <v>0</v>
      </c>
      <c r="E161" s="295" t="s">
        <v>52</v>
      </c>
      <c r="F161" s="295" t="s">
        <v>52</v>
      </c>
      <c r="G161" s="295" t="s">
        <v>52</v>
      </c>
      <c r="H161" s="294" t="s">
        <v>52</v>
      </c>
      <c r="I161" s="294" t="s">
        <v>52</v>
      </c>
      <c r="J161" s="294" t="s">
        <v>52</v>
      </c>
      <c r="K161" s="294" t="s">
        <v>52</v>
      </c>
      <c r="M161" s="308"/>
      <c r="N161" s="308"/>
      <c r="O161" s="308"/>
      <c r="P161" s="308"/>
      <c r="Q161" s="308"/>
      <c r="R161" s="308"/>
      <c r="S161" s="308"/>
      <c r="T161" s="308"/>
      <c r="U161" s="308"/>
      <c r="V161" s="308"/>
    </row>
    <row r="162" spans="1:22" ht="12.75" customHeight="1">
      <c r="A162" s="296" t="s">
        <v>367</v>
      </c>
      <c r="B162" s="381">
        <v>2</v>
      </c>
      <c r="C162" s="294">
        <v>0</v>
      </c>
      <c r="D162" s="294">
        <v>2</v>
      </c>
      <c r="E162" s="295" t="s">
        <v>52</v>
      </c>
      <c r="F162" s="295" t="s">
        <v>52</v>
      </c>
      <c r="G162" s="295" t="s">
        <v>52</v>
      </c>
      <c r="H162" s="294" t="s">
        <v>52</v>
      </c>
      <c r="I162" s="294" t="s">
        <v>52</v>
      </c>
      <c r="J162" s="294" t="s">
        <v>52</v>
      </c>
      <c r="K162" s="294" t="s">
        <v>52</v>
      </c>
      <c r="M162" s="308"/>
      <c r="N162" s="308"/>
      <c r="O162" s="308"/>
      <c r="P162" s="308"/>
      <c r="Q162" s="308"/>
      <c r="R162" s="308"/>
      <c r="S162" s="308"/>
      <c r="T162" s="308"/>
      <c r="U162" s="308"/>
      <c r="V162" s="308"/>
    </row>
    <row r="163" spans="1:22" ht="12.75" customHeight="1">
      <c r="A163" s="296" t="s">
        <v>368</v>
      </c>
      <c r="B163" s="381">
        <v>2</v>
      </c>
      <c r="C163" s="294">
        <v>1</v>
      </c>
      <c r="D163" s="294">
        <v>1</v>
      </c>
      <c r="E163" s="295" t="s">
        <v>52</v>
      </c>
      <c r="F163" s="295" t="s">
        <v>52</v>
      </c>
      <c r="G163" s="295" t="s">
        <v>52</v>
      </c>
      <c r="H163" s="294" t="s">
        <v>52</v>
      </c>
      <c r="I163" s="294" t="s">
        <v>52</v>
      </c>
      <c r="J163" s="294" t="s">
        <v>52</v>
      </c>
      <c r="K163" s="294" t="s">
        <v>52</v>
      </c>
      <c r="M163" s="309"/>
      <c r="N163" s="309"/>
      <c r="O163" s="309"/>
      <c r="P163" s="309"/>
      <c r="Q163" s="309"/>
      <c r="R163" s="309"/>
      <c r="S163" s="309"/>
      <c r="T163" s="309"/>
      <c r="U163" s="309"/>
      <c r="V163" s="309"/>
    </row>
    <row r="164" spans="1:22" ht="12.75" customHeight="1">
      <c r="A164" s="296" t="s">
        <v>620</v>
      </c>
      <c r="B164" s="381">
        <v>2</v>
      </c>
      <c r="C164" s="294">
        <v>1</v>
      </c>
      <c r="D164" s="294">
        <v>1</v>
      </c>
      <c r="E164" s="295" t="s">
        <v>52</v>
      </c>
      <c r="F164" s="295" t="s">
        <v>52</v>
      </c>
      <c r="G164" s="295" t="s">
        <v>52</v>
      </c>
      <c r="H164" s="294" t="s">
        <v>52</v>
      </c>
      <c r="I164" s="294" t="s">
        <v>52</v>
      </c>
      <c r="J164" s="294" t="s">
        <v>52</v>
      </c>
      <c r="K164" s="294" t="s">
        <v>52</v>
      </c>
      <c r="M164" s="309"/>
      <c r="N164" s="309"/>
      <c r="O164" s="309"/>
      <c r="P164" s="309"/>
      <c r="Q164" s="309"/>
      <c r="R164" s="309"/>
      <c r="S164" s="309"/>
      <c r="T164" s="309"/>
      <c r="U164" s="309"/>
      <c r="V164" s="309"/>
    </row>
    <row r="165" spans="1:22" ht="12.75" customHeight="1">
      <c r="A165" s="296" t="s">
        <v>700</v>
      </c>
      <c r="B165" s="381">
        <v>2</v>
      </c>
      <c r="C165" s="294">
        <v>2</v>
      </c>
      <c r="D165" s="294">
        <v>0</v>
      </c>
      <c r="E165" s="295" t="s">
        <v>52</v>
      </c>
      <c r="F165" s="295" t="s">
        <v>52</v>
      </c>
      <c r="G165" s="295" t="s">
        <v>52</v>
      </c>
      <c r="H165" s="294" t="s">
        <v>52</v>
      </c>
      <c r="I165" s="294" t="s">
        <v>52</v>
      </c>
      <c r="J165" s="294" t="s">
        <v>52</v>
      </c>
      <c r="K165" s="294" t="s">
        <v>52</v>
      </c>
      <c r="M165" s="309"/>
      <c r="N165" s="309"/>
      <c r="O165" s="309"/>
      <c r="P165" s="309"/>
      <c r="Q165" s="309"/>
      <c r="R165" s="309"/>
      <c r="S165" s="309"/>
      <c r="T165" s="309"/>
      <c r="U165" s="309"/>
      <c r="V165" s="309"/>
    </row>
    <row r="166" spans="1:22" ht="12.75" customHeight="1">
      <c r="A166" s="296" t="s">
        <v>701</v>
      </c>
      <c r="B166" s="381">
        <v>1</v>
      </c>
      <c r="C166" s="294">
        <v>1</v>
      </c>
      <c r="D166" s="294">
        <v>0</v>
      </c>
      <c r="E166" s="295" t="s">
        <v>52</v>
      </c>
      <c r="F166" s="295" t="s">
        <v>52</v>
      </c>
      <c r="G166" s="295" t="s">
        <v>52</v>
      </c>
      <c r="H166" s="294" t="s">
        <v>52</v>
      </c>
      <c r="I166" s="294" t="s">
        <v>52</v>
      </c>
      <c r="J166" s="294" t="s">
        <v>52</v>
      </c>
      <c r="K166" s="294" t="s">
        <v>52</v>
      </c>
      <c r="M166" s="309"/>
      <c r="N166" s="309"/>
      <c r="O166" s="309"/>
      <c r="P166" s="309"/>
      <c r="Q166" s="309"/>
      <c r="R166" s="309"/>
      <c r="S166" s="309"/>
      <c r="T166" s="309"/>
      <c r="U166" s="309"/>
      <c r="V166" s="309"/>
    </row>
    <row r="167" spans="1:22" ht="12.75" customHeight="1">
      <c r="A167" s="296" t="s">
        <v>681</v>
      </c>
      <c r="B167" s="381">
        <v>1</v>
      </c>
      <c r="C167" s="294">
        <v>1</v>
      </c>
      <c r="D167" s="294">
        <v>0</v>
      </c>
      <c r="E167" s="295" t="s">
        <v>52</v>
      </c>
      <c r="F167" s="295" t="s">
        <v>52</v>
      </c>
      <c r="G167" s="295" t="s">
        <v>52</v>
      </c>
      <c r="H167" s="294" t="s">
        <v>52</v>
      </c>
      <c r="I167" s="294" t="s">
        <v>52</v>
      </c>
      <c r="J167" s="294" t="s">
        <v>52</v>
      </c>
      <c r="K167" s="294" t="s">
        <v>52</v>
      </c>
      <c r="M167" s="309"/>
      <c r="N167" s="309"/>
      <c r="O167" s="309"/>
      <c r="P167" s="309"/>
      <c r="Q167" s="309"/>
      <c r="R167" s="309"/>
      <c r="S167" s="309"/>
      <c r="T167" s="309"/>
      <c r="U167" s="309"/>
      <c r="V167" s="309"/>
    </row>
    <row r="168" spans="1:22" ht="12.75" customHeight="1">
      <c r="A168" s="296" t="s">
        <v>393</v>
      </c>
      <c r="B168" s="381">
        <v>1</v>
      </c>
      <c r="C168" s="294">
        <v>1</v>
      </c>
      <c r="D168" s="294">
        <v>0</v>
      </c>
      <c r="E168" s="295" t="s">
        <v>52</v>
      </c>
      <c r="F168" s="295" t="s">
        <v>52</v>
      </c>
      <c r="G168" s="295" t="s">
        <v>52</v>
      </c>
      <c r="H168" s="294" t="s">
        <v>52</v>
      </c>
      <c r="I168" s="294" t="s">
        <v>52</v>
      </c>
      <c r="J168" s="294" t="s">
        <v>52</v>
      </c>
      <c r="K168" s="294" t="s">
        <v>52</v>
      </c>
      <c r="M168" s="309"/>
      <c r="N168" s="309"/>
      <c r="O168" s="309"/>
      <c r="P168" s="309"/>
      <c r="Q168" s="309"/>
      <c r="R168" s="309"/>
      <c r="S168" s="309"/>
      <c r="T168" s="309"/>
      <c r="U168" s="309"/>
      <c r="V168" s="309"/>
    </row>
    <row r="169" spans="1:22" ht="12.75" customHeight="1">
      <c r="A169" s="296" t="s">
        <v>702</v>
      </c>
      <c r="B169" s="381">
        <v>1</v>
      </c>
      <c r="C169" s="294">
        <v>1</v>
      </c>
      <c r="D169" s="294">
        <v>0</v>
      </c>
      <c r="E169" s="295" t="s">
        <v>52</v>
      </c>
      <c r="F169" s="295" t="s">
        <v>52</v>
      </c>
      <c r="G169" s="295" t="s">
        <v>52</v>
      </c>
      <c r="H169" s="294" t="s">
        <v>52</v>
      </c>
      <c r="I169" s="294" t="s">
        <v>52</v>
      </c>
      <c r="J169" s="294" t="s">
        <v>52</v>
      </c>
      <c r="K169" s="294" t="s">
        <v>52</v>
      </c>
      <c r="M169" s="309"/>
      <c r="N169" s="309"/>
      <c r="O169" s="309"/>
      <c r="P169" s="309"/>
      <c r="Q169" s="309"/>
      <c r="R169" s="309"/>
      <c r="S169" s="309"/>
      <c r="T169" s="309"/>
      <c r="U169" s="309"/>
      <c r="V169" s="309"/>
    </row>
    <row r="170" spans="1:22" ht="12.75" customHeight="1">
      <c r="A170" s="296" t="s">
        <v>371</v>
      </c>
      <c r="B170" s="381">
        <v>1</v>
      </c>
      <c r="C170" s="294">
        <v>1</v>
      </c>
      <c r="D170" s="294">
        <v>0</v>
      </c>
      <c r="E170" s="295" t="s">
        <v>52</v>
      </c>
      <c r="F170" s="295" t="s">
        <v>52</v>
      </c>
      <c r="G170" s="295" t="s">
        <v>52</v>
      </c>
      <c r="H170" s="294" t="s">
        <v>52</v>
      </c>
      <c r="I170" s="294" t="s">
        <v>52</v>
      </c>
      <c r="J170" s="294" t="s">
        <v>52</v>
      </c>
      <c r="K170" s="294" t="s">
        <v>52</v>
      </c>
      <c r="M170" s="309"/>
      <c r="N170" s="309"/>
      <c r="O170" s="309"/>
      <c r="P170" s="309"/>
      <c r="Q170" s="309"/>
      <c r="R170" s="309"/>
      <c r="S170" s="309"/>
      <c r="T170" s="309"/>
      <c r="U170" s="309"/>
      <c r="V170" s="309"/>
    </row>
    <row r="171" spans="1:22" ht="12.75" customHeight="1">
      <c r="A171" s="296" t="s">
        <v>365</v>
      </c>
      <c r="B171" s="381">
        <v>1</v>
      </c>
      <c r="C171" s="294">
        <v>1</v>
      </c>
      <c r="D171" s="294">
        <v>0</v>
      </c>
      <c r="E171" s="295" t="s">
        <v>52</v>
      </c>
      <c r="F171" s="295" t="s">
        <v>52</v>
      </c>
      <c r="G171" s="295" t="s">
        <v>52</v>
      </c>
      <c r="H171" s="294" t="s">
        <v>52</v>
      </c>
      <c r="I171" s="294" t="s">
        <v>52</v>
      </c>
      <c r="J171" s="294" t="s">
        <v>52</v>
      </c>
      <c r="K171" s="294" t="s">
        <v>52</v>
      </c>
      <c r="M171" s="309"/>
      <c r="N171" s="309"/>
      <c r="O171" s="309"/>
      <c r="P171" s="309"/>
      <c r="Q171" s="309"/>
      <c r="R171" s="309"/>
      <c r="S171" s="309"/>
      <c r="T171" s="309"/>
      <c r="U171" s="309"/>
      <c r="V171" s="309"/>
    </row>
    <row r="172" spans="1:22" ht="12.75" customHeight="1">
      <c r="A172" s="296" t="s">
        <v>372</v>
      </c>
      <c r="B172" s="381">
        <v>1</v>
      </c>
      <c r="C172" s="294">
        <v>0</v>
      </c>
      <c r="D172" s="294">
        <v>1</v>
      </c>
      <c r="E172" s="295" t="s">
        <v>52</v>
      </c>
      <c r="F172" s="295" t="s">
        <v>52</v>
      </c>
      <c r="G172" s="295" t="s">
        <v>52</v>
      </c>
      <c r="H172" s="294" t="s">
        <v>52</v>
      </c>
      <c r="I172" s="294" t="s">
        <v>52</v>
      </c>
      <c r="J172" s="294" t="s">
        <v>52</v>
      </c>
      <c r="K172" s="294" t="s">
        <v>52</v>
      </c>
      <c r="M172" s="310"/>
      <c r="N172" s="310"/>
      <c r="O172" s="310"/>
      <c r="P172" s="310"/>
      <c r="Q172" s="310"/>
      <c r="R172" s="310"/>
      <c r="S172" s="310"/>
      <c r="T172" s="310"/>
      <c r="U172" s="310"/>
      <c r="V172" s="310"/>
    </row>
    <row r="173" spans="1:22" ht="12.75" customHeight="1">
      <c r="A173" s="296" t="s">
        <v>366</v>
      </c>
      <c r="B173" s="381">
        <v>1</v>
      </c>
      <c r="C173" s="294">
        <v>1</v>
      </c>
      <c r="D173" s="294">
        <v>0</v>
      </c>
      <c r="E173" s="295" t="s">
        <v>52</v>
      </c>
      <c r="F173" s="295" t="s">
        <v>52</v>
      </c>
      <c r="G173" s="295" t="s">
        <v>52</v>
      </c>
      <c r="H173" s="294" t="s">
        <v>52</v>
      </c>
      <c r="I173" s="294" t="s">
        <v>52</v>
      </c>
      <c r="J173" s="294" t="s">
        <v>52</v>
      </c>
      <c r="K173" s="294" t="s">
        <v>52</v>
      </c>
    </row>
    <row r="174" spans="1:22" ht="8.1" customHeight="1">
      <c r="A174" s="296"/>
      <c r="B174" s="381"/>
      <c r="C174" s="294"/>
      <c r="D174" s="294"/>
      <c r="E174" s="295"/>
      <c r="F174" s="295"/>
      <c r="G174" s="295"/>
      <c r="H174" s="294"/>
      <c r="I174" s="294"/>
      <c r="J174" s="294"/>
      <c r="K174" s="294"/>
      <c r="M174" s="309"/>
      <c r="N174" s="309"/>
      <c r="O174" s="309"/>
      <c r="P174" s="309"/>
      <c r="Q174" s="309"/>
      <c r="R174" s="309"/>
      <c r="S174" s="309"/>
      <c r="T174" s="309"/>
      <c r="U174" s="309"/>
      <c r="V174" s="309"/>
    </row>
    <row r="175" spans="1:22" ht="12.75" customHeight="1">
      <c r="A175" s="296" t="s">
        <v>45</v>
      </c>
      <c r="B175" s="381">
        <v>44</v>
      </c>
      <c r="C175" s="285">
        <v>10</v>
      </c>
      <c r="D175" s="285">
        <v>34</v>
      </c>
      <c r="E175" s="286">
        <v>39</v>
      </c>
      <c r="F175" s="286">
        <v>5</v>
      </c>
      <c r="G175" s="286">
        <v>0</v>
      </c>
      <c r="H175" s="285">
        <v>18</v>
      </c>
      <c r="I175" s="285">
        <v>16</v>
      </c>
      <c r="J175" s="285">
        <v>10</v>
      </c>
      <c r="K175" s="285">
        <v>0</v>
      </c>
      <c r="M175" s="309"/>
      <c r="N175" s="309"/>
      <c r="O175" s="309"/>
      <c r="P175" s="309"/>
      <c r="Q175" s="309"/>
      <c r="R175" s="309"/>
      <c r="S175" s="309"/>
      <c r="T175" s="309"/>
      <c r="U175" s="309"/>
      <c r="V175" s="309"/>
    </row>
    <row r="176" spans="1:22" ht="12.75" customHeight="1">
      <c r="A176" s="291" t="s">
        <v>319</v>
      </c>
      <c r="B176" s="380">
        <v>25</v>
      </c>
      <c r="C176" s="294">
        <v>6</v>
      </c>
      <c r="D176" s="294">
        <v>19</v>
      </c>
      <c r="E176" s="295">
        <v>22</v>
      </c>
      <c r="F176" s="295">
        <v>3</v>
      </c>
      <c r="G176" s="295">
        <v>0</v>
      </c>
      <c r="H176" s="294">
        <v>10</v>
      </c>
      <c r="I176" s="294">
        <v>8</v>
      </c>
      <c r="J176" s="294">
        <v>7</v>
      </c>
      <c r="K176" s="294">
        <v>0</v>
      </c>
      <c r="M176" s="309"/>
      <c r="N176" s="309"/>
      <c r="O176" s="309"/>
      <c r="P176" s="309"/>
      <c r="Q176" s="309"/>
      <c r="R176" s="309"/>
      <c r="S176" s="309"/>
      <c r="T176" s="309"/>
      <c r="U176" s="309"/>
      <c r="V176" s="309"/>
    </row>
    <row r="177" spans="1:22" ht="12.75" customHeight="1">
      <c r="A177" s="296" t="s">
        <v>374</v>
      </c>
      <c r="B177" s="381">
        <v>10</v>
      </c>
      <c r="C177" s="294">
        <v>2</v>
      </c>
      <c r="D177" s="294">
        <v>8</v>
      </c>
      <c r="E177" s="295">
        <v>9</v>
      </c>
      <c r="F177" s="295">
        <v>1</v>
      </c>
      <c r="G177" s="295">
        <v>0</v>
      </c>
      <c r="H177" s="294">
        <v>5</v>
      </c>
      <c r="I177" s="294">
        <v>4</v>
      </c>
      <c r="J177" s="294">
        <v>1</v>
      </c>
      <c r="K177" s="294">
        <v>0</v>
      </c>
      <c r="M177" s="309"/>
      <c r="N177" s="309"/>
      <c r="O177" s="309"/>
      <c r="P177" s="309"/>
      <c r="Q177" s="309"/>
      <c r="R177" s="309"/>
      <c r="S177" s="309"/>
      <c r="T177" s="309"/>
      <c r="U177" s="309"/>
      <c r="V177" s="309"/>
    </row>
    <row r="178" spans="1:22" ht="12.75" customHeight="1">
      <c r="A178" s="296" t="s">
        <v>321</v>
      </c>
      <c r="B178" s="381">
        <v>7</v>
      </c>
      <c r="C178" s="294">
        <v>2</v>
      </c>
      <c r="D178" s="294">
        <v>5</v>
      </c>
      <c r="E178" s="295">
        <v>6</v>
      </c>
      <c r="F178" s="295">
        <v>1</v>
      </c>
      <c r="G178" s="295">
        <v>0</v>
      </c>
      <c r="H178" s="294">
        <v>2</v>
      </c>
      <c r="I178" s="294">
        <v>3</v>
      </c>
      <c r="J178" s="294">
        <v>2</v>
      </c>
      <c r="K178" s="294">
        <v>0</v>
      </c>
      <c r="M178" s="309"/>
      <c r="N178" s="309"/>
      <c r="O178" s="309"/>
      <c r="P178" s="309"/>
      <c r="Q178" s="309"/>
      <c r="R178" s="309"/>
      <c r="S178" s="309"/>
      <c r="T178" s="309"/>
      <c r="U178" s="309"/>
      <c r="V178" s="309"/>
    </row>
    <row r="179" spans="1:22" ht="12.75" customHeight="1">
      <c r="A179" s="296" t="s">
        <v>322</v>
      </c>
      <c r="B179" s="381">
        <v>1</v>
      </c>
      <c r="C179" s="294">
        <v>0</v>
      </c>
      <c r="D179" s="294">
        <v>1</v>
      </c>
      <c r="E179" s="295" t="s">
        <v>52</v>
      </c>
      <c r="F179" s="295" t="s">
        <v>52</v>
      </c>
      <c r="G179" s="295" t="s">
        <v>52</v>
      </c>
      <c r="H179" s="294" t="s">
        <v>52</v>
      </c>
      <c r="I179" s="294" t="s">
        <v>52</v>
      </c>
      <c r="J179" s="294" t="s">
        <v>52</v>
      </c>
      <c r="K179" s="294" t="s">
        <v>52</v>
      </c>
      <c r="M179" s="309"/>
      <c r="N179" s="309"/>
      <c r="O179" s="309"/>
      <c r="P179" s="309"/>
      <c r="Q179" s="309"/>
      <c r="R179" s="309"/>
      <c r="S179" s="309"/>
      <c r="T179" s="309"/>
      <c r="U179" s="309"/>
      <c r="V179" s="309"/>
    </row>
    <row r="180" spans="1:22" ht="12.75" customHeight="1">
      <c r="A180" s="296" t="s">
        <v>683</v>
      </c>
      <c r="B180" s="381">
        <v>1</v>
      </c>
      <c r="C180" s="294">
        <v>0</v>
      </c>
      <c r="D180" s="294">
        <v>1</v>
      </c>
      <c r="E180" s="295" t="s">
        <v>52</v>
      </c>
      <c r="F180" s="295" t="s">
        <v>52</v>
      </c>
      <c r="G180" s="295" t="s">
        <v>52</v>
      </c>
      <c r="H180" s="294" t="s">
        <v>52</v>
      </c>
      <c r="I180" s="294" t="s">
        <v>52</v>
      </c>
      <c r="J180" s="294" t="s">
        <v>52</v>
      </c>
      <c r="K180" s="294" t="s">
        <v>52</v>
      </c>
      <c r="M180" s="308"/>
      <c r="N180" s="308"/>
      <c r="O180" s="308"/>
      <c r="P180" s="308"/>
      <c r="Q180" s="308"/>
      <c r="R180" s="308"/>
      <c r="S180" s="308"/>
      <c r="T180" s="308"/>
      <c r="U180" s="308"/>
      <c r="V180" s="308"/>
    </row>
    <row r="181" spans="1:22">
      <c r="A181" s="552" t="s">
        <v>733</v>
      </c>
      <c r="B181" s="552"/>
      <c r="C181" s="552"/>
      <c r="D181" s="552"/>
      <c r="E181" s="552"/>
      <c r="F181" s="552"/>
      <c r="G181" s="552"/>
      <c r="H181" s="552"/>
      <c r="I181" s="552"/>
      <c r="J181" s="552"/>
      <c r="K181" s="552"/>
    </row>
  </sheetData>
  <mergeCells count="6">
    <mergeCell ref="A181:K181"/>
    <mergeCell ref="E4:G4"/>
    <mergeCell ref="H4:K4"/>
    <mergeCell ref="A1:K1"/>
    <mergeCell ref="I3:K3"/>
    <mergeCell ref="A2:K2"/>
  </mergeCells>
  <pageMargins left="0.78740157480314965" right="0.78740157480314965" top="0.98425196850393704" bottom="0.98425196850393704" header="0.51181102362204722" footer="0.51181102362204722"/>
  <pageSetup paperSize="9" scale="89" fitToHeight="0" orientation="portrait" r:id="rId1"/>
  <headerFooter alignWithMargins="0"/>
  <rowBreaks count="2" manualBreakCount="2">
    <brk id="62" max="10" man="1"/>
    <brk id="123" max="10" man="1"/>
  </rowBreaks>
  <ignoredErrors>
    <ignoredError sqref="H5:K5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9"/>
  <sheetViews>
    <sheetView zoomScaleNormal="100" workbookViewId="0">
      <selection activeCell="A58" sqref="A58"/>
    </sheetView>
  </sheetViews>
  <sheetFormatPr baseColWidth="10" defaultRowHeight="13.2"/>
  <cols>
    <col min="1" max="1" width="40.33203125" style="228" customWidth="1"/>
    <col min="2" max="2" width="8.88671875" style="228" customWidth="1"/>
    <col min="3" max="4" width="5.6640625" style="228" customWidth="1"/>
    <col min="5" max="5" width="5.5546875" style="228" customWidth="1"/>
    <col min="6" max="6" width="11.5546875" style="228"/>
    <col min="7" max="7" width="7.44140625" style="228" customWidth="1"/>
    <col min="8" max="8" width="11.5546875" style="228"/>
    <col min="9" max="9" width="11.5546875" style="228" customWidth="1"/>
    <col min="10" max="256" width="11.5546875" style="228"/>
    <col min="257" max="257" width="40.33203125" style="228" customWidth="1"/>
    <col min="258" max="258" width="8.88671875" style="228" customWidth="1"/>
    <col min="259" max="260" width="5.6640625" style="228" customWidth="1"/>
    <col min="261" max="261" width="5.5546875" style="228" customWidth="1"/>
    <col min="262" max="262" width="11.5546875" style="228"/>
    <col min="263" max="263" width="7.44140625" style="228" customWidth="1"/>
    <col min="264" max="264" width="11.5546875" style="228"/>
    <col min="265" max="265" width="11.5546875" style="228" customWidth="1"/>
    <col min="266" max="512" width="11.5546875" style="228"/>
    <col min="513" max="513" width="40.33203125" style="228" customWidth="1"/>
    <col min="514" max="514" width="8.88671875" style="228" customWidth="1"/>
    <col min="515" max="516" width="5.6640625" style="228" customWidth="1"/>
    <col min="517" max="517" width="5.5546875" style="228" customWidth="1"/>
    <col min="518" max="518" width="11.5546875" style="228"/>
    <col min="519" max="519" width="7.44140625" style="228" customWidth="1"/>
    <col min="520" max="520" width="11.5546875" style="228"/>
    <col min="521" max="521" width="11.5546875" style="228" customWidth="1"/>
    <col min="522" max="768" width="11.5546875" style="228"/>
    <col min="769" max="769" width="40.33203125" style="228" customWidth="1"/>
    <col min="770" max="770" width="8.88671875" style="228" customWidth="1"/>
    <col min="771" max="772" width="5.6640625" style="228" customWidth="1"/>
    <col min="773" max="773" width="5.5546875" style="228" customWidth="1"/>
    <col min="774" max="774" width="11.5546875" style="228"/>
    <col min="775" max="775" width="7.44140625" style="228" customWidth="1"/>
    <col min="776" max="776" width="11.5546875" style="228"/>
    <col min="777" max="777" width="11.5546875" style="228" customWidth="1"/>
    <col min="778" max="1024" width="11.5546875" style="228"/>
    <col min="1025" max="1025" width="40.33203125" style="228" customWidth="1"/>
    <col min="1026" max="1026" width="8.88671875" style="228" customWidth="1"/>
    <col min="1027" max="1028" width="5.6640625" style="228" customWidth="1"/>
    <col min="1029" max="1029" width="5.5546875" style="228" customWidth="1"/>
    <col min="1030" max="1030" width="11.5546875" style="228"/>
    <col min="1031" max="1031" width="7.44140625" style="228" customWidth="1"/>
    <col min="1032" max="1032" width="11.5546875" style="228"/>
    <col min="1033" max="1033" width="11.5546875" style="228" customWidth="1"/>
    <col min="1034" max="1280" width="11.5546875" style="228"/>
    <col min="1281" max="1281" width="40.33203125" style="228" customWidth="1"/>
    <col min="1282" max="1282" width="8.88671875" style="228" customWidth="1"/>
    <col min="1283" max="1284" width="5.6640625" style="228" customWidth="1"/>
    <col min="1285" max="1285" width="5.5546875" style="228" customWidth="1"/>
    <col min="1286" max="1286" width="11.5546875" style="228"/>
    <col min="1287" max="1287" width="7.44140625" style="228" customWidth="1"/>
    <col min="1288" max="1288" width="11.5546875" style="228"/>
    <col min="1289" max="1289" width="11.5546875" style="228" customWidth="1"/>
    <col min="1290" max="1536" width="11.5546875" style="228"/>
    <col min="1537" max="1537" width="40.33203125" style="228" customWidth="1"/>
    <col min="1538" max="1538" width="8.88671875" style="228" customWidth="1"/>
    <col min="1539" max="1540" width="5.6640625" style="228" customWidth="1"/>
    <col min="1541" max="1541" width="5.5546875" style="228" customWidth="1"/>
    <col min="1542" max="1542" width="11.5546875" style="228"/>
    <col min="1543" max="1543" width="7.44140625" style="228" customWidth="1"/>
    <col min="1544" max="1544" width="11.5546875" style="228"/>
    <col min="1545" max="1545" width="11.5546875" style="228" customWidth="1"/>
    <col min="1546" max="1792" width="11.5546875" style="228"/>
    <col min="1793" max="1793" width="40.33203125" style="228" customWidth="1"/>
    <col min="1794" max="1794" width="8.88671875" style="228" customWidth="1"/>
    <col min="1795" max="1796" width="5.6640625" style="228" customWidth="1"/>
    <col min="1797" max="1797" width="5.5546875" style="228" customWidth="1"/>
    <col min="1798" max="1798" width="11.5546875" style="228"/>
    <col min="1799" max="1799" width="7.44140625" style="228" customWidth="1"/>
    <col min="1800" max="1800" width="11.5546875" style="228"/>
    <col min="1801" max="1801" width="11.5546875" style="228" customWidth="1"/>
    <col min="1802" max="2048" width="11.5546875" style="228"/>
    <col min="2049" max="2049" width="40.33203125" style="228" customWidth="1"/>
    <col min="2050" max="2050" width="8.88671875" style="228" customWidth="1"/>
    <col min="2051" max="2052" width="5.6640625" style="228" customWidth="1"/>
    <col min="2053" max="2053" width="5.5546875" style="228" customWidth="1"/>
    <col min="2054" max="2054" width="11.5546875" style="228"/>
    <col min="2055" max="2055" width="7.44140625" style="228" customWidth="1"/>
    <col min="2056" max="2056" width="11.5546875" style="228"/>
    <col min="2057" max="2057" width="11.5546875" style="228" customWidth="1"/>
    <col min="2058" max="2304" width="11.5546875" style="228"/>
    <col min="2305" max="2305" width="40.33203125" style="228" customWidth="1"/>
    <col min="2306" max="2306" width="8.88671875" style="228" customWidth="1"/>
    <col min="2307" max="2308" width="5.6640625" style="228" customWidth="1"/>
    <col min="2309" max="2309" width="5.5546875" style="228" customWidth="1"/>
    <col min="2310" max="2310" width="11.5546875" style="228"/>
    <col min="2311" max="2311" width="7.44140625" style="228" customWidth="1"/>
    <col min="2312" max="2312" width="11.5546875" style="228"/>
    <col min="2313" max="2313" width="11.5546875" style="228" customWidth="1"/>
    <col min="2314" max="2560" width="11.5546875" style="228"/>
    <col min="2561" max="2561" width="40.33203125" style="228" customWidth="1"/>
    <col min="2562" max="2562" width="8.88671875" style="228" customWidth="1"/>
    <col min="2563" max="2564" width="5.6640625" style="228" customWidth="1"/>
    <col min="2565" max="2565" width="5.5546875" style="228" customWidth="1"/>
    <col min="2566" max="2566" width="11.5546875" style="228"/>
    <col min="2567" max="2567" width="7.44140625" style="228" customWidth="1"/>
    <col min="2568" max="2568" width="11.5546875" style="228"/>
    <col min="2569" max="2569" width="11.5546875" style="228" customWidth="1"/>
    <col min="2570" max="2816" width="11.5546875" style="228"/>
    <col min="2817" max="2817" width="40.33203125" style="228" customWidth="1"/>
    <col min="2818" max="2818" width="8.88671875" style="228" customWidth="1"/>
    <col min="2819" max="2820" width="5.6640625" style="228" customWidth="1"/>
    <col min="2821" max="2821" width="5.5546875" style="228" customWidth="1"/>
    <col min="2822" max="2822" width="11.5546875" style="228"/>
    <col min="2823" max="2823" width="7.44140625" style="228" customWidth="1"/>
    <col min="2824" max="2824" width="11.5546875" style="228"/>
    <col min="2825" max="2825" width="11.5546875" style="228" customWidth="1"/>
    <col min="2826" max="3072" width="11.5546875" style="228"/>
    <col min="3073" max="3073" width="40.33203125" style="228" customWidth="1"/>
    <col min="3074" max="3074" width="8.88671875" style="228" customWidth="1"/>
    <col min="3075" max="3076" width="5.6640625" style="228" customWidth="1"/>
    <col min="3077" max="3077" width="5.5546875" style="228" customWidth="1"/>
    <col min="3078" max="3078" width="11.5546875" style="228"/>
    <col min="3079" max="3079" width="7.44140625" style="228" customWidth="1"/>
    <col min="3080" max="3080" width="11.5546875" style="228"/>
    <col min="3081" max="3081" width="11.5546875" style="228" customWidth="1"/>
    <col min="3082" max="3328" width="11.5546875" style="228"/>
    <col min="3329" max="3329" width="40.33203125" style="228" customWidth="1"/>
    <col min="3330" max="3330" width="8.88671875" style="228" customWidth="1"/>
    <col min="3331" max="3332" width="5.6640625" style="228" customWidth="1"/>
    <col min="3333" max="3333" width="5.5546875" style="228" customWidth="1"/>
    <col min="3334" max="3334" width="11.5546875" style="228"/>
    <col min="3335" max="3335" width="7.44140625" style="228" customWidth="1"/>
    <col min="3336" max="3336" width="11.5546875" style="228"/>
    <col min="3337" max="3337" width="11.5546875" style="228" customWidth="1"/>
    <col min="3338" max="3584" width="11.5546875" style="228"/>
    <col min="3585" max="3585" width="40.33203125" style="228" customWidth="1"/>
    <col min="3586" max="3586" width="8.88671875" style="228" customWidth="1"/>
    <col min="3587" max="3588" width="5.6640625" style="228" customWidth="1"/>
    <col min="3589" max="3589" width="5.5546875" style="228" customWidth="1"/>
    <col min="3590" max="3590" width="11.5546875" style="228"/>
    <col min="3591" max="3591" width="7.44140625" style="228" customWidth="1"/>
    <col min="3592" max="3592" width="11.5546875" style="228"/>
    <col min="3593" max="3593" width="11.5546875" style="228" customWidth="1"/>
    <col min="3594" max="3840" width="11.5546875" style="228"/>
    <col min="3841" max="3841" width="40.33203125" style="228" customWidth="1"/>
    <col min="3842" max="3842" width="8.88671875" style="228" customWidth="1"/>
    <col min="3843" max="3844" width="5.6640625" style="228" customWidth="1"/>
    <col min="3845" max="3845" width="5.5546875" style="228" customWidth="1"/>
    <col min="3846" max="3846" width="11.5546875" style="228"/>
    <col min="3847" max="3847" width="7.44140625" style="228" customWidth="1"/>
    <col min="3848" max="3848" width="11.5546875" style="228"/>
    <col min="3849" max="3849" width="11.5546875" style="228" customWidth="1"/>
    <col min="3850" max="4096" width="11.5546875" style="228"/>
    <col min="4097" max="4097" width="40.33203125" style="228" customWidth="1"/>
    <col min="4098" max="4098" width="8.88671875" style="228" customWidth="1"/>
    <col min="4099" max="4100" width="5.6640625" style="228" customWidth="1"/>
    <col min="4101" max="4101" width="5.5546875" style="228" customWidth="1"/>
    <col min="4102" max="4102" width="11.5546875" style="228"/>
    <col min="4103" max="4103" width="7.44140625" style="228" customWidth="1"/>
    <col min="4104" max="4104" width="11.5546875" style="228"/>
    <col min="4105" max="4105" width="11.5546875" style="228" customWidth="1"/>
    <col min="4106" max="4352" width="11.5546875" style="228"/>
    <col min="4353" max="4353" width="40.33203125" style="228" customWidth="1"/>
    <col min="4354" max="4354" width="8.88671875" style="228" customWidth="1"/>
    <col min="4355" max="4356" width="5.6640625" style="228" customWidth="1"/>
    <col min="4357" max="4357" width="5.5546875" style="228" customWidth="1"/>
    <col min="4358" max="4358" width="11.5546875" style="228"/>
    <col min="4359" max="4359" width="7.44140625" style="228" customWidth="1"/>
    <col min="4360" max="4360" width="11.5546875" style="228"/>
    <col min="4361" max="4361" width="11.5546875" style="228" customWidth="1"/>
    <col min="4362" max="4608" width="11.5546875" style="228"/>
    <col min="4609" max="4609" width="40.33203125" style="228" customWidth="1"/>
    <col min="4610" max="4610" width="8.88671875" style="228" customWidth="1"/>
    <col min="4611" max="4612" width="5.6640625" style="228" customWidth="1"/>
    <col min="4613" max="4613" width="5.5546875" style="228" customWidth="1"/>
    <col min="4614" max="4614" width="11.5546875" style="228"/>
    <col min="4615" max="4615" width="7.44140625" style="228" customWidth="1"/>
    <col min="4616" max="4616" width="11.5546875" style="228"/>
    <col min="4617" max="4617" width="11.5546875" style="228" customWidth="1"/>
    <col min="4618" max="4864" width="11.5546875" style="228"/>
    <col min="4865" max="4865" width="40.33203125" style="228" customWidth="1"/>
    <col min="4866" max="4866" width="8.88671875" style="228" customWidth="1"/>
    <col min="4867" max="4868" width="5.6640625" style="228" customWidth="1"/>
    <col min="4869" max="4869" width="5.5546875" style="228" customWidth="1"/>
    <col min="4870" max="4870" width="11.5546875" style="228"/>
    <col min="4871" max="4871" width="7.44140625" style="228" customWidth="1"/>
    <col min="4872" max="4872" width="11.5546875" style="228"/>
    <col min="4873" max="4873" width="11.5546875" style="228" customWidth="1"/>
    <col min="4874" max="5120" width="11.5546875" style="228"/>
    <col min="5121" max="5121" width="40.33203125" style="228" customWidth="1"/>
    <col min="5122" max="5122" width="8.88671875" style="228" customWidth="1"/>
    <col min="5123" max="5124" width="5.6640625" style="228" customWidth="1"/>
    <col min="5125" max="5125" width="5.5546875" style="228" customWidth="1"/>
    <col min="5126" max="5126" width="11.5546875" style="228"/>
    <col min="5127" max="5127" width="7.44140625" style="228" customWidth="1"/>
    <col min="5128" max="5128" width="11.5546875" style="228"/>
    <col min="5129" max="5129" width="11.5546875" style="228" customWidth="1"/>
    <col min="5130" max="5376" width="11.5546875" style="228"/>
    <col min="5377" max="5377" width="40.33203125" style="228" customWidth="1"/>
    <col min="5378" max="5378" width="8.88671875" style="228" customWidth="1"/>
    <col min="5379" max="5380" width="5.6640625" style="228" customWidth="1"/>
    <col min="5381" max="5381" width="5.5546875" style="228" customWidth="1"/>
    <col min="5382" max="5382" width="11.5546875" style="228"/>
    <col min="5383" max="5383" width="7.44140625" style="228" customWidth="1"/>
    <col min="5384" max="5384" width="11.5546875" style="228"/>
    <col min="5385" max="5385" width="11.5546875" style="228" customWidth="1"/>
    <col min="5386" max="5632" width="11.5546875" style="228"/>
    <col min="5633" max="5633" width="40.33203125" style="228" customWidth="1"/>
    <col min="5634" max="5634" width="8.88671875" style="228" customWidth="1"/>
    <col min="5635" max="5636" width="5.6640625" style="228" customWidth="1"/>
    <col min="5637" max="5637" width="5.5546875" style="228" customWidth="1"/>
    <col min="5638" max="5638" width="11.5546875" style="228"/>
    <col min="5639" max="5639" width="7.44140625" style="228" customWidth="1"/>
    <col min="5640" max="5640" width="11.5546875" style="228"/>
    <col min="5641" max="5641" width="11.5546875" style="228" customWidth="1"/>
    <col min="5642" max="5888" width="11.5546875" style="228"/>
    <col min="5889" max="5889" width="40.33203125" style="228" customWidth="1"/>
    <col min="5890" max="5890" width="8.88671875" style="228" customWidth="1"/>
    <col min="5891" max="5892" width="5.6640625" style="228" customWidth="1"/>
    <col min="5893" max="5893" width="5.5546875" style="228" customWidth="1"/>
    <col min="5894" max="5894" width="11.5546875" style="228"/>
    <col min="5895" max="5895" width="7.44140625" style="228" customWidth="1"/>
    <col min="5896" max="5896" width="11.5546875" style="228"/>
    <col min="5897" max="5897" width="11.5546875" style="228" customWidth="1"/>
    <col min="5898" max="6144" width="11.5546875" style="228"/>
    <col min="6145" max="6145" width="40.33203125" style="228" customWidth="1"/>
    <col min="6146" max="6146" width="8.88671875" style="228" customWidth="1"/>
    <col min="6147" max="6148" width="5.6640625" style="228" customWidth="1"/>
    <col min="6149" max="6149" width="5.5546875" style="228" customWidth="1"/>
    <col min="6150" max="6150" width="11.5546875" style="228"/>
    <col min="6151" max="6151" width="7.44140625" style="228" customWidth="1"/>
    <col min="6152" max="6152" width="11.5546875" style="228"/>
    <col min="6153" max="6153" width="11.5546875" style="228" customWidth="1"/>
    <col min="6154" max="6400" width="11.5546875" style="228"/>
    <col min="6401" max="6401" width="40.33203125" style="228" customWidth="1"/>
    <col min="6402" max="6402" width="8.88671875" style="228" customWidth="1"/>
    <col min="6403" max="6404" width="5.6640625" style="228" customWidth="1"/>
    <col min="6405" max="6405" width="5.5546875" style="228" customWidth="1"/>
    <col min="6406" max="6406" width="11.5546875" style="228"/>
    <col min="6407" max="6407" width="7.44140625" style="228" customWidth="1"/>
    <col min="6408" max="6408" width="11.5546875" style="228"/>
    <col min="6409" max="6409" width="11.5546875" style="228" customWidth="1"/>
    <col min="6410" max="6656" width="11.5546875" style="228"/>
    <col min="6657" max="6657" width="40.33203125" style="228" customWidth="1"/>
    <col min="6658" max="6658" width="8.88671875" style="228" customWidth="1"/>
    <col min="6659" max="6660" width="5.6640625" style="228" customWidth="1"/>
    <col min="6661" max="6661" width="5.5546875" style="228" customWidth="1"/>
    <col min="6662" max="6662" width="11.5546875" style="228"/>
    <col min="6663" max="6663" width="7.44140625" style="228" customWidth="1"/>
    <col min="6664" max="6664" width="11.5546875" style="228"/>
    <col min="6665" max="6665" width="11.5546875" style="228" customWidth="1"/>
    <col min="6666" max="6912" width="11.5546875" style="228"/>
    <col min="6913" max="6913" width="40.33203125" style="228" customWidth="1"/>
    <col min="6914" max="6914" width="8.88671875" style="228" customWidth="1"/>
    <col min="6915" max="6916" width="5.6640625" style="228" customWidth="1"/>
    <col min="6917" max="6917" width="5.5546875" style="228" customWidth="1"/>
    <col min="6918" max="6918" width="11.5546875" style="228"/>
    <col min="6919" max="6919" width="7.44140625" style="228" customWidth="1"/>
    <col min="6920" max="6920" width="11.5546875" style="228"/>
    <col min="6921" max="6921" width="11.5546875" style="228" customWidth="1"/>
    <col min="6922" max="7168" width="11.5546875" style="228"/>
    <col min="7169" max="7169" width="40.33203125" style="228" customWidth="1"/>
    <col min="7170" max="7170" width="8.88671875" style="228" customWidth="1"/>
    <col min="7171" max="7172" width="5.6640625" style="228" customWidth="1"/>
    <col min="7173" max="7173" width="5.5546875" style="228" customWidth="1"/>
    <col min="7174" max="7174" width="11.5546875" style="228"/>
    <col min="7175" max="7175" width="7.44140625" style="228" customWidth="1"/>
    <col min="7176" max="7176" width="11.5546875" style="228"/>
    <col min="7177" max="7177" width="11.5546875" style="228" customWidth="1"/>
    <col min="7178" max="7424" width="11.5546875" style="228"/>
    <col min="7425" max="7425" width="40.33203125" style="228" customWidth="1"/>
    <col min="7426" max="7426" width="8.88671875" style="228" customWidth="1"/>
    <col min="7427" max="7428" width="5.6640625" style="228" customWidth="1"/>
    <col min="7429" max="7429" width="5.5546875" style="228" customWidth="1"/>
    <col min="7430" max="7430" width="11.5546875" style="228"/>
    <col min="7431" max="7431" width="7.44140625" style="228" customWidth="1"/>
    <col min="7432" max="7432" width="11.5546875" style="228"/>
    <col min="7433" max="7433" width="11.5546875" style="228" customWidth="1"/>
    <col min="7434" max="7680" width="11.5546875" style="228"/>
    <col min="7681" max="7681" width="40.33203125" style="228" customWidth="1"/>
    <col min="7682" max="7682" width="8.88671875" style="228" customWidth="1"/>
    <col min="7683" max="7684" width="5.6640625" style="228" customWidth="1"/>
    <col min="7685" max="7685" width="5.5546875" style="228" customWidth="1"/>
    <col min="7686" max="7686" width="11.5546875" style="228"/>
    <col min="7687" max="7687" width="7.44140625" style="228" customWidth="1"/>
    <col min="7688" max="7688" width="11.5546875" style="228"/>
    <col min="7689" max="7689" width="11.5546875" style="228" customWidth="1"/>
    <col min="7690" max="7936" width="11.5546875" style="228"/>
    <col min="7937" max="7937" width="40.33203125" style="228" customWidth="1"/>
    <col min="7938" max="7938" width="8.88671875" style="228" customWidth="1"/>
    <col min="7939" max="7940" width="5.6640625" style="228" customWidth="1"/>
    <col min="7941" max="7941" width="5.5546875" style="228" customWidth="1"/>
    <col min="7942" max="7942" width="11.5546875" style="228"/>
    <col min="7943" max="7943" width="7.44140625" style="228" customWidth="1"/>
    <col min="7944" max="7944" width="11.5546875" style="228"/>
    <col min="7945" max="7945" width="11.5546875" style="228" customWidth="1"/>
    <col min="7946" max="8192" width="11.5546875" style="228"/>
    <col min="8193" max="8193" width="40.33203125" style="228" customWidth="1"/>
    <col min="8194" max="8194" width="8.88671875" style="228" customWidth="1"/>
    <col min="8195" max="8196" width="5.6640625" style="228" customWidth="1"/>
    <col min="8197" max="8197" width="5.5546875" style="228" customWidth="1"/>
    <col min="8198" max="8198" width="11.5546875" style="228"/>
    <col min="8199" max="8199" width="7.44140625" style="228" customWidth="1"/>
    <col min="8200" max="8200" width="11.5546875" style="228"/>
    <col min="8201" max="8201" width="11.5546875" style="228" customWidth="1"/>
    <col min="8202" max="8448" width="11.5546875" style="228"/>
    <col min="8449" max="8449" width="40.33203125" style="228" customWidth="1"/>
    <col min="8450" max="8450" width="8.88671875" style="228" customWidth="1"/>
    <col min="8451" max="8452" width="5.6640625" style="228" customWidth="1"/>
    <col min="8453" max="8453" width="5.5546875" style="228" customWidth="1"/>
    <col min="8454" max="8454" width="11.5546875" style="228"/>
    <col min="8455" max="8455" width="7.44140625" style="228" customWidth="1"/>
    <col min="8456" max="8456" width="11.5546875" style="228"/>
    <col min="8457" max="8457" width="11.5546875" style="228" customWidth="1"/>
    <col min="8458" max="8704" width="11.5546875" style="228"/>
    <col min="8705" max="8705" width="40.33203125" style="228" customWidth="1"/>
    <col min="8706" max="8706" width="8.88671875" style="228" customWidth="1"/>
    <col min="8707" max="8708" width="5.6640625" style="228" customWidth="1"/>
    <col min="8709" max="8709" width="5.5546875" style="228" customWidth="1"/>
    <col min="8710" max="8710" width="11.5546875" style="228"/>
    <col min="8711" max="8711" width="7.44140625" style="228" customWidth="1"/>
    <col min="8712" max="8712" width="11.5546875" style="228"/>
    <col min="8713" max="8713" width="11.5546875" style="228" customWidth="1"/>
    <col min="8714" max="8960" width="11.5546875" style="228"/>
    <col min="8961" max="8961" width="40.33203125" style="228" customWidth="1"/>
    <col min="8962" max="8962" width="8.88671875" style="228" customWidth="1"/>
    <col min="8963" max="8964" width="5.6640625" style="228" customWidth="1"/>
    <col min="8965" max="8965" width="5.5546875" style="228" customWidth="1"/>
    <col min="8966" max="8966" width="11.5546875" style="228"/>
    <col min="8967" max="8967" width="7.44140625" style="228" customWidth="1"/>
    <col min="8968" max="8968" width="11.5546875" style="228"/>
    <col min="8969" max="8969" width="11.5546875" style="228" customWidth="1"/>
    <col min="8970" max="9216" width="11.5546875" style="228"/>
    <col min="9217" max="9217" width="40.33203125" style="228" customWidth="1"/>
    <col min="9218" max="9218" width="8.88671875" style="228" customWidth="1"/>
    <col min="9219" max="9220" width="5.6640625" style="228" customWidth="1"/>
    <col min="9221" max="9221" width="5.5546875" style="228" customWidth="1"/>
    <col min="9222" max="9222" width="11.5546875" style="228"/>
    <col min="9223" max="9223" width="7.44140625" style="228" customWidth="1"/>
    <col min="9224" max="9224" width="11.5546875" style="228"/>
    <col min="9225" max="9225" width="11.5546875" style="228" customWidth="1"/>
    <col min="9226" max="9472" width="11.5546875" style="228"/>
    <col min="9473" max="9473" width="40.33203125" style="228" customWidth="1"/>
    <col min="9474" max="9474" width="8.88671875" style="228" customWidth="1"/>
    <col min="9475" max="9476" width="5.6640625" style="228" customWidth="1"/>
    <col min="9477" max="9477" width="5.5546875" style="228" customWidth="1"/>
    <col min="9478" max="9478" width="11.5546875" style="228"/>
    <col min="9479" max="9479" width="7.44140625" style="228" customWidth="1"/>
    <col min="9480" max="9480" width="11.5546875" style="228"/>
    <col min="9481" max="9481" width="11.5546875" style="228" customWidth="1"/>
    <col min="9482" max="9728" width="11.5546875" style="228"/>
    <col min="9729" max="9729" width="40.33203125" style="228" customWidth="1"/>
    <col min="9730" max="9730" width="8.88671875" style="228" customWidth="1"/>
    <col min="9731" max="9732" width="5.6640625" style="228" customWidth="1"/>
    <col min="9733" max="9733" width="5.5546875" style="228" customWidth="1"/>
    <col min="9734" max="9734" width="11.5546875" style="228"/>
    <col min="9735" max="9735" width="7.44140625" style="228" customWidth="1"/>
    <col min="9736" max="9736" width="11.5546875" style="228"/>
    <col min="9737" max="9737" width="11.5546875" style="228" customWidth="1"/>
    <col min="9738" max="9984" width="11.5546875" style="228"/>
    <col min="9985" max="9985" width="40.33203125" style="228" customWidth="1"/>
    <col min="9986" max="9986" width="8.88671875" style="228" customWidth="1"/>
    <col min="9987" max="9988" width="5.6640625" style="228" customWidth="1"/>
    <col min="9989" max="9989" width="5.5546875" style="228" customWidth="1"/>
    <col min="9990" max="9990" width="11.5546875" style="228"/>
    <col min="9991" max="9991" width="7.44140625" style="228" customWidth="1"/>
    <col min="9992" max="9992" width="11.5546875" style="228"/>
    <col min="9993" max="9993" width="11.5546875" style="228" customWidth="1"/>
    <col min="9994" max="10240" width="11.5546875" style="228"/>
    <col min="10241" max="10241" width="40.33203125" style="228" customWidth="1"/>
    <col min="10242" max="10242" width="8.88671875" style="228" customWidth="1"/>
    <col min="10243" max="10244" width="5.6640625" style="228" customWidth="1"/>
    <col min="10245" max="10245" width="5.5546875" style="228" customWidth="1"/>
    <col min="10246" max="10246" width="11.5546875" style="228"/>
    <col min="10247" max="10247" width="7.44140625" style="228" customWidth="1"/>
    <col min="10248" max="10248" width="11.5546875" style="228"/>
    <col min="10249" max="10249" width="11.5546875" style="228" customWidth="1"/>
    <col min="10250" max="10496" width="11.5546875" style="228"/>
    <col min="10497" max="10497" width="40.33203125" style="228" customWidth="1"/>
    <col min="10498" max="10498" width="8.88671875" style="228" customWidth="1"/>
    <col min="10499" max="10500" width="5.6640625" style="228" customWidth="1"/>
    <col min="10501" max="10501" width="5.5546875" style="228" customWidth="1"/>
    <col min="10502" max="10502" width="11.5546875" style="228"/>
    <col min="10503" max="10503" width="7.44140625" style="228" customWidth="1"/>
    <col min="10504" max="10504" width="11.5546875" style="228"/>
    <col min="10505" max="10505" width="11.5546875" style="228" customWidth="1"/>
    <col min="10506" max="10752" width="11.5546875" style="228"/>
    <col min="10753" max="10753" width="40.33203125" style="228" customWidth="1"/>
    <col min="10754" max="10754" width="8.88671875" style="228" customWidth="1"/>
    <col min="10755" max="10756" width="5.6640625" style="228" customWidth="1"/>
    <col min="10757" max="10757" width="5.5546875" style="228" customWidth="1"/>
    <col min="10758" max="10758" width="11.5546875" style="228"/>
    <col min="10759" max="10759" width="7.44140625" style="228" customWidth="1"/>
    <col min="10760" max="10760" width="11.5546875" style="228"/>
    <col min="10761" max="10761" width="11.5546875" style="228" customWidth="1"/>
    <col min="10762" max="11008" width="11.5546875" style="228"/>
    <col min="11009" max="11009" width="40.33203125" style="228" customWidth="1"/>
    <col min="11010" max="11010" width="8.88671875" style="228" customWidth="1"/>
    <col min="11011" max="11012" width="5.6640625" style="228" customWidth="1"/>
    <col min="11013" max="11013" width="5.5546875" style="228" customWidth="1"/>
    <col min="11014" max="11014" width="11.5546875" style="228"/>
    <col min="11015" max="11015" width="7.44140625" style="228" customWidth="1"/>
    <col min="11016" max="11016" width="11.5546875" style="228"/>
    <col min="11017" max="11017" width="11.5546875" style="228" customWidth="1"/>
    <col min="11018" max="11264" width="11.5546875" style="228"/>
    <col min="11265" max="11265" width="40.33203125" style="228" customWidth="1"/>
    <col min="11266" max="11266" width="8.88671875" style="228" customWidth="1"/>
    <col min="11267" max="11268" width="5.6640625" style="228" customWidth="1"/>
    <col min="11269" max="11269" width="5.5546875" style="228" customWidth="1"/>
    <col min="11270" max="11270" width="11.5546875" style="228"/>
    <col min="11271" max="11271" width="7.44140625" style="228" customWidth="1"/>
    <col min="11272" max="11272" width="11.5546875" style="228"/>
    <col min="11273" max="11273" width="11.5546875" style="228" customWidth="1"/>
    <col min="11274" max="11520" width="11.5546875" style="228"/>
    <col min="11521" max="11521" width="40.33203125" style="228" customWidth="1"/>
    <col min="11522" max="11522" width="8.88671875" style="228" customWidth="1"/>
    <col min="11523" max="11524" width="5.6640625" style="228" customWidth="1"/>
    <col min="11525" max="11525" width="5.5546875" style="228" customWidth="1"/>
    <col min="11526" max="11526" width="11.5546875" style="228"/>
    <col min="11527" max="11527" width="7.44140625" style="228" customWidth="1"/>
    <col min="11528" max="11528" width="11.5546875" style="228"/>
    <col min="11529" max="11529" width="11.5546875" style="228" customWidth="1"/>
    <col min="11530" max="11776" width="11.5546875" style="228"/>
    <col min="11777" max="11777" width="40.33203125" style="228" customWidth="1"/>
    <col min="11778" max="11778" width="8.88671875" style="228" customWidth="1"/>
    <col min="11779" max="11780" width="5.6640625" style="228" customWidth="1"/>
    <col min="11781" max="11781" width="5.5546875" style="228" customWidth="1"/>
    <col min="11782" max="11782" width="11.5546875" style="228"/>
    <col min="11783" max="11783" width="7.44140625" style="228" customWidth="1"/>
    <col min="11784" max="11784" width="11.5546875" style="228"/>
    <col min="11785" max="11785" width="11.5546875" style="228" customWidth="1"/>
    <col min="11786" max="12032" width="11.5546875" style="228"/>
    <col min="12033" max="12033" width="40.33203125" style="228" customWidth="1"/>
    <col min="12034" max="12034" width="8.88671875" style="228" customWidth="1"/>
    <col min="12035" max="12036" width="5.6640625" style="228" customWidth="1"/>
    <col min="12037" max="12037" width="5.5546875" style="228" customWidth="1"/>
    <col min="12038" max="12038" width="11.5546875" style="228"/>
    <col min="12039" max="12039" width="7.44140625" style="228" customWidth="1"/>
    <col min="12040" max="12040" width="11.5546875" style="228"/>
    <col min="12041" max="12041" width="11.5546875" style="228" customWidth="1"/>
    <col min="12042" max="12288" width="11.5546875" style="228"/>
    <col min="12289" max="12289" width="40.33203125" style="228" customWidth="1"/>
    <col min="12290" max="12290" width="8.88671875" style="228" customWidth="1"/>
    <col min="12291" max="12292" width="5.6640625" style="228" customWidth="1"/>
    <col min="12293" max="12293" width="5.5546875" style="228" customWidth="1"/>
    <col min="12294" max="12294" width="11.5546875" style="228"/>
    <col min="12295" max="12295" width="7.44140625" style="228" customWidth="1"/>
    <col min="12296" max="12296" width="11.5546875" style="228"/>
    <col min="12297" max="12297" width="11.5546875" style="228" customWidth="1"/>
    <col min="12298" max="12544" width="11.5546875" style="228"/>
    <col min="12545" max="12545" width="40.33203125" style="228" customWidth="1"/>
    <col min="12546" max="12546" width="8.88671875" style="228" customWidth="1"/>
    <col min="12547" max="12548" width="5.6640625" style="228" customWidth="1"/>
    <col min="12549" max="12549" width="5.5546875" style="228" customWidth="1"/>
    <col min="12550" max="12550" width="11.5546875" style="228"/>
    <col min="12551" max="12551" width="7.44140625" style="228" customWidth="1"/>
    <col min="12552" max="12552" width="11.5546875" style="228"/>
    <col min="12553" max="12553" width="11.5546875" style="228" customWidth="1"/>
    <col min="12554" max="12800" width="11.5546875" style="228"/>
    <col min="12801" max="12801" width="40.33203125" style="228" customWidth="1"/>
    <col min="12802" max="12802" width="8.88671875" style="228" customWidth="1"/>
    <col min="12803" max="12804" width="5.6640625" style="228" customWidth="1"/>
    <col min="12805" max="12805" width="5.5546875" style="228" customWidth="1"/>
    <col min="12806" max="12806" width="11.5546875" style="228"/>
    <col min="12807" max="12807" width="7.44140625" style="228" customWidth="1"/>
    <col min="12808" max="12808" width="11.5546875" style="228"/>
    <col min="12809" max="12809" width="11.5546875" style="228" customWidth="1"/>
    <col min="12810" max="13056" width="11.5546875" style="228"/>
    <col min="13057" max="13057" width="40.33203125" style="228" customWidth="1"/>
    <col min="13058" max="13058" width="8.88671875" style="228" customWidth="1"/>
    <col min="13059" max="13060" width="5.6640625" style="228" customWidth="1"/>
    <col min="13061" max="13061" width="5.5546875" style="228" customWidth="1"/>
    <col min="13062" max="13062" width="11.5546875" style="228"/>
    <col min="13063" max="13063" width="7.44140625" style="228" customWidth="1"/>
    <col min="13064" max="13064" width="11.5546875" style="228"/>
    <col min="13065" max="13065" width="11.5546875" style="228" customWidth="1"/>
    <col min="13066" max="13312" width="11.5546875" style="228"/>
    <col min="13313" max="13313" width="40.33203125" style="228" customWidth="1"/>
    <col min="13314" max="13314" width="8.88671875" style="228" customWidth="1"/>
    <col min="13315" max="13316" width="5.6640625" style="228" customWidth="1"/>
    <col min="13317" max="13317" width="5.5546875" style="228" customWidth="1"/>
    <col min="13318" max="13318" width="11.5546875" style="228"/>
    <col min="13319" max="13319" width="7.44140625" style="228" customWidth="1"/>
    <col min="13320" max="13320" width="11.5546875" style="228"/>
    <col min="13321" max="13321" width="11.5546875" style="228" customWidth="1"/>
    <col min="13322" max="13568" width="11.5546875" style="228"/>
    <col min="13569" max="13569" width="40.33203125" style="228" customWidth="1"/>
    <col min="13570" max="13570" width="8.88671875" style="228" customWidth="1"/>
    <col min="13571" max="13572" width="5.6640625" style="228" customWidth="1"/>
    <col min="13573" max="13573" width="5.5546875" style="228" customWidth="1"/>
    <col min="13574" max="13574" width="11.5546875" style="228"/>
    <col min="13575" max="13575" width="7.44140625" style="228" customWidth="1"/>
    <col min="13576" max="13576" width="11.5546875" style="228"/>
    <col min="13577" max="13577" width="11.5546875" style="228" customWidth="1"/>
    <col min="13578" max="13824" width="11.5546875" style="228"/>
    <col min="13825" max="13825" width="40.33203125" style="228" customWidth="1"/>
    <col min="13826" max="13826" width="8.88671875" style="228" customWidth="1"/>
    <col min="13827" max="13828" width="5.6640625" style="228" customWidth="1"/>
    <col min="13829" max="13829" width="5.5546875" style="228" customWidth="1"/>
    <col min="13830" max="13830" width="11.5546875" style="228"/>
    <col min="13831" max="13831" width="7.44140625" style="228" customWidth="1"/>
    <col min="13832" max="13832" width="11.5546875" style="228"/>
    <col min="13833" max="13833" width="11.5546875" style="228" customWidth="1"/>
    <col min="13834" max="14080" width="11.5546875" style="228"/>
    <col min="14081" max="14081" width="40.33203125" style="228" customWidth="1"/>
    <col min="14082" max="14082" width="8.88671875" style="228" customWidth="1"/>
    <col min="14083" max="14084" width="5.6640625" style="228" customWidth="1"/>
    <col min="14085" max="14085" width="5.5546875" style="228" customWidth="1"/>
    <col min="14086" max="14086" width="11.5546875" style="228"/>
    <col min="14087" max="14087" width="7.44140625" style="228" customWidth="1"/>
    <col min="14088" max="14088" width="11.5546875" style="228"/>
    <col min="14089" max="14089" width="11.5546875" style="228" customWidth="1"/>
    <col min="14090" max="14336" width="11.5546875" style="228"/>
    <col min="14337" max="14337" width="40.33203125" style="228" customWidth="1"/>
    <col min="14338" max="14338" width="8.88671875" style="228" customWidth="1"/>
    <col min="14339" max="14340" width="5.6640625" style="228" customWidth="1"/>
    <col min="14341" max="14341" width="5.5546875" style="228" customWidth="1"/>
    <col min="14342" max="14342" width="11.5546875" style="228"/>
    <col min="14343" max="14343" width="7.44140625" style="228" customWidth="1"/>
    <col min="14344" max="14344" width="11.5546875" style="228"/>
    <col min="14345" max="14345" width="11.5546875" style="228" customWidth="1"/>
    <col min="14346" max="14592" width="11.5546875" style="228"/>
    <col min="14593" max="14593" width="40.33203125" style="228" customWidth="1"/>
    <col min="14594" max="14594" width="8.88671875" style="228" customWidth="1"/>
    <col min="14595" max="14596" width="5.6640625" style="228" customWidth="1"/>
    <col min="14597" max="14597" width="5.5546875" style="228" customWidth="1"/>
    <col min="14598" max="14598" width="11.5546875" style="228"/>
    <col min="14599" max="14599" width="7.44140625" style="228" customWidth="1"/>
    <col min="14600" max="14600" width="11.5546875" style="228"/>
    <col min="14601" max="14601" width="11.5546875" style="228" customWidth="1"/>
    <col min="14602" max="14848" width="11.5546875" style="228"/>
    <col min="14849" max="14849" width="40.33203125" style="228" customWidth="1"/>
    <col min="14850" max="14850" width="8.88671875" style="228" customWidth="1"/>
    <col min="14851" max="14852" width="5.6640625" style="228" customWidth="1"/>
    <col min="14853" max="14853" width="5.5546875" style="228" customWidth="1"/>
    <col min="14854" max="14854" width="11.5546875" style="228"/>
    <col min="14855" max="14855" width="7.44140625" style="228" customWidth="1"/>
    <col min="14856" max="14856" width="11.5546875" style="228"/>
    <col min="14857" max="14857" width="11.5546875" style="228" customWidth="1"/>
    <col min="14858" max="15104" width="11.5546875" style="228"/>
    <col min="15105" max="15105" width="40.33203125" style="228" customWidth="1"/>
    <col min="15106" max="15106" width="8.88671875" style="228" customWidth="1"/>
    <col min="15107" max="15108" width="5.6640625" style="228" customWidth="1"/>
    <col min="15109" max="15109" width="5.5546875" style="228" customWidth="1"/>
    <col min="15110" max="15110" width="11.5546875" style="228"/>
    <col min="15111" max="15111" width="7.44140625" style="228" customWidth="1"/>
    <col min="15112" max="15112" width="11.5546875" style="228"/>
    <col min="15113" max="15113" width="11.5546875" style="228" customWidth="1"/>
    <col min="15114" max="15360" width="11.5546875" style="228"/>
    <col min="15361" max="15361" width="40.33203125" style="228" customWidth="1"/>
    <col min="15362" max="15362" width="8.88671875" style="228" customWidth="1"/>
    <col min="15363" max="15364" width="5.6640625" style="228" customWidth="1"/>
    <col min="15365" max="15365" width="5.5546875" style="228" customWidth="1"/>
    <col min="15366" max="15366" width="11.5546875" style="228"/>
    <col min="15367" max="15367" width="7.44140625" style="228" customWidth="1"/>
    <col min="15368" max="15368" width="11.5546875" style="228"/>
    <col min="15369" max="15369" width="11.5546875" style="228" customWidth="1"/>
    <col min="15370" max="15616" width="11.5546875" style="228"/>
    <col min="15617" max="15617" width="40.33203125" style="228" customWidth="1"/>
    <col min="15618" max="15618" width="8.88671875" style="228" customWidth="1"/>
    <col min="15619" max="15620" width="5.6640625" style="228" customWidth="1"/>
    <col min="15621" max="15621" width="5.5546875" style="228" customWidth="1"/>
    <col min="15622" max="15622" width="11.5546875" style="228"/>
    <col min="15623" max="15623" width="7.44140625" style="228" customWidth="1"/>
    <col min="15624" max="15624" width="11.5546875" style="228"/>
    <col min="15625" max="15625" width="11.5546875" style="228" customWidth="1"/>
    <col min="15626" max="15872" width="11.5546875" style="228"/>
    <col min="15873" max="15873" width="40.33203125" style="228" customWidth="1"/>
    <col min="15874" max="15874" width="8.88671875" style="228" customWidth="1"/>
    <col min="15875" max="15876" width="5.6640625" style="228" customWidth="1"/>
    <col min="15877" max="15877" width="5.5546875" style="228" customWidth="1"/>
    <col min="15878" max="15878" width="11.5546875" style="228"/>
    <col min="15879" max="15879" width="7.44140625" style="228" customWidth="1"/>
    <col min="15880" max="15880" width="11.5546875" style="228"/>
    <col min="15881" max="15881" width="11.5546875" style="228" customWidth="1"/>
    <col min="15882" max="16128" width="11.5546875" style="228"/>
    <col min="16129" max="16129" width="40.33203125" style="228" customWidth="1"/>
    <col min="16130" max="16130" width="8.88671875" style="228" customWidth="1"/>
    <col min="16131" max="16132" width="5.6640625" style="228" customWidth="1"/>
    <col min="16133" max="16133" width="5.5546875" style="228" customWidth="1"/>
    <col min="16134" max="16134" width="11.5546875" style="228"/>
    <col min="16135" max="16135" width="7.44140625" style="228" customWidth="1"/>
    <col min="16136" max="16136" width="11.5546875" style="228"/>
    <col min="16137" max="16137" width="11.5546875" style="228" customWidth="1"/>
    <col min="16138" max="16384" width="11.5546875" style="228"/>
  </cols>
  <sheetData>
    <row r="1" spans="1:7" ht="33.75" customHeight="1">
      <c r="A1" s="544" t="s">
        <v>376</v>
      </c>
      <c r="B1" s="553"/>
      <c r="C1" s="553"/>
      <c r="D1" s="553"/>
      <c r="E1" s="553"/>
      <c r="F1" s="553"/>
      <c r="G1" s="553"/>
    </row>
    <row r="2" spans="1:7" ht="12.75" customHeight="1">
      <c r="A2" s="558" t="s">
        <v>667</v>
      </c>
      <c r="B2" s="553"/>
      <c r="C2" s="553"/>
      <c r="D2" s="553"/>
      <c r="E2" s="553"/>
      <c r="F2" s="553"/>
      <c r="G2" s="553"/>
    </row>
    <row r="3" spans="1:7">
      <c r="F3" s="546" t="s">
        <v>377</v>
      </c>
      <c r="G3" s="545"/>
    </row>
    <row r="4" spans="1:7">
      <c r="B4" s="323" t="s">
        <v>7</v>
      </c>
      <c r="C4" s="323"/>
      <c r="D4" s="324"/>
      <c r="E4" s="559" t="s">
        <v>34</v>
      </c>
      <c r="F4" s="559"/>
      <c r="G4" s="559"/>
    </row>
    <row r="5" spans="1:7">
      <c r="C5" s="229" t="s">
        <v>110</v>
      </c>
      <c r="D5" s="229" t="s">
        <v>109</v>
      </c>
      <c r="E5" s="229" t="s">
        <v>33</v>
      </c>
      <c r="F5" s="229" t="s">
        <v>100</v>
      </c>
      <c r="G5" s="229" t="s">
        <v>45</v>
      </c>
    </row>
    <row r="6" spans="1:7">
      <c r="A6" s="238" t="s">
        <v>10</v>
      </c>
      <c r="B6" s="387">
        <v>34</v>
      </c>
      <c r="C6" s="325">
        <v>18</v>
      </c>
      <c r="D6" s="325">
        <v>16</v>
      </c>
      <c r="E6" s="325">
        <v>29</v>
      </c>
      <c r="F6" s="325">
        <v>1</v>
      </c>
      <c r="G6" s="325">
        <v>4</v>
      </c>
    </row>
    <row r="7" spans="1:7">
      <c r="A7" s="326"/>
      <c r="B7" s="388"/>
      <c r="C7" s="327"/>
      <c r="D7" s="327"/>
      <c r="E7" s="327"/>
      <c r="F7" s="327"/>
      <c r="G7" s="327"/>
    </row>
    <row r="8" spans="1:7" ht="12.75" customHeight="1">
      <c r="A8" s="328" t="s">
        <v>67</v>
      </c>
      <c r="B8" s="389">
        <v>1</v>
      </c>
      <c r="C8" s="245">
        <v>0</v>
      </c>
      <c r="D8" s="245">
        <v>1</v>
      </c>
      <c r="E8" s="245" t="s">
        <v>52</v>
      </c>
      <c r="F8" s="245" t="s">
        <v>52</v>
      </c>
      <c r="G8" s="245" t="s">
        <v>52</v>
      </c>
    </row>
    <row r="9" spans="1:7" ht="12.75" customHeight="1">
      <c r="A9" s="329" t="s">
        <v>285</v>
      </c>
      <c r="B9" s="388">
        <v>1</v>
      </c>
      <c r="C9" s="327">
        <v>0</v>
      </c>
      <c r="D9" s="327">
        <v>1</v>
      </c>
      <c r="E9" s="327" t="s">
        <v>52</v>
      </c>
      <c r="F9" s="327" t="s">
        <v>52</v>
      </c>
      <c r="G9" s="327" t="s">
        <v>52</v>
      </c>
    </row>
    <row r="10" spans="1:7" ht="12.75" customHeight="1">
      <c r="A10" s="330"/>
      <c r="B10" s="389"/>
      <c r="C10" s="245"/>
      <c r="D10" s="245"/>
      <c r="E10" s="245"/>
      <c r="F10" s="245"/>
      <c r="G10" s="245"/>
    </row>
    <row r="11" spans="1:7" ht="12.75" customHeight="1">
      <c r="A11" s="328" t="s">
        <v>68</v>
      </c>
      <c r="B11" s="389">
        <v>1</v>
      </c>
      <c r="C11" s="245">
        <v>0</v>
      </c>
      <c r="D11" s="245">
        <v>1</v>
      </c>
      <c r="E11" s="245" t="s">
        <v>52</v>
      </c>
      <c r="F11" s="245" t="s">
        <v>52</v>
      </c>
      <c r="G11" s="245" t="s">
        <v>52</v>
      </c>
    </row>
    <row r="12" spans="1:7" ht="12.75" customHeight="1">
      <c r="A12" s="329" t="s">
        <v>305</v>
      </c>
      <c r="B12" s="388">
        <v>1</v>
      </c>
      <c r="C12" s="327">
        <v>0</v>
      </c>
      <c r="D12" s="327">
        <v>1</v>
      </c>
      <c r="E12" s="327" t="s">
        <v>52</v>
      </c>
      <c r="F12" s="327" t="s">
        <v>52</v>
      </c>
      <c r="G12" s="327" t="s">
        <v>52</v>
      </c>
    </row>
    <row r="13" spans="1:7" ht="12.75" customHeight="1">
      <c r="A13" s="326"/>
      <c r="B13" s="389"/>
      <c r="C13" s="245"/>
      <c r="D13" s="245"/>
      <c r="E13" s="245"/>
      <c r="F13" s="245"/>
      <c r="G13" s="245"/>
    </row>
    <row r="14" spans="1:7" ht="12.75" customHeight="1">
      <c r="A14" s="330" t="s">
        <v>69</v>
      </c>
      <c r="B14" s="389">
        <v>23</v>
      </c>
      <c r="C14" s="245">
        <v>16</v>
      </c>
      <c r="D14" s="245">
        <v>7</v>
      </c>
      <c r="E14" s="245">
        <v>19</v>
      </c>
      <c r="F14" s="245">
        <v>1</v>
      </c>
      <c r="G14" s="245">
        <v>3</v>
      </c>
    </row>
    <row r="15" spans="1:7" ht="12.75" customHeight="1">
      <c r="A15" s="331" t="s">
        <v>306</v>
      </c>
      <c r="B15" s="388">
        <v>13</v>
      </c>
      <c r="C15" s="327">
        <v>9</v>
      </c>
      <c r="D15" s="327">
        <v>4</v>
      </c>
      <c r="E15" s="327">
        <v>10</v>
      </c>
      <c r="F15" s="327">
        <v>1</v>
      </c>
      <c r="G15" s="327">
        <v>2</v>
      </c>
    </row>
    <row r="16" spans="1:7" ht="24.9" customHeight="1">
      <c r="A16" s="329" t="s">
        <v>353</v>
      </c>
      <c r="B16" s="390">
        <v>10</v>
      </c>
      <c r="C16" s="332">
        <v>7</v>
      </c>
      <c r="D16" s="332">
        <v>3</v>
      </c>
      <c r="E16" s="332">
        <v>9</v>
      </c>
      <c r="F16" s="332">
        <v>0</v>
      </c>
      <c r="G16" s="332">
        <v>1</v>
      </c>
    </row>
    <row r="17" spans="1:7" ht="12.75" customHeight="1">
      <c r="A17" s="326"/>
      <c r="B17" s="389"/>
      <c r="C17" s="245"/>
      <c r="D17" s="245"/>
      <c r="E17" s="245"/>
      <c r="F17" s="245"/>
      <c r="G17" s="245"/>
    </row>
    <row r="18" spans="1:7" ht="12.75" customHeight="1">
      <c r="A18" s="328" t="s">
        <v>72</v>
      </c>
      <c r="B18" s="389">
        <v>9</v>
      </c>
      <c r="C18" s="245">
        <v>2</v>
      </c>
      <c r="D18" s="245">
        <v>7</v>
      </c>
      <c r="E18" s="245">
        <v>8</v>
      </c>
      <c r="F18" s="245">
        <v>0</v>
      </c>
      <c r="G18" s="245">
        <v>1</v>
      </c>
    </row>
    <row r="19" spans="1:7" ht="12.75" customHeight="1">
      <c r="A19" s="329" t="s">
        <v>309</v>
      </c>
      <c r="B19" s="388">
        <v>9</v>
      </c>
      <c r="C19" s="327">
        <v>2</v>
      </c>
      <c r="D19" s="327">
        <v>7</v>
      </c>
      <c r="E19" s="327">
        <v>8</v>
      </c>
      <c r="F19" s="327">
        <v>0</v>
      </c>
      <c r="G19" s="327">
        <v>1</v>
      </c>
    </row>
    <row r="20" spans="1:7">
      <c r="A20" s="527" t="s">
        <v>733</v>
      </c>
      <c r="B20" s="527"/>
      <c r="C20" s="527"/>
      <c r="D20" s="527"/>
      <c r="E20" s="527"/>
      <c r="F20" s="527"/>
      <c r="G20" s="527"/>
    </row>
    <row r="21" spans="1:7">
      <c r="A21" s="333"/>
    </row>
    <row r="22" spans="1:7">
      <c r="A22" s="259"/>
    </row>
    <row r="25" spans="1:7">
      <c r="B25" s="334"/>
      <c r="C25" s="334"/>
      <c r="D25" s="334"/>
      <c r="E25" s="334"/>
      <c r="F25" s="334"/>
      <c r="G25" s="334"/>
    </row>
    <row r="28" spans="1:7">
      <c r="B28" s="334"/>
      <c r="C28" s="334"/>
      <c r="D28" s="334"/>
      <c r="E28" s="334"/>
      <c r="F28" s="334"/>
      <c r="G28" s="334"/>
    </row>
    <row r="29" spans="1:7">
      <c r="A29" s="335"/>
    </row>
  </sheetData>
  <mergeCells count="5">
    <mergeCell ref="A1:G1"/>
    <mergeCell ref="A2:G2"/>
    <mergeCell ref="F3:G3"/>
    <mergeCell ref="E4:G4"/>
    <mergeCell ref="A20:G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7"/>
  <sheetViews>
    <sheetView zoomScaleNormal="100" workbookViewId="0">
      <selection activeCell="A80" sqref="A80"/>
    </sheetView>
  </sheetViews>
  <sheetFormatPr baseColWidth="10" defaultRowHeight="13.2"/>
  <cols>
    <col min="1" max="1" width="29.44140625" style="228" customWidth="1"/>
    <col min="2" max="3" width="8.6640625" style="228" customWidth="1"/>
    <col min="4" max="4" width="7.5546875" style="228" customWidth="1"/>
    <col min="5" max="5" width="6" style="228" customWidth="1"/>
    <col min="6" max="7" width="5.33203125" style="228" customWidth="1"/>
    <col min="8" max="8" width="5.44140625" style="228" customWidth="1"/>
    <col min="9" max="9" width="8.109375" style="228" customWidth="1"/>
    <col min="10" max="10" width="6.44140625" style="228" customWidth="1"/>
    <col min="11" max="11" width="11.44140625" style="228" customWidth="1"/>
    <col min="12" max="256" width="11.5546875" style="228"/>
    <col min="257" max="257" width="29.44140625" style="228" customWidth="1"/>
    <col min="258" max="259" width="8.6640625" style="228" customWidth="1"/>
    <col min="260" max="260" width="7.5546875" style="228" customWidth="1"/>
    <col min="261" max="261" width="6" style="228" customWidth="1"/>
    <col min="262" max="263" width="5.33203125" style="228" customWidth="1"/>
    <col min="264" max="264" width="5.44140625" style="228" customWidth="1"/>
    <col min="265" max="265" width="8.109375" style="228" customWidth="1"/>
    <col min="266" max="266" width="6.44140625" style="228" customWidth="1"/>
    <col min="267" max="267" width="11.44140625" style="228" customWidth="1"/>
    <col min="268" max="512" width="11.5546875" style="228"/>
    <col min="513" max="513" width="29.44140625" style="228" customWidth="1"/>
    <col min="514" max="515" width="8.6640625" style="228" customWidth="1"/>
    <col min="516" max="516" width="7.5546875" style="228" customWidth="1"/>
    <col min="517" max="517" width="6" style="228" customWidth="1"/>
    <col min="518" max="519" width="5.33203125" style="228" customWidth="1"/>
    <col min="520" max="520" width="5.44140625" style="228" customWidth="1"/>
    <col min="521" max="521" width="8.109375" style="228" customWidth="1"/>
    <col min="522" max="522" width="6.44140625" style="228" customWidth="1"/>
    <col min="523" max="523" width="11.44140625" style="228" customWidth="1"/>
    <col min="524" max="768" width="11.5546875" style="228"/>
    <col min="769" max="769" width="29.44140625" style="228" customWidth="1"/>
    <col min="770" max="771" width="8.6640625" style="228" customWidth="1"/>
    <col min="772" max="772" width="7.5546875" style="228" customWidth="1"/>
    <col min="773" max="773" width="6" style="228" customWidth="1"/>
    <col min="774" max="775" width="5.33203125" style="228" customWidth="1"/>
    <col min="776" max="776" width="5.44140625" style="228" customWidth="1"/>
    <col min="777" max="777" width="8.109375" style="228" customWidth="1"/>
    <col min="778" max="778" width="6.44140625" style="228" customWidth="1"/>
    <col min="779" max="779" width="11.44140625" style="228" customWidth="1"/>
    <col min="780" max="1024" width="11.5546875" style="228"/>
    <col min="1025" max="1025" width="29.44140625" style="228" customWidth="1"/>
    <col min="1026" max="1027" width="8.6640625" style="228" customWidth="1"/>
    <col min="1028" max="1028" width="7.5546875" style="228" customWidth="1"/>
    <col min="1029" max="1029" width="6" style="228" customWidth="1"/>
    <col min="1030" max="1031" width="5.33203125" style="228" customWidth="1"/>
    <col min="1032" max="1032" width="5.44140625" style="228" customWidth="1"/>
    <col min="1033" max="1033" width="8.109375" style="228" customWidth="1"/>
    <col min="1034" max="1034" width="6.44140625" style="228" customWidth="1"/>
    <col min="1035" max="1035" width="11.44140625" style="228" customWidth="1"/>
    <col min="1036" max="1280" width="11.5546875" style="228"/>
    <col min="1281" max="1281" width="29.44140625" style="228" customWidth="1"/>
    <col min="1282" max="1283" width="8.6640625" style="228" customWidth="1"/>
    <col min="1284" max="1284" width="7.5546875" style="228" customWidth="1"/>
    <col min="1285" max="1285" width="6" style="228" customWidth="1"/>
    <col min="1286" max="1287" width="5.33203125" style="228" customWidth="1"/>
    <col min="1288" max="1288" width="5.44140625" style="228" customWidth="1"/>
    <col min="1289" max="1289" width="8.109375" style="228" customWidth="1"/>
    <col min="1290" max="1290" width="6.44140625" style="228" customWidth="1"/>
    <col min="1291" max="1291" width="11.44140625" style="228" customWidth="1"/>
    <col min="1292" max="1536" width="11.5546875" style="228"/>
    <col min="1537" max="1537" width="29.44140625" style="228" customWidth="1"/>
    <col min="1538" max="1539" width="8.6640625" style="228" customWidth="1"/>
    <col min="1540" max="1540" width="7.5546875" style="228" customWidth="1"/>
    <col min="1541" max="1541" width="6" style="228" customWidth="1"/>
    <col min="1542" max="1543" width="5.33203125" style="228" customWidth="1"/>
    <col min="1544" max="1544" width="5.44140625" style="228" customWidth="1"/>
    <col min="1545" max="1545" width="8.109375" style="228" customWidth="1"/>
    <col min="1546" max="1546" width="6.44140625" style="228" customWidth="1"/>
    <col min="1547" max="1547" width="11.44140625" style="228" customWidth="1"/>
    <col min="1548" max="1792" width="11.5546875" style="228"/>
    <col min="1793" max="1793" width="29.44140625" style="228" customWidth="1"/>
    <col min="1794" max="1795" width="8.6640625" style="228" customWidth="1"/>
    <col min="1796" max="1796" width="7.5546875" style="228" customWidth="1"/>
    <col min="1797" max="1797" width="6" style="228" customWidth="1"/>
    <col min="1798" max="1799" width="5.33203125" style="228" customWidth="1"/>
    <col min="1800" max="1800" width="5.44140625" style="228" customWidth="1"/>
    <col min="1801" max="1801" width="8.109375" style="228" customWidth="1"/>
    <col min="1802" max="1802" width="6.44140625" style="228" customWidth="1"/>
    <col min="1803" max="1803" width="11.44140625" style="228" customWidth="1"/>
    <col min="1804" max="2048" width="11.5546875" style="228"/>
    <col min="2049" max="2049" width="29.44140625" style="228" customWidth="1"/>
    <col min="2050" max="2051" width="8.6640625" style="228" customWidth="1"/>
    <col min="2052" max="2052" width="7.5546875" style="228" customWidth="1"/>
    <col min="2053" max="2053" width="6" style="228" customWidth="1"/>
    <col min="2054" max="2055" width="5.33203125" style="228" customWidth="1"/>
    <col min="2056" max="2056" width="5.44140625" style="228" customWidth="1"/>
    <col min="2057" max="2057" width="8.109375" style="228" customWidth="1"/>
    <col min="2058" max="2058" width="6.44140625" style="228" customWidth="1"/>
    <col min="2059" max="2059" width="11.44140625" style="228" customWidth="1"/>
    <col min="2060" max="2304" width="11.5546875" style="228"/>
    <col min="2305" max="2305" width="29.44140625" style="228" customWidth="1"/>
    <col min="2306" max="2307" width="8.6640625" style="228" customWidth="1"/>
    <col min="2308" max="2308" width="7.5546875" style="228" customWidth="1"/>
    <col min="2309" max="2309" width="6" style="228" customWidth="1"/>
    <col min="2310" max="2311" width="5.33203125" style="228" customWidth="1"/>
    <col min="2312" max="2312" width="5.44140625" style="228" customWidth="1"/>
    <col min="2313" max="2313" width="8.109375" style="228" customWidth="1"/>
    <col min="2314" max="2314" width="6.44140625" style="228" customWidth="1"/>
    <col min="2315" max="2315" width="11.44140625" style="228" customWidth="1"/>
    <col min="2316" max="2560" width="11.5546875" style="228"/>
    <col min="2561" max="2561" width="29.44140625" style="228" customWidth="1"/>
    <col min="2562" max="2563" width="8.6640625" style="228" customWidth="1"/>
    <col min="2564" max="2564" width="7.5546875" style="228" customWidth="1"/>
    <col min="2565" max="2565" width="6" style="228" customWidth="1"/>
    <col min="2566" max="2567" width="5.33203125" style="228" customWidth="1"/>
    <col min="2568" max="2568" width="5.44140625" style="228" customWidth="1"/>
    <col min="2569" max="2569" width="8.109375" style="228" customWidth="1"/>
    <col min="2570" max="2570" width="6.44140625" style="228" customWidth="1"/>
    <col min="2571" max="2571" width="11.44140625" style="228" customWidth="1"/>
    <col min="2572" max="2816" width="11.5546875" style="228"/>
    <col min="2817" max="2817" width="29.44140625" style="228" customWidth="1"/>
    <col min="2818" max="2819" width="8.6640625" style="228" customWidth="1"/>
    <col min="2820" max="2820" width="7.5546875" style="228" customWidth="1"/>
    <col min="2821" max="2821" width="6" style="228" customWidth="1"/>
    <col min="2822" max="2823" width="5.33203125" style="228" customWidth="1"/>
    <col min="2824" max="2824" width="5.44140625" style="228" customWidth="1"/>
    <col min="2825" max="2825" width="8.109375" style="228" customWidth="1"/>
    <col min="2826" max="2826" width="6.44140625" style="228" customWidth="1"/>
    <col min="2827" max="2827" width="11.44140625" style="228" customWidth="1"/>
    <col min="2828" max="3072" width="11.5546875" style="228"/>
    <col min="3073" max="3073" width="29.44140625" style="228" customWidth="1"/>
    <col min="3074" max="3075" width="8.6640625" style="228" customWidth="1"/>
    <col min="3076" max="3076" width="7.5546875" style="228" customWidth="1"/>
    <col min="3077" max="3077" width="6" style="228" customWidth="1"/>
    <col min="3078" max="3079" width="5.33203125" style="228" customWidth="1"/>
    <col min="3080" max="3080" width="5.44140625" style="228" customWidth="1"/>
    <col min="3081" max="3081" width="8.109375" style="228" customWidth="1"/>
    <col min="3082" max="3082" width="6.44140625" style="228" customWidth="1"/>
    <col min="3083" max="3083" width="11.44140625" style="228" customWidth="1"/>
    <col min="3084" max="3328" width="11.5546875" style="228"/>
    <col min="3329" max="3329" width="29.44140625" style="228" customWidth="1"/>
    <col min="3330" max="3331" width="8.6640625" style="228" customWidth="1"/>
    <col min="3332" max="3332" width="7.5546875" style="228" customWidth="1"/>
    <col min="3333" max="3333" width="6" style="228" customWidth="1"/>
    <col min="3334" max="3335" width="5.33203125" style="228" customWidth="1"/>
    <col min="3336" max="3336" width="5.44140625" style="228" customWidth="1"/>
    <col min="3337" max="3337" width="8.109375" style="228" customWidth="1"/>
    <col min="3338" max="3338" width="6.44140625" style="228" customWidth="1"/>
    <col min="3339" max="3339" width="11.44140625" style="228" customWidth="1"/>
    <col min="3340" max="3584" width="11.5546875" style="228"/>
    <col min="3585" max="3585" width="29.44140625" style="228" customWidth="1"/>
    <col min="3586" max="3587" width="8.6640625" style="228" customWidth="1"/>
    <col min="3588" max="3588" width="7.5546875" style="228" customWidth="1"/>
    <col min="3589" max="3589" width="6" style="228" customWidth="1"/>
    <col min="3590" max="3591" width="5.33203125" style="228" customWidth="1"/>
    <col min="3592" max="3592" width="5.44140625" style="228" customWidth="1"/>
    <col min="3593" max="3593" width="8.109375" style="228" customWidth="1"/>
    <col min="3594" max="3594" width="6.44140625" style="228" customWidth="1"/>
    <col min="3595" max="3595" width="11.44140625" style="228" customWidth="1"/>
    <col min="3596" max="3840" width="11.5546875" style="228"/>
    <col min="3841" max="3841" width="29.44140625" style="228" customWidth="1"/>
    <col min="3842" max="3843" width="8.6640625" style="228" customWidth="1"/>
    <col min="3844" max="3844" width="7.5546875" style="228" customWidth="1"/>
    <col min="3845" max="3845" width="6" style="228" customWidth="1"/>
    <col min="3846" max="3847" width="5.33203125" style="228" customWidth="1"/>
    <col min="3848" max="3848" width="5.44140625" style="228" customWidth="1"/>
    <col min="3849" max="3849" width="8.109375" style="228" customWidth="1"/>
    <col min="3850" max="3850" width="6.44140625" style="228" customWidth="1"/>
    <col min="3851" max="3851" width="11.44140625" style="228" customWidth="1"/>
    <col min="3852" max="4096" width="11.5546875" style="228"/>
    <col min="4097" max="4097" width="29.44140625" style="228" customWidth="1"/>
    <col min="4098" max="4099" width="8.6640625" style="228" customWidth="1"/>
    <col min="4100" max="4100" width="7.5546875" style="228" customWidth="1"/>
    <col min="4101" max="4101" width="6" style="228" customWidth="1"/>
    <col min="4102" max="4103" width="5.33203125" style="228" customWidth="1"/>
    <col min="4104" max="4104" width="5.44140625" style="228" customWidth="1"/>
    <col min="4105" max="4105" width="8.109375" style="228" customWidth="1"/>
    <col min="4106" max="4106" width="6.44140625" style="228" customWidth="1"/>
    <col min="4107" max="4107" width="11.44140625" style="228" customWidth="1"/>
    <col min="4108" max="4352" width="11.5546875" style="228"/>
    <col min="4353" max="4353" width="29.44140625" style="228" customWidth="1"/>
    <col min="4354" max="4355" width="8.6640625" style="228" customWidth="1"/>
    <col min="4356" max="4356" width="7.5546875" style="228" customWidth="1"/>
    <col min="4357" max="4357" width="6" style="228" customWidth="1"/>
    <col min="4358" max="4359" width="5.33203125" style="228" customWidth="1"/>
    <col min="4360" max="4360" width="5.44140625" style="228" customWidth="1"/>
    <col min="4361" max="4361" width="8.109375" style="228" customWidth="1"/>
    <col min="4362" max="4362" width="6.44140625" style="228" customWidth="1"/>
    <col min="4363" max="4363" width="11.44140625" style="228" customWidth="1"/>
    <col min="4364" max="4608" width="11.5546875" style="228"/>
    <col min="4609" max="4609" width="29.44140625" style="228" customWidth="1"/>
    <col min="4610" max="4611" width="8.6640625" style="228" customWidth="1"/>
    <col min="4612" max="4612" width="7.5546875" style="228" customWidth="1"/>
    <col min="4613" max="4613" width="6" style="228" customWidth="1"/>
    <col min="4614" max="4615" width="5.33203125" style="228" customWidth="1"/>
    <col min="4616" max="4616" width="5.44140625" style="228" customWidth="1"/>
    <col min="4617" max="4617" width="8.109375" style="228" customWidth="1"/>
    <col min="4618" max="4618" width="6.44140625" style="228" customWidth="1"/>
    <col min="4619" max="4619" width="11.44140625" style="228" customWidth="1"/>
    <col min="4620" max="4864" width="11.5546875" style="228"/>
    <col min="4865" max="4865" width="29.44140625" style="228" customWidth="1"/>
    <col min="4866" max="4867" width="8.6640625" style="228" customWidth="1"/>
    <col min="4868" max="4868" width="7.5546875" style="228" customWidth="1"/>
    <col min="4869" max="4869" width="6" style="228" customWidth="1"/>
    <col min="4870" max="4871" width="5.33203125" style="228" customWidth="1"/>
    <col min="4872" max="4872" width="5.44140625" style="228" customWidth="1"/>
    <col min="4873" max="4873" width="8.109375" style="228" customWidth="1"/>
    <col min="4874" max="4874" width="6.44140625" style="228" customWidth="1"/>
    <col min="4875" max="4875" width="11.44140625" style="228" customWidth="1"/>
    <col min="4876" max="5120" width="11.5546875" style="228"/>
    <col min="5121" max="5121" width="29.44140625" style="228" customWidth="1"/>
    <col min="5122" max="5123" width="8.6640625" style="228" customWidth="1"/>
    <col min="5124" max="5124" width="7.5546875" style="228" customWidth="1"/>
    <col min="5125" max="5125" width="6" style="228" customWidth="1"/>
    <col min="5126" max="5127" width="5.33203125" style="228" customWidth="1"/>
    <col min="5128" max="5128" width="5.44140625" style="228" customWidth="1"/>
    <col min="5129" max="5129" width="8.109375" style="228" customWidth="1"/>
    <col min="5130" max="5130" width="6.44140625" style="228" customWidth="1"/>
    <col min="5131" max="5131" width="11.44140625" style="228" customWidth="1"/>
    <col min="5132" max="5376" width="11.5546875" style="228"/>
    <col min="5377" max="5377" width="29.44140625" style="228" customWidth="1"/>
    <col min="5378" max="5379" width="8.6640625" style="228" customWidth="1"/>
    <col min="5380" max="5380" width="7.5546875" style="228" customWidth="1"/>
    <col min="5381" max="5381" width="6" style="228" customWidth="1"/>
    <col min="5382" max="5383" width="5.33203125" style="228" customWidth="1"/>
    <col min="5384" max="5384" width="5.44140625" style="228" customWidth="1"/>
    <col min="5385" max="5385" width="8.109375" style="228" customWidth="1"/>
    <col min="5386" max="5386" width="6.44140625" style="228" customWidth="1"/>
    <col min="5387" max="5387" width="11.44140625" style="228" customWidth="1"/>
    <col min="5388" max="5632" width="11.5546875" style="228"/>
    <col min="5633" max="5633" width="29.44140625" style="228" customWidth="1"/>
    <col min="5634" max="5635" width="8.6640625" style="228" customWidth="1"/>
    <col min="5636" max="5636" width="7.5546875" style="228" customWidth="1"/>
    <col min="5637" max="5637" width="6" style="228" customWidth="1"/>
    <col min="5638" max="5639" width="5.33203125" style="228" customWidth="1"/>
    <col min="5640" max="5640" width="5.44140625" style="228" customWidth="1"/>
    <col min="5641" max="5641" width="8.109375" style="228" customWidth="1"/>
    <col min="5642" max="5642" width="6.44140625" style="228" customWidth="1"/>
    <col min="5643" max="5643" width="11.44140625" style="228" customWidth="1"/>
    <col min="5644" max="5888" width="11.5546875" style="228"/>
    <col min="5889" max="5889" width="29.44140625" style="228" customWidth="1"/>
    <col min="5890" max="5891" width="8.6640625" style="228" customWidth="1"/>
    <col min="5892" max="5892" width="7.5546875" style="228" customWidth="1"/>
    <col min="5893" max="5893" width="6" style="228" customWidth="1"/>
    <col min="5894" max="5895" width="5.33203125" style="228" customWidth="1"/>
    <col min="5896" max="5896" width="5.44140625" style="228" customWidth="1"/>
    <col min="5897" max="5897" width="8.109375" style="228" customWidth="1"/>
    <col min="5898" max="5898" width="6.44140625" style="228" customWidth="1"/>
    <col min="5899" max="5899" width="11.44140625" style="228" customWidth="1"/>
    <col min="5900" max="6144" width="11.5546875" style="228"/>
    <col min="6145" max="6145" width="29.44140625" style="228" customWidth="1"/>
    <col min="6146" max="6147" width="8.6640625" style="228" customWidth="1"/>
    <col min="6148" max="6148" width="7.5546875" style="228" customWidth="1"/>
    <col min="6149" max="6149" width="6" style="228" customWidth="1"/>
    <col min="6150" max="6151" width="5.33203125" style="228" customWidth="1"/>
    <col min="6152" max="6152" width="5.44140625" style="228" customWidth="1"/>
    <col min="6153" max="6153" width="8.109375" style="228" customWidth="1"/>
    <col min="6154" max="6154" width="6.44140625" style="228" customWidth="1"/>
    <col min="6155" max="6155" width="11.44140625" style="228" customWidth="1"/>
    <col min="6156" max="6400" width="11.5546875" style="228"/>
    <col min="6401" max="6401" width="29.44140625" style="228" customWidth="1"/>
    <col min="6402" max="6403" width="8.6640625" style="228" customWidth="1"/>
    <col min="6404" max="6404" width="7.5546875" style="228" customWidth="1"/>
    <col min="6405" max="6405" width="6" style="228" customWidth="1"/>
    <col min="6406" max="6407" width="5.33203125" style="228" customWidth="1"/>
    <col min="6408" max="6408" width="5.44140625" style="228" customWidth="1"/>
    <col min="6409" max="6409" width="8.109375" style="228" customWidth="1"/>
    <col min="6410" max="6410" width="6.44140625" style="228" customWidth="1"/>
    <col min="6411" max="6411" width="11.44140625" style="228" customWidth="1"/>
    <col min="6412" max="6656" width="11.5546875" style="228"/>
    <col min="6657" max="6657" width="29.44140625" style="228" customWidth="1"/>
    <col min="6658" max="6659" width="8.6640625" style="228" customWidth="1"/>
    <col min="6660" max="6660" width="7.5546875" style="228" customWidth="1"/>
    <col min="6661" max="6661" width="6" style="228" customWidth="1"/>
    <col min="6662" max="6663" width="5.33203125" style="228" customWidth="1"/>
    <col min="6664" max="6664" width="5.44140625" style="228" customWidth="1"/>
    <col min="6665" max="6665" width="8.109375" style="228" customWidth="1"/>
    <col min="6666" max="6666" width="6.44140625" style="228" customWidth="1"/>
    <col min="6667" max="6667" width="11.44140625" style="228" customWidth="1"/>
    <col min="6668" max="6912" width="11.5546875" style="228"/>
    <col min="6913" max="6913" width="29.44140625" style="228" customWidth="1"/>
    <col min="6914" max="6915" width="8.6640625" style="228" customWidth="1"/>
    <col min="6916" max="6916" width="7.5546875" style="228" customWidth="1"/>
    <col min="6917" max="6917" width="6" style="228" customWidth="1"/>
    <col min="6918" max="6919" width="5.33203125" style="228" customWidth="1"/>
    <col min="6920" max="6920" width="5.44140625" style="228" customWidth="1"/>
    <col min="6921" max="6921" width="8.109375" style="228" customWidth="1"/>
    <col min="6922" max="6922" width="6.44140625" style="228" customWidth="1"/>
    <col min="6923" max="6923" width="11.44140625" style="228" customWidth="1"/>
    <col min="6924" max="7168" width="11.5546875" style="228"/>
    <col min="7169" max="7169" width="29.44140625" style="228" customWidth="1"/>
    <col min="7170" max="7171" width="8.6640625" style="228" customWidth="1"/>
    <col min="7172" max="7172" width="7.5546875" style="228" customWidth="1"/>
    <col min="7173" max="7173" width="6" style="228" customWidth="1"/>
    <col min="7174" max="7175" width="5.33203125" style="228" customWidth="1"/>
    <col min="7176" max="7176" width="5.44140625" style="228" customWidth="1"/>
    <col min="7177" max="7177" width="8.109375" style="228" customWidth="1"/>
    <col min="7178" max="7178" width="6.44140625" style="228" customWidth="1"/>
    <col min="7179" max="7179" width="11.44140625" style="228" customWidth="1"/>
    <col min="7180" max="7424" width="11.5546875" style="228"/>
    <col min="7425" max="7425" width="29.44140625" style="228" customWidth="1"/>
    <col min="7426" max="7427" width="8.6640625" style="228" customWidth="1"/>
    <col min="7428" max="7428" width="7.5546875" style="228" customWidth="1"/>
    <col min="7429" max="7429" width="6" style="228" customWidth="1"/>
    <col min="7430" max="7431" width="5.33203125" style="228" customWidth="1"/>
    <col min="7432" max="7432" width="5.44140625" style="228" customWidth="1"/>
    <col min="7433" max="7433" width="8.109375" style="228" customWidth="1"/>
    <col min="7434" max="7434" width="6.44140625" style="228" customWidth="1"/>
    <col min="7435" max="7435" width="11.44140625" style="228" customWidth="1"/>
    <col min="7436" max="7680" width="11.5546875" style="228"/>
    <col min="7681" max="7681" width="29.44140625" style="228" customWidth="1"/>
    <col min="7682" max="7683" width="8.6640625" style="228" customWidth="1"/>
    <col min="7684" max="7684" width="7.5546875" style="228" customWidth="1"/>
    <col min="7685" max="7685" width="6" style="228" customWidth="1"/>
    <col min="7686" max="7687" width="5.33203125" style="228" customWidth="1"/>
    <col min="7688" max="7688" width="5.44140625" style="228" customWidth="1"/>
    <col min="7689" max="7689" width="8.109375" style="228" customWidth="1"/>
    <col min="7690" max="7690" width="6.44140625" style="228" customWidth="1"/>
    <col min="7691" max="7691" width="11.44140625" style="228" customWidth="1"/>
    <col min="7692" max="7936" width="11.5546875" style="228"/>
    <col min="7937" max="7937" width="29.44140625" style="228" customWidth="1"/>
    <col min="7938" max="7939" width="8.6640625" style="228" customWidth="1"/>
    <col min="7940" max="7940" width="7.5546875" style="228" customWidth="1"/>
    <col min="7941" max="7941" width="6" style="228" customWidth="1"/>
    <col min="7942" max="7943" width="5.33203125" style="228" customWidth="1"/>
    <col min="7944" max="7944" width="5.44140625" style="228" customWidth="1"/>
    <col min="7945" max="7945" width="8.109375" style="228" customWidth="1"/>
    <col min="7946" max="7946" width="6.44140625" style="228" customWidth="1"/>
    <col min="7947" max="7947" width="11.44140625" style="228" customWidth="1"/>
    <col min="7948" max="8192" width="11.5546875" style="228"/>
    <col min="8193" max="8193" width="29.44140625" style="228" customWidth="1"/>
    <col min="8194" max="8195" width="8.6640625" style="228" customWidth="1"/>
    <col min="8196" max="8196" width="7.5546875" style="228" customWidth="1"/>
    <col min="8197" max="8197" width="6" style="228" customWidth="1"/>
    <col min="8198" max="8199" width="5.33203125" style="228" customWidth="1"/>
    <col min="8200" max="8200" width="5.44140625" style="228" customWidth="1"/>
    <col min="8201" max="8201" width="8.109375" style="228" customWidth="1"/>
    <col min="8202" max="8202" width="6.44140625" style="228" customWidth="1"/>
    <col min="8203" max="8203" width="11.44140625" style="228" customWidth="1"/>
    <col min="8204" max="8448" width="11.5546875" style="228"/>
    <col min="8449" max="8449" width="29.44140625" style="228" customWidth="1"/>
    <col min="8450" max="8451" width="8.6640625" style="228" customWidth="1"/>
    <col min="8452" max="8452" width="7.5546875" style="228" customWidth="1"/>
    <col min="8453" max="8453" width="6" style="228" customWidth="1"/>
    <col min="8454" max="8455" width="5.33203125" style="228" customWidth="1"/>
    <col min="8456" max="8456" width="5.44140625" style="228" customWidth="1"/>
    <col min="8457" max="8457" width="8.109375" style="228" customWidth="1"/>
    <col min="8458" max="8458" width="6.44140625" style="228" customWidth="1"/>
    <col min="8459" max="8459" width="11.44140625" style="228" customWidth="1"/>
    <col min="8460" max="8704" width="11.5546875" style="228"/>
    <col min="8705" max="8705" width="29.44140625" style="228" customWidth="1"/>
    <col min="8706" max="8707" width="8.6640625" style="228" customWidth="1"/>
    <col min="8708" max="8708" width="7.5546875" style="228" customWidth="1"/>
    <col min="8709" max="8709" width="6" style="228" customWidth="1"/>
    <col min="8710" max="8711" width="5.33203125" style="228" customWidth="1"/>
    <col min="8712" max="8712" width="5.44140625" style="228" customWidth="1"/>
    <col min="8713" max="8713" width="8.109375" style="228" customWidth="1"/>
    <col min="8714" max="8714" width="6.44140625" style="228" customWidth="1"/>
    <col min="8715" max="8715" width="11.44140625" style="228" customWidth="1"/>
    <col min="8716" max="8960" width="11.5546875" style="228"/>
    <col min="8961" max="8961" width="29.44140625" style="228" customWidth="1"/>
    <col min="8962" max="8963" width="8.6640625" style="228" customWidth="1"/>
    <col min="8964" max="8964" width="7.5546875" style="228" customWidth="1"/>
    <col min="8965" max="8965" width="6" style="228" customWidth="1"/>
    <col min="8966" max="8967" width="5.33203125" style="228" customWidth="1"/>
    <col min="8968" max="8968" width="5.44140625" style="228" customWidth="1"/>
    <col min="8969" max="8969" width="8.109375" style="228" customWidth="1"/>
    <col min="8970" max="8970" width="6.44140625" style="228" customWidth="1"/>
    <col min="8971" max="8971" width="11.44140625" style="228" customWidth="1"/>
    <col min="8972" max="9216" width="11.5546875" style="228"/>
    <col min="9217" max="9217" width="29.44140625" style="228" customWidth="1"/>
    <col min="9218" max="9219" width="8.6640625" style="228" customWidth="1"/>
    <col min="9220" max="9220" width="7.5546875" style="228" customWidth="1"/>
    <col min="9221" max="9221" width="6" style="228" customWidth="1"/>
    <col min="9222" max="9223" width="5.33203125" style="228" customWidth="1"/>
    <col min="9224" max="9224" width="5.44140625" style="228" customWidth="1"/>
    <col min="9225" max="9225" width="8.109375" style="228" customWidth="1"/>
    <col min="9226" max="9226" width="6.44140625" style="228" customWidth="1"/>
    <col min="9227" max="9227" width="11.44140625" style="228" customWidth="1"/>
    <col min="9228" max="9472" width="11.5546875" style="228"/>
    <col min="9473" max="9473" width="29.44140625" style="228" customWidth="1"/>
    <col min="9474" max="9475" width="8.6640625" style="228" customWidth="1"/>
    <col min="9476" max="9476" width="7.5546875" style="228" customWidth="1"/>
    <col min="9477" max="9477" width="6" style="228" customWidth="1"/>
    <col min="9478" max="9479" width="5.33203125" style="228" customWidth="1"/>
    <col min="9480" max="9480" width="5.44140625" style="228" customWidth="1"/>
    <col min="9481" max="9481" width="8.109375" style="228" customWidth="1"/>
    <col min="9482" max="9482" width="6.44140625" style="228" customWidth="1"/>
    <col min="9483" max="9483" width="11.44140625" style="228" customWidth="1"/>
    <col min="9484" max="9728" width="11.5546875" style="228"/>
    <col min="9729" max="9729" width="29.44140625" style="228" customWidth="1"/>
    <col min="9730" max="9731" width="8.6640625" style="228" customWidth="1"/>
    <col min="9732" max="9732" width="7.5546875" style="228" customWidth="1"/>
    <col min="9733" max="9733" width="6" style="228" customWidth="1"/>
    <col min="9734" max="9735" width="5.33203125" style="228" customWidth="1"/>
    <col min="9736" max="9736" width="5.44140625" style="228" customWidth="1"/>
    <col min="9737" max="9737" width="8.109375" style="228" customWidth="1"/>
    <col min="9738" max="9738" width="6.44140625" style="228" customWidth="1"/>
    <col min="9739" max="9739" width="11.44140625" style="228" customWidth="1"/>
    <col min="9740" max="9984" width="11.5546875" style="228"/>
    <col min="9985" max="9985" width="29.44140625" style="228" customWidth="1"/>
    <col min="9986" max="9987" width="8.6640625" style="228" customWidth="1"/>
    <col min="9988" max="9988" width="7.5546875" style="228" customWidth="1"/>
    <col min="9989" max="9989" width="6" style="228" customWidth="1"/>
    <col min="9990" max="9991" width="5.33203125" style="228" customWidth="1"/>
    <col min="9992" max="9992" width="5.44140625" style="228" customWidth="1"/>
    <col min="9993" max="9993" width="8.109375" style="228" customWidth="1"/>
    <col min="9994" max="9994" width="6.44140625" style="228" customWidth="1"/>
    <col min="9995" max="9995" width="11.44140625" style="228" customWidth="1"/>
    <col min="9996" max="10240" width="11.5546875" style="228"/>
    <col min="10241" max="10241" width="29.44140625" style="228" customWidth="1"/>
    <col min="10242" max="10243" width="8.6640625" style="228" customWidth="1"/>
    <col min="10244" max="10244" width="7.5546875" style="228" customWidth="1"/>
    <col min="10245" max="10245" width="6" style="228" customWidth="1"/>
    <col min="10246" max="10247" width="5.33203125" style="228" customWidth="1"/>
    <col min="10248" max="10248" width="5.44140625" style="228" customWidth="1"/>
    <col min="10249" max="10249" width="8.109375" style="228" customWidth="1"/>
    <col min="10250" max="10250" width="6.44140625" style="228" customWidth="1"/>
    <col min="10251" max="10251" width="11.44140625" style="228" customWidth="1"/>
    <col min="10252" max="10496" width="11.5546875" style="228"/>
    <col min="10497" max="10497" width="29.44140625" style="228" customWidth="1"/>
    <col min="10498" max="10499" width="8.6640625" style="228" customWidth="1"/>
    <col min="10500" max="10500" width="7.5546875" style="228" customWidth="1"/>
    <col min="10501" max="10501" width="6" style="228" customWidth="1"/>
    <col min="10502" max="10503" width="5.33203125" style="228" customWidth="1"/>
    <col min="10504" max="10504" width="5.44140625" style="228" customWidth="1"/>
    <col min="10505" max="10505" width="8.109375" style="228" customWidth="1"/>
    <col min="10506" max="10506" width="6.44140625" style="228" customWidth="1"/>
    <col min="10507" max="10507" width="11.44140625" style="228" customWidth="1"/>
    <col min="10508" max="10752" width="11.5546875" style="228"/>
    <col min="10753" max="10753" width="29.44140625" style="228" customWidth="1"/>
    <col min="10754" max="10755" width="8.6640625" style="228" customWidth="1"/>
    <col min="10756" max="10756" width="7.5546875" style="228" customWidth="1"/>
    <col min="10757" max="10757" width="6" style="228" customWidth="1"/>
    <col min="10758" max="10759" width="5.33203125" style="228" customWidth="1"/>
    <col min="10760" max="10760" width="5.44140625" style="228" customWidth="1"/>
    <col min="10761" max="10761" width="8.109375" style="228" customWidth="1"/>
    <col min="10762" max="10762" width="6.44140625" style="228" customWidth="1"/>
    <col min="10763" max="10763" width="11.44140625" style="228" customWidth="1"/>
    <col min="10764" max="11008" width="11.5546875" style="228"/>
    <col min="11009" max="11009" width="29.44140625" style="228" customWidth="1"/>
    <col min="11010" max="11011" width="8.6640625" style="228" customWidth="1"/>
    <col min="11012" max="11012" width="7.5546875" style="228" customWidth="1"/>
    <col min="11013" max="11013" width="6" style="228" customWidth="1"/>
    <col min="11014" max="11015" width="5.33203125" style="228" customWidth="1"/>
    <col min="11016" max="11016" width="5.44140625" style="228" customWidth="1"/>
    <col min="11017" max="11017" width="8.109375" style="228" customWidth="1"/>
    <col min="11018" max="11018" width="6.44140625" style="228" customWidth="1"/>
    <col min="11019" max="11019" width="11.44140625" style="228" customWidth="1"/>
    <col min="11020" max="11264" width="11.5546875" style="228"/>
    <col min="11265" max="11265" width="29.44140625" style="228" customWidth="1"/>
    <col min="11266" max="11267" width="8.6640625" style="228" customWidth="1"/>
    <col min="11268" max="11268" width="7.5546875" style="228" customWidth="1"/>
    <col min="11269" max="11269" width="6" style="228" customWidth="1"/>
    <col min="11270" max="11271" width="5.33203125" style="228" customWidth="1"/>
    <col min="11272" max="11272" width="5.44140625" style="228" customWidth="1"/>
    <col min="11273" max="11273" width="8.109375" style="228" customWidth="1"/>
    <col min="11274" max="11274" width="6.44140625" style="228" customWidth="1"/>
    <col min="11275" max="11275" width="11.44140625" style="228" customWidth="1"/>
    <col min="11276" max="11520" width="11.5546875" style="228"/>
    <col min="11521" max="11521" width="29.44140625" style="228" customWidth="1"/>
    <col min="11522" max="11523" width="8.6640625" style="228" customWidth="1"/>
    <col min="11524" max="11524" width="7.5546875" style="228" customWidth="1"/>
    <col min="11525" max="11525" width="6" style="228" customWidth="1"/>
    <col min="11526" max="11527" width="5.33203125" style="228" customWidth="1"/>
    <col min="11528" max="11528" width="5.44140625" style="228" customWidth="1"/>
    <col min="11529" max="11529" width="8.109375" style="228" customWidth="1"/>
    <col min="11530" max="11530" width="6.44140625" style="228" customWidth="1"/>
    <col min="11531" max="11531" width="11.44140625" style="228" customWidth="1"/>
    <col min="11532" max="11776" width="11.5546875" style="228"/>
    <col min="11777" max="11777" width="29.44140625" style="228" customWidth="1"/>
    <col min="11778" max="11779" width="8.6640625" style="228" customWidth="1"/>
    <col min="11780" max="11780" width="7.5546875" style="228" customWidth="1"/>
    <col min="11781" max="11781" width="6" style="228" customWidth="1"/>
    <col min="11782" max="11783" width="5.33203125" style="228" customWidth="1"/>
    <col min="11784" max="11784" width="5.44140625" style="228" customWidth="1"/>
    <col min="11785" max="11785" width="8.109375" style="228" customWidth="1"/>
    <col min="11786" max="11786" width="6.44140625" style="228" customWidth="1"/>
    <col min="11787" max="11787" width="11.44140625" style="228" customWidth="1"/>
    <col min="11788" max="12032" width="11.5546875" style="228"/>
    <col min="12033" max="12033" width="29.44140625" style="228" customWidth="1"/>
    <col min="12034" max="12035" width="8.6640625" style="228" customWidth="1"/>
    <col min="12036" max="12036" width="7.5546875" style="228" customWidth="1"/>
    <col min="12037" max="12037" width="6" style="228" customWidth="1"/>
    <col min="12038" max="12039" width="5.33203125" style="228" customWidth="1"/>
    <col min="12040" max="12040" width="5.44140625" style="228" customWidth="1"/>
    <col min="12041" max="12041" width="8.109375" style="228" customWidth="1"/>
    <col min="12042" max="12042" width="6.44140625" style="228" customWidth="1"/>
    <col min="12043" max="12043" width="11.44140625" style="228" customWidth="1"/>
    <col min="12044" max="12288" width="11.5546875" style="228"/>
    <col min="12289" max="12289" width="29.44140625" style="228" customWidth="1"/>
    <col min="12290" max="12291" width="8.6640625" style="228" customWidth="1"/>
    <col min="12292" max="12292" width="7.5546875" style="228" customWidth="1"/>
    <col min="12293" max="12293" width="6" style="228" customWidth="1"/>
    <col min="12294" max="12295" width="5.33203125" style="228" customWidth="1"/>
    <col min="12296" max="12296" width="5.44140625" style="228" customWidth="1"/>
    <col min="12297" max="12297" width="8.109375" style="228" customWidth="1"/>
    <col min="12298" max="12298" width="6.44140625" style="228" customWidth="1"/>
    <col min="12299" max="12299" width="11.44140625" style="228" customWidth="1"/>
    <col min="12300" max="12544" width="11.5546875" style="228"/>
    <col min="12545" max="12545" width="29.44140625" style="228" customWidth="1"/>
    <col min="12546" max="12547" width="8.6640625" style="228" customWidth="1"/>
    <col min="12548" max="12548" width="7.5546875" style="228" customWidth="1"/>
    <col min="12549" max="12549" width="6" style="228" customWidth="1"/>
    <col min="12550" max="12551" width="5.33203125" style="228" customWidth="1"/>
    <col min="12552" max="12552" width="5.44140625" style="228" customWidth="1"/>
    <col min="12553" max="12553" width="8.109375" style="228" customWidth="1"/>
    <col min="12554" max="12554" width="6.44140625" style="228" customWidth="1"/>
    <col min="12555" max="12555" width="11.44140625" style="228" customWidth="1"/>
    <col min="12556" max="12800" width="11.5546875" style="228"/>
    <col min="12801" max="12801" width="29.44140625" style="228" customWidth="1"/>
    <col min="12802" max="12803" width="8.6640625" style="228" customWidth="1"/>
    <col min="12804" max="12804" width="7.5546875" style="228" customWidth="1"/>
    <col min="12805" max="12805" width="6" style="228" customWidth="1"/>
    <col min="12806" max="12807" width="5.33203125" style="228" customWidth="1"/>
    <col min="12808" max="12808" width="5.44140625" style="228" customWidth="1"/>
    <col min="12809" max="12809" width="8.109375" style="228" customWidth="1"/>
    <col min="12810" max="12810" width="6.44140625" style="228" customWidth="1"/>
    <col min="12811" max="12811" width="11.44140625" style="228" customWidth="1"/>
    <col min="12812" max="13056" width="11.5546875" style="228"/>
    <col min="13057" max="13057" width="29.44140625" style="228" customWidth="1"/>
    <col min="13058" max="13059" width="8.6640625" style="228" customWidth="1"/>
    <col min="13060" max="13060" width="7.5546875" style="228" customWidth="1"/>
    <col min="13061" max="13061" width="6" style="228" customWidth="1"/>
    <col min="13062" max="13063" width="5.33203125" style="228" customWidth="1"/>
    <col min="13064" max="13064" width="5.44140625" style="228" customWidth="1"/>
    <col min="13065" max="13065" width="8.109375" style="228" customWidth="1"/>
    <col min="13066" max="13066" width="6.44140625" style="228" customWidth="1"/>
    <col min="13067" max="13067" width="11.44140625" style="228" customWidth="1"/>
    <col min="13068" max="13312" width="11.5546875" style="228"/>
    <col min="13313" max="13313" width="29.44140625" style="228" customWidth="1"/>
    <col min="13314" max="13315" width="8.6640625" style="228" customWidth="1"/>
    <col min="13316" max="13316" width="7.5546875" style="228" customWidth="1"/>
    <col min="13317" max="13317" width="6" style="228" customWidth="1"/>
    <col min="13318" max="13319" width="5.33203125" style="228" customWidth="1"/>
    <col min="13320" max="13320" width="5.44140625" style="228" customWidth="1"/>
    <col min="13321" max="13321" width="8.109375" style="228" customWidth="1"/>
    <col min="13322" max="13322" width="6.44140625" style="228" customWidth="1"/>
    <col min="13323" max="13323" width="11.44140625" style="228" customWidth="1"/>
    <col min="13324" max="13568" width="11.5546875" style="228"/>
    <col min="13569" max="13569" width="29.44140625" style="228" customWidth="1"/>
    <col min="13570" max="13571" width="8.6640625" style="228" customWidth="1"/>
    <col min="13572" max="13572" width="7.5546875" style="228" customWidth="1"/>
    <col min="13573" max="13573" width="6" style="228" customWidth="1"/>
    <col min="13574" max="13575" width="5.33203125" style="228" customWidth="1"/>
    <col min="13576" max="13576" width="5.44140625" style="228" customWidth="1"/>
    <col min="13577" max="13577" width="8.109375" style="228" customWidth="1"/>
    <col min="13578" max="13578" width="6.44140625" style="228" customWidth="1"/>
    <col min="13579" max="13579" width="11.44140625" style="228" customWidth="1"/>
    <col min="13580" max="13824" width="11.5546875" style="228"/>
    <col min="13825" max="13825" width="29.44140625" style="228" customWidth="1"/>
    <col min="13826" max="13827" width="8.6640625" style="228" customWidth="1"/>
    <col min="13828" max="13828" width="7.5546875" style="228" customWidth="1"/>
    <col min="13829" max="13829" width="6" style="228" customWidth="1"/>
    <col min="13830" max="13831" width="5.33203125" style="228" customWidth="1"/>
    <col min="13832" max="13832" width="5.44140625" style="228" customWidth="1"/>
    <col min="13833" max="13833" width="8.109375" style="228" customWidth="1"/>
    <col min="13834" max="13834" width="6.44140625" style="228" customWidth="1"/>
    <col min="13835" max="13835" width="11.44140625" style="228" customWidth="1"/>
    <col min="13836" max="14080" width="11.5546875" style="228"/>
    <col min="14081" max="14081" width="29.44140625" style="228" customWidth="1"/>
    <col min="14082" max="14083" width="8.6640625" style="228" customWidth="1"/>
    <col min="14084" max="14084" width="7.5546875" style="228" customWidth="1"/>
    <col min="14085" max="14085" width="6" style="228" customWidth="1"/>
    <col min="14086" max="14087" width="5.33203125" style="228" customWidth="1"/>
    <col min="14088" max="14088" width="5.44140625" style="228" customWidth="1"/>
    <col min="14089" max="14089" width="8.109375" style="228" customWidth="1"/>
    <col min="14090" max="14090" width="6.44140625" style="228" customWidth="1"/>
    <col min="14091" max="14091" width="11.44140625" style="228" customWidth="1"/>
    <col min="14092" max="14336" width="11.5546875" style="228"/>
    <col min="14337" max="14337" width="29.44140625" style="228" customWidth="1"/>
    <col min="14338" max="14339" width="8.6640625" style="228" customWidth="1"/>
    <col min="14340" max="14340" width="7.5546875" style="228" customWidth="1"/>
    <col min="14341" max="14341" width="6" style="228" customWidth="1"/>
    <col min="14342" max="14343" width="5.33203125" style="228" customWidth="1"/>
    <col min="14344" max="14344" width="5.44140625" style="228" customWidth="1"/>
    <col min="14345" max="14345" width="8.109375" style="228" customWidth="1"/>
    <col min="14346" max="14346" width="6.44140625" style="228" customWidth="1"/>
    <col min="14347" max="14347" width="11.44140625" style="228" customWidth="1"/>
    <col min="14348" max="14592" width="11.5546875" style="228"/>
    <col min="14593" max="14593" width="29.44140625" style="228" customWidth="1"/>
    <col min="14594" max="14595" width="8.6640625" style="228" customWidth="1"/>
    <col min="14596" max="14596" width="7.5546875" style="228" customWidth="1"/>
    <col min="14597" max="14597" width="6" style="228" customWidth="1"/>
    <col min="14598" max="14599" width="5.33203125" style="228" customWidth="1"/>
    <col min="14600" max="14600" width="5.44140625" style="228" customWidth="1"/>
    <col min="14601" max="14601" width="8.109375" style="228" customWidth="1"/>
    <col min="14602" max="14602" width="6.44140625" style="228" customWidth="1"/>
    <col min="14603" max="14603" width="11.44140625" style="228" customWidth="1"/>
    <col min="14604" max="14848" width="11.5546875" style="228"/>
    <col min="14849" max="14849" width="29.44140625" style="228" customWidth="1"/>
    <col min="14850" max="14851" width="8.6640625" style="228" customWidth="1"/>
    <col min="14852" max="14852" width="7.5546875" style="228" customWidth="1"/>
    <col min="14853" max="14853" width="6" style="228" customWidth="1"/>
    <col min="14854" max="14855" width="5.33203125" style="228" customWidth="1"/>
    <col min="14856" max="14856" width="5.44140625" style="228" customWidth="1"/>
    <col min="14857" max="14857" width="8.109375" style="228" customWidth="1"/>
    <col min="14858" max="14858" width="6.44140625" style="228" customWidth="1"/>
    <col min="14859" max="14859" width="11.44140625" style="228" customWidth="1"/>
    <col min="14860" max="15104" width="11.5546875" style="228"/>
    <col min="15105" max="15105" width="29.44140625" style="228" customWidth="1"/>
    <col min="15106" max="15107" width="8.6640625" style="228" customWidth="1"/>
    <col min="15108" max="15108" width="7.5546875" style="228" customWidth="1"/>
    <col min="15109" max="15109" width="6" style="228" customWidth="1"/>
    <col min="15110" max="15111" width="5.33203125" style="228" customWidth="1"/>
    <col min="15112" max="15112" width="5.44140625" style="228" customWidth="1"/>
    <col min="15113" max="15113" width="8.109375" style="228" customWidth="1"/>
    <col min="15114" max="15114" width="6.44140625" style="228" customWidth="1"/>
    <col min="15115" max="15115" width="11.44140625" style="228" customWidth="1"/>
    <col min="15116" max="15360" width="11.5546875" style="228"/>
    <col min="15361" max="15361" width="29.44140625" style="228" customWidth="1"/>
    <col min="15362" max="15363" width="8.6640625" style="228" customWidth="1"/>
    <col min="15364" max="15364" width="7.5546875" style="228" customWidth="1"/>
    <col min="15365" max="15365" width="6" style="228" customWidth="1"/>
    <col min="15366" max="15367" width="5.33203125" style="228" customWidth="1"/>
    <col min="15368" max="15368" width="5.44140625" style="228" customWidth="1"/>
    <col min="15369" max="15369" width="8.109375" style="228" customWidth="1"/>
    <col min="15370" max="15370" width="6.44140625" style="228" customWidth="1"/>
    <col min="15371" max="15371" width="11.44140625" style="228" customWidth="1"/>
    <col min="15372" max="15616" width="11.5546875" style="228"/>
    <col min="15617" max="15617" width="29.44140625" style="228" customWidth="1"/>
    <col min="15618" max="15619" width="8.6640625" style="228" customWidth="1"/>
    <col min="15620" max="15620" width="7.5546875" style="228" customWidth="1"/>
    <col min="15621" max="15621" width="6" style="228" customWidth="1"/>
    <col min="15622" max="15623" width="5.33203125" style="228" customWidth="1"/>
    <col min="15624" max="15624" width="5.44140625" style="228" customWidth="1"/>
    <col min="15625" max="15625" width="8.109375" style="228" customWidth="1"/>
    <col min="15626" max="15626" width="6.44140625" style="228" customWidth="1"/>
    <col min="15627" max="15627" width="11.44140625" style="228" customWidth="1"/>
    <col min="15628" max="15872" width="11.5546875" style="228"/>
    <col min="15873" max="15873" width="29.44140625" style="228" customWidth="1"/>
    <col min="15874" max="15875" width="8.6640625" style="228" customWidth="1"/>
    <col min="15876" max="15876" width="7.5546875" style="228" customWidth="1"/>
    <col min="15877" max="15877" width="6" style="228" customWidth="1"/>
    <col min="15878" max="15879" width="5.33203125" style="228" customWidth="1"/>
    <col min="15880" max="15880" width="5.44140625" style="228" customWidth="1"/>
    <col min="15881" max="15881" width="8.109375" style="228" customWidth="1"/>
    <col min="15882" max="15882" width="6.44140625" style="228" customWidth="1"/>
    <col min="15883" max="15883" width="11.44140625" style="228" customWidth="1"/>
    <col min="15884" max="16128" width="11.5546875" style="228"/>
    <col min="16129" max="16129" width="29.44140625" style="228" customWidth="1"/>
    <col min="16130" max="16131" width="8.6640625" style="228" customWidth="1"/>
    <col min="16132" max="16132" width="7.5546875" style="228" customWidth="1"/>
    <col min="16133" max="16133" width="6" style="228" customWidth="1"/>
    <col min="16134" max="16135" width="5.33203125" style="228" customWidth="1"/>
    <col min="16136" max="16136" width="5.44140625" style="228" customWidth="1"/>
    <col min="16137" max="16137" width="8.109375" style="228" customWidth="1"/>
    <col min="16138" max="16138" width="6.44140625" style="228" customWidth="1"/>
    <col min="16139" max="16139" width="11.44140625" style="228" customWidth="1"/>
    <col min="16140" max="16384" width="11.5546875" style="228"/>
  </cols>
  <sheetData>
    <row r="1" spans="1:11" ht="16.2" customHeight="1">
      <c r="A1" s="544" t="s">
        <v>378</v>
      </c>
      <c r="B1" s="553"/>
      <c r="C1" s="553"/>
      <c r="D1" s="553"/>
      <c r="E1" s="553"/>
      <c r="F1" s="553"/>
      <c r="G1" s="553"/>
      <c r="H1" s="553"/>
      <c r="I1" s="553"/>
      <c r="J1" s="553"/>
      <c r="K1" s="336"/>
    </row>
    <row r="2" spans="1:11" ht="14.25" customHeight="1">
      <c r="A2" s="558" t="s">
        <v>667</v>
      </c>
      <c r="B2" s="553"/>
      <c r="C2" s="553"/>
      <c r="D2" s="553"/>
      <c r="E2" s="553"/>
      <c r="F2" s="553"/>
      <c r="G2" s="553"/>
      <c r="H2" s="553"/>
      <c r="I2" s="553"/>
      <c r="J2" s="553"/>
      <c r="K2" s="336"/>
    </row>
    <row r="3" spans="1:11">
      <c r="I3" s="546" t="s">
        <v>379</v>
      </c>
      <c r="J3" s="545"/>
      <c r="K3" s="307"/>
    </row>
    <row r="4" spans="1:11">
      <c r="B4" s="323" t="s">
        <v>7</v>
      </c>
      <c r="C4" s="323"/>
      <c r="D4" s="324"/>
      <c r="E4" s="559" t="s">
        <v>27</v>
      </c>
      <c r="F4" s="559"/>
      <c r="G4" s="560"/>
      <c r="H4" s="559" t="s">
        <v>34</v>
      </c>
      <c r="I4" s="559"/>
      <c r="J4" s="559"/>
      <c r="K4" s="337"/>
    </row>
    <row r="5" spans="1:11">
      <c r="B5" s="338"/>
      <c r="C5" s="323" t="s">
        <v>12</v>
      </c>
      <c r="D5" s="323" t="s">
        <v>11</v>
      </c>
      <c r="E5" s="323" t="s">
        <v>33</v>
      </c>
      <c r="F5" s="323" t="s">
        <v>23</v>
      </c>
      <c r="G5" s="323" t="s">
        <v>51</v>
      </c>
      <c r="H5" s="323" t="s">
        <v>33</v>
      </c>
      <c r="I5" s="323" t="s">
        <v>100</v>
      </c>
      <c r="J5" s="323" t="s">
        <v>45</v>
      </c>
      <c r="K5" s="229"/>
    </row>
    <row r="6" spans="1:11">
      <c r="A6" s="339" t="s">
        <v>10</v>
      </c>
      <c r="B6" s="391">
        <v>68</v>
      </c>
      <c r="C6" s="340">
        <v>26</v>
      </c>
      <c r="D6" s="340">
        <v>42</v>
      </c>
      <c r="E6" s="340">
        <v>33</v>
      </c>
      <c r="F6" s="340">
        <v>35</v>
      </c>
      <c r="G6" s="340">
        <v>0</v>
      </c>
      <c r="H6" s="340">
        <v>30</v>
      </c>
      <c r="I6" s="340">
        <v>27</v>
      </c>
      <c r="J6" s="340">
        <v>11</v>
      </c>
      <c r="K6" s="245"/>
    </row>
    <row r="7" spans="1:11" ht="8.1" customHeight="1">
      <c r="A7" s="341"/>
      <c r="B7" s="392"/>
      <c r="C7" s="342"/>
      <c r="D7" s="342"/>
      <c r="E7" s="342"/>
      <c r="F7" s="342"/>
      <c r="G7" s="342"/>
      <c r="H7" s="342"/>
      <c r="I7" s="342"/>
      <c r="J7" s="342"/>
      <c r="K7" s="342"/>
    </row>
    <row r="8" spans="1:11">
      <c r="A8" s="326" t="s">
        <v>67</v>
      </c>
      <c r="B8" s="391">
        <v>16</v>
      </c>
      <c r="C8" s="340">
        <v>2</v>
      </c>
      <c r="D8" s="340">
        <v>14</v>
      </c>
      <c r="E8" s="340">
        <v>1</v>
      </c>
      <c r="F8" s="340">
        <v>15</v>
      </c>
      <c r="G8" s="340">
        <v>0</v>
      </c>
      <c r="H8" s="340">
        <v>1</v>
      </c>
      <c r="I8" s="340">
        <v>12</v>
      </c>
      <c r="J8" s="340">
        <v>3</v>
      </c>
      <c r="K8" s="245"/>
    </row>
    <row r="9" spans="1:11">
      <c r="A9" s="343" t="s">
        <v>281</v>
      </c>
      <c r="B9" s="392">
        <v>5</v>
      </c>
      <c r="C9" s="245">
        <v>1</v>
      </c>
      <c r="D9" s="245">
        <v>4</v>
      </c>
      <c r="E9" s="245">
        <v>0</v>
      </c>
      <c r="F9" s="245">
        <v>5</v>
      </c>
      <c r="G9" s="245">
        <v>0</v>
      </c>
      <c r="H9" s="245">
        <v>0</v>
      </c>
      <c r="I9" s="245">
        <v>3</v>
      </c>
      <c r="J9" s="245">
        <v>2</v>
      </c>
      <c r="K9" s="245"/>
    </row>
    <row r="10" spans="1:11">
      <c r="A10" s="330" t="s">
        <v>284</v>
      </c>
      <c r="B10" s="393">
        <v>3</v>
      </c>
      <c r="C10" s="245">
        <v>0</v>
      </c>
      <c r="D10" s="245">
        <v>3</v>
      </c>
      <c r="E10" s="245">
        <v>0</v>
      </c>
      <c r="F10" s="245">
        <v>3</v>
      </c>
      <c r="G10" s="245">
        <v>0</v>
      </c>
      <c r="H10" s="245">
        <v>0</v>
      </c>
      <c r="I10" s="245">
        <v>3</v>
      </c>
      <c r="J10" s="245">
        <v>0</v>
      </c>
      <c r="K10" s="245"/>
    </row>
    <row r="11" spans="1:11">
      <c r="A11" s="330" t="s">
        <v>296</v>
      </c>
      <c r="B11" s="393">
        <v>2</v>
      </c>
      <c r="C11" s="245">
        <v>0</v>
      </c>
      <c r="D11" s="245">
        <v>2</v>
      </c>
      <c r="E11" s="245" t="s">
        <v>52</v>
      </c>
      <c r="F11" s="245" t="s">
        <v>52</v>
      </c>
      <c r="G11" s="245" t="s">
        <v>52</v>
      </c>
      <c r="H11" s="245" t="s">
        <v>52</v>
      </c>
      <c r="I11" s="245" t="s">
        <v>52</v>
      </c>
      <c r="J11" s="245" t="s">
        <v>52</v>
      </c>
      <c r="K11" s="245"/>
    </row>
    <row r="12" spans="1:11" ht="26.4">
      <c r="A12" s="330" t="s">
        <v>380</v>
      </c>
      <c r="B12" s="393">
        <v>2</v>
      </c>
      <c r="C12" s="245">
        <v>1</v>
      </c>
      <c r="D12" s="245">
        <v>1</v>
      </c>
      <c r="E12" s="245" t="s">
        <v>52</v>
      </c>
      <c r="F12" s="245" t="s">
        <v>52</v>
      </c>
      <c r="G12" s="245" t="s">
        <v>52</v>
      </c>
      <c r="H12" s="245" t="s">
        <v>52</v>
      </c>
      <c r="I12" s="245" t="s">
        <v>52</v>
      </c>
      <c r="J12" s="245" t="s">
        <v>52</v>
      </c>
      <c r="K12" s="245"/>
    </row>
    <row r="13" spans="1:11">
      <c r="A13" s="330" t="s">
        <v>283</v>
      </c>
      <c r="B13" s="393">
        <v>2</v>
      </c>
      <c r="C13" s="245">
        <v>0</v>
      </c>
      <c r="D13" s="245">
        <v>2</v>
      </c>
      <c r="E13" s="245" t="s">
        <v>52</v>
      </c>
      <c r="F13" s="245" t="s">
        <v>52</v>
      </c>
      <c r="G13" s="245" t="s">
        <v>52</v>
      </c>
      <c r="H13" s="245" t="s">
        <v>52</v>
      </c>
      <c r="I13" s="245" t="s">
        <v>52</v>
      </c>
      <c r="J13" s="245" t="s">
        <v>52</v>
      </c>
      <c r="K13" s="245"/>
    </row>
    <row r="14" spans="1:11" ht="12.75" customHeight="1">
      <c r="A14" s="330" t="s">
        <v>291</v>
      </c>
      <c r="B14" s="393">
        <v>1</v>
      </c>
      <c r="C14" s="245">
        <v>0</v>
      </c>
      <c r="D14" s="245">
        <v>1</v>
      </c>
      <c r="E14" s="245" t="s">
        <v>52</v>
      </c>
      <c r="F14" s="245" t="s">
        <v>52</v>
      </c>
      <c r="G14" s="245" t="s">
        <v>52</v>
      </c>
      <c r="H14" s="245" t="s">
        <v>52</v>
      </c>
      <c r="I14" s="245" t="s">
        <v>52</v>
      </c>
      <c r="J14" s="245" t="s">
        <v>52</v>
      </c>
      <c r="K14" s="245"/>
    </row>
    <row r="15" spans="1:11">
      <c r="A15" s="330" t="s">
        <v>285</v>
      </c>
      <c r="B15" s="393">
        <v>1</v>
      </c>
      <c r="C15" s="245">
        <v>0</v>
      </c>
      <c r="D15" s="245">
        <v>1</v>
      </c>
      <c r="E15" s="245" t="s">
        <v>52</v>
      </c>
      <c r="F15" s="245" t="s">
        <v>52</v>
      </c>
      <c r="G15" s="245" t="s">
        <v>52</v>
      </c>
      <c r="H15" s="245" t="s">
        <v>52</v>
      </c>
      <c r="I15" s="245" t="s">
        <v>52</v>
      </c>
      <c r="J15" s="245" t="s">
        <v>52</v>
      </c>
      <c r="K15" s="245"/>
    </row>
    <row r="16" spans="1:11" ht="8.1" customHeight="1">
      <c r="A16" s="341"/>
      <c r="B16" s="393"/>
      <c r="C16" s="342"/>
      <c r="D16" s="342"/>
      <c r="E16" s="342"/>
      <c r="F16" s="342"/>
      <c r="G16" s="342"/>
      <c r="H16" s="342"/>
      <c r="I16" s="342"/>
      <c r="J16" s="342"/>
      <c r="K16" s="342"/>
    </row>
    <row r="17" spans="1:11">
      <c r="A17" s="326" t="s">
        <v>68</v>
      </c>
      <c r="B17" s="391">
        <v>1</v>
      </c>
      <c r="C17" s="340">
        <v>0</v>
      </c>
      <c r="D17" s="340">
        <v>1</v>
      </c>
      <c r="E17" s="340" t="s">
        <v>52</v>
      </c>
      <c r="F17" s="340" t="s">
        <v>52</v>
      </c>
      <c r="G17" s="340" t="s">
        <v>52</v>
      </c>
      <c r="H17" s="340" t="s">
        <v>52</v>
      </c>
      <c r="I17" s="340" t="s">
        <v>52</v>
      </c>
      <c r="J17" s="340" t="s">
        <v>52</v>
      </c>
      <c r="K17" s="245"/>
    </row>
    <row r="18" spans="1:11" ht="26.4">
      <c r="A18" s="343" t="s">
        <v>624</v>
      </c>
      <c r="B18" s="392">
        <v>1</v>
      </c>
      <c r="C18" s="245">
        <v>0</v>
      </c>
      <c r="D18" s="245">
        <v>1</v>
      </c>
      <c r="E18" s="245" t="s">
        <v>52</v>
      </c>
      <c r="F18" s="245" t="s">
        <v>52</v>
      </c>
      <c r="G18" s="245" t="s">
        <v>52</v>
      </c>
      <c r="H18" s="245" t="s">
        <v>52</v>
      </c>
      <c r="I18" s="245" t="s">
        <v>52</v>
      </c>
      <c r="J18" s="245" t="s">
        <v>52</v>
      </c>
      <c r="K18" s="245"/>
    </row>
    <row r="19" spans="1:11" ht="8.1" customHeight="1">
      <c r="B19" s="393"/>
    </row>
    <row r="20" spans="1:11">
      <c r="A20" s="326" t="s">
        <v>69</v>
      </c>
      <c r="B20" s="391">
        <v>31</v>
      </c>
      <c r="C20" s="340">
        <v>21</v>
      </c>
      <c r="D20" s="340">
        <v>10</v>
      </c>
      <c r="E20" s="340">
        <v>23</v>
      </c>
      <c r="F20" s="340">
        <v>8</v>
      </c>
      <c r="G20" s="340">
        <v>0</v>
      </c>
      <c r="H20" s="340">
        <v>21</v>
      </c>
      <c r="I20" s="340">
        <v>5</v>
      </c>
      <c r="J20" s="340">
        <v>5</v>
      </c>
      <c r="K20" s="245"/>
    </row>
    <row r="21" spans="1:11">
      <c r="A21" s="343" t="s">
        <v>306</v>
      </c>
      <c r="B21" s="392">
        <v>18</v>
      </c>
      <c r="C21" s="245">
        <v>12</v>
      </c>
      <c r="D21" s="245">
        <v>6</v>
      </c>
      <c r="E21" s="245">
        <v>13</v>
      </c>
      <c r="F21" s="245">
        <v>5</v>
      </c>
      <c r="G21" s="245">
        <v>0</v>
      </c>
      <c r="H21" s="245">
        <v>11</v>
      </c>
      <c r="I21" s="245">
        <v>4</v>
      </c>
      <c r="J21" s="245">
        <v>3</v>
      </c>
      <c r="K21" s="245"/>
    </row>
    <row r="22" spans="1:11" ht="26.4">
      <c r="A22" s="330" t="s">
        <v>353</v>
      </c>
      <c r="B22" s="393">
        <v>13</v>
      </c>
      <c r="C22" s="245">
        <v>9</v>
      </c>
      <c r="D22" s="245">
        <v>4</v>
      </c>
      <c r="E22" s="245">
        <v>10</v>
      </c>
      <c r="F22" s="245">
        <v>3</v>
      </c>
      <c r="G22" s="245">
        <v>0</v>
      </c>
      <c r="H22" s="245">
        <v>10</v>
      </c>
      <c r="I22" s="245">
        <v>1</v>
      </c>
      <c r="J22" s="245">
        <v>2</v>
      </c>
      <c r="K22" s="245"/>
    </row>
    <row r="23" spans="1:11" ht="8.1" customHeight="1">
      <c r="A23" s="326"/>
      <c r="B23" s="391"/>
      <c r="C23" s="245"/>
      <c r="D23" s="245"/>
      <c r="E23" s="245"/>
      <c r="F23" s="245"/>
      <c r="G23" s="245"/>
      <c r="H23" s="245"/>
      <c r="I23" s="245"/>
      <c r="J23" s="245"/>
      <c r="K23" s="245"/>
    </row>
    <row r="24" spans="1:11">
      <c r="A24" s="326" t="s">
        <v>72</v>
      </c>
      <c r="B24" s="391">
        <v>20</v>
      </c>
      <c r="C24" s="340">
        <v>3</v>
      </c>
      <c r="D24" s="340">
        <v>17</v>
      </c>
      <c r="E24" s="340">
        <v>8</v>
      </c>
      <c r="F24" s="340">
        <v>12</v>
      </c>
      <c r="G24" s="340">
        <v>0</v>
      </c>
      <c r="H24" s="340">
        <v>7</v>
      </c>
      <c r="I24" s="340">
        <v>10</v>
      </c>
      <c r="J24" s="340">
        <v>3</v>
      </c>
      <c r="K24" s="245"/>
    </row>
    <row r="25" spans="1:11">
      <c r="A25" s="343" t="s">
        <v>309</v>
      </c>
      <c r="B25" s="392">
        <v>14</v>
      </c>
      <c r="C25" s="245">
        <v>3</v>
      </c>
      <c r="D25" s="245">
        <v>11</v>
      </c>
      <c r="E25" s="245">
        <v>8</v>
      </c>
      <c r="F25" s="245">
        <v>6</v>
      </c>
      <c r="G25" s="245">
        <v>0</v>
      </c>
      <c r="H25" s="245">
        <v>7</v>
      </c>
      <c r="I25" s="245">
        <v>5</v>
      </c>
      <c r="J25" s="245">
        <v>2</v>
      </c>
      <c r="K25" s="245"/>
    </row>
    <row r="26" spans="1:11">
      <c r="A26" s="330" t="s">
        <v>311</v>
      </c>
      <c r="B26" s="393">
        <v>4</v>
      </c>
      <c r="C26" s="245">
        <v>0</v>
      </c>
      <c r="D26" s="245">
        <v>4</v>
      </c>
      <c r="E26" s="245">
        <v>0</v>
      </c>
      <c r="F26" s="245">
        <v>4</v>
      </c>
      <c r="G26" s="245">
        <v>0</v>
      </c>
      <c r="H26" s="245">
        <v>0</v>
      </c>
      <c r="I26" s="245">
        <v>4</v>
      </c>
      <c r="J26" s="245">
        <v>0</v>
      </c>
      <c r="K26" s="245"/>
    </row>
    <row r="27" spans="1:11">
      <c r="A27" s="330" t="s">
        <v>310</v>
      </c>
      <c r="B27" s="393">
        <v>1</v>
      </c>
      <c r="C27" s="245">
        <v>0</v>
      </c>
      <c r="D27" s="245">
        <v>1</v>
      </c>
      <c r="E27" s="245" t="s">
        <v>52</v>
      </c>
      <c r="F27" s="245" t="s">
        <v>52</v>
      </c>
      <c r="G27" s="245" t="s">
        <v>52</v>
      </c>
      <c r="H27" s="245" t="s">
        <v>52</v>
      </c>
      <c r="I27" s="245" t="s">
        <v>52</v>
      </c>
      <c r="J27" s="245" t="s">
        <v>52</v>
      </c>
      <c r="K27" s="245"/>
    </row>
    <row r="28" spans="1:11" ht="26.4">
      <c r="A28" s="330" t="s">
        <v>698</v>
      </c>
      <c r="B28" s="393">
        <v>1</v>
      </c>
      <c r="C28" s="245">
        <v>0</v>
      </c>
      <c r="D28" s="245">
        <v>1</v>
      </c>
      <c r="E28" s="245" t="s">
        <v>52</v>
      </c>
      <c r="F28" s="245" t="s">
        <v>52</v>
      </c>
      <c r="G28" s="245" t="s">
        <v>52</v>
      </c>
      <c r="H28" s="245" t="s">
        <v>52</v>
      </c>
      <c r="I28" s="245" t="s">
        <v>52</v>
      </c>
      <c r="J28" s="245" t="s">
        <v>52</v>
      </c>
      <c r="K28" s="245"/>
    </row>
    <row r="29" spans="1:11">
      <c r="A29" s="527" t="s">
        <v>733</v>
      </c>
      <c r="B29" s="527"/>
      <c r="C29" s="527"/>
      <c r="D29" s="527"/>
      <c r="E29" s="527"/>
      <c r="F29" s="527"/>
      <c r="G29" s="527"/>
      <c r="H29" s="527"/>
      <c r="I29" s="527"/>
      <c r="J29" s="527"/>
    </row>
    <row r="32" spans="1:11">
      <c r="B32" s="334"/>
      <c r="C32" s="334"/>
      <c r="D32" s="334"/>
      <c r="E32" s="334"/>
      <c r="F32" s="334"/>
      <c r="G32" s="334"/>
      <c r="H32" s="334"/>
      <c r="I32" s="334"/>
      <c r="J32" s="334"/>
    </row>
    <row r="33" spans="1:10">
      <c r="A33" s="344"/>
      <c r="B33" s="334"/>
      <c r="C33" s="334"/>
      <c r="D33" s="334"/>
      <c r="E33" s="334"/>
      <c r="F33" s="334"/>
      <c r="G33" s="334"/>
      <c r="H33" s="334"/>
      <c r="I33" s="334"/>
      <c r="J33" s="334"/>
    </row>
    <row r="34" spans="1:10">
      <c r="B34" s="334"/>
      <c r="C34" s="334"/>
      <c r="D34" s="334"/>
      <c r="E34" s="334"/>
      <c r="F34" s="334"/>
      <c r="G34" s="334"/>
      <c r="H34" s="334"/>
      <c r="I34" s="334"/>
      <c r="J34" s="334"/>
    </row>
    <row r="36" spans="1:10">
      <c r="B36" s="334"/>
      <c r="C36" s="334"/>
      <c r="D36" s="334"/>
      <c r="E36" s="334"/>
      <c r="F36" s="334"/>
      <c r="G36" s="334"/>
      <c r="H36" s="334"/>
      <c r="I36" s="334"/>
      <c r="J36" s="334"/>
    </row>
    <row r="37" spans="1:10">
      <c r="B37" s="334"/>
      <c r="C37" s="334"/>
      <c r="D37" s="334"/>
      <c r="E37" s="334"/>
      <c r="F37" s="334"/>
      <c r="G37" s="334"/>
      <c r="H37" s="334"/>
      <c r="I37" s="334"/>
      <c r="J37" s="334"/>
    </row>
  </sheetData>
  <mergeCells count="6">
    <mergeCell ref="A29:J29"/>
    <mergeCell ref="A1:J1"/>
    <mergeCell ref="A2:J2"/>
    <mergeCell ref="I3:J3"/>
    <mergeCell ref="E4:G4"/>
    <mergeCell ref="H4:J4"/>
  </mergeCells>
  <pageMargins left="0.78740157499999996" right="0.78740157499999996" top="0.984251969" bottom="0.984251969" header="0.4921259845" footer="0.4921259845"/>
  <pageSetup paperSize="9" scale="9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26</vt:i4>
      </vt:variant>
      <vt:variant>
        <vt:lpstr>Benannte Bereiche</vt:lpstr>
      </vt:variant>
      <vt:variant>
        <vt:i4>34</vt:i4>
      </vt:variant>
    </vt:vector>
  </HeadingPairs>
  <TitlesOfParts>
    <vt:vector size="60" baseType="lpstr">
      <vt:lpstr>Inhaltsverzeichnis</vt:lpstr>
      <vt:lpstr>Tab_1_1_1a</vt:lpstr>
      <vt:lpstr>Tab_1_4_6a</vt:lpstr>
      <vt:lpstr>Tab_2_5_1a</vt:lpstr>
      <vt:lpstr>Tab_2_5_3a</vt:lpstr>
      <vt:lpstr>Tab_3_1_1a</vt:lpstr>
      <vt:lpstr>Tab_3_1_2a</vt:lpstr>
      <vt:lpstr>Tab_3_2_1a</vt:lpstr>
      <vt:lpstr>Tab_3_2_2a</vt:lpstr>
      <vt:lpstr>Tab_3_4_1a</vt:lpstr>
      <vt:lpstr>Tab_3_4_2a</vt:lpstr>
      <vt:lpstr>Tab_5_1_4a</vt:lpstr>
      <vt:lpstr>Tab_5_1_5a</vt:lpstr>
      <vt:lpstr>Tab_5_2_1a</vt:lpstr>
      <vt:lpstr>Tab_5_2_2a</vt:lpstr>
      <vt:lpstr>Tab_7_1_1a</vt:lpstr>
      <vt:lpstr>Tab_7_1_2a</vt:lpstr>
      <vt:lpstr>Tab_7_1_5</vt:lpstr>
      <vt:lpstr>Tab_7_1_6</vt:lpstr>
      <vt:lpstr>Tab_10_1_9</vt:lpstr>
      <vt:lpstr>Tab_10_1_11</vt:lpstr>
      <vt:lpstr>Tab_10_4_1</vt:lpstr>
      <vt:lpstr>Tab_10_4_2</vt:lpstr>
      <vt:lpstr>Tab_10_4_3</vt:lpstr>
      <vt:lpstr>Tab_10_4_4</vt:lpstr>
      <vt:lpstr>Tab_10_4_5</vt:lpstr>
      <vt:lpstr>Tab_10_4_1!Druckbereich</vt:lpstr>
      <vt:lpstr>Tab_10_4_2!Druckbereich</vt:lpstr>
      <vt:lpstr>Tab_10_4_3!Druckbereich</vt:lpstr>
      <vt:lpstr>Tab_10_4_4!Druckbereich</vt:lpstr>
      <vt:lpstr>Tab_10_4_5!Druckbereich</vt:lpstr>
      <vt:lpstr>Tab_2_5_1a!Druckbereich</vt:lpstr>
      <vt:lpstr>Tab_2_5_3a!Druckbereich</vt:lpstr>
      <vt:lpstr>Tab_3_1_1a!Druckbereich</vt:lpstr>
      <vt:lpstr>Tab_3_1_2a!Druckbereich</vt:lpstr>
      <vt:lpstr>Tab_3_2_1a!Druckbereich</vt:lpstr>
      <vt:lpstr>Tab_3_2_2a!Druckbereich</vt:lpstr>
      <vt:lpstr>Tab_3_4_1a!Druckbereich</vt:lpstr>
      <vt:lpstr>Tab_3_4_2a!Druckbereich</vt:lpstr>
      <vt:lpstr>Tab_5_1_4a!Druckbereich</vt:lpstr>
      <vt:lpstr>Tab_5_1_5a!Druckbereich</vt:lpstr>
      <vt:lpstr>Tab_5_2_1a!Druckbereich</vt:lpstr>
      <vt:lpstr>Tab_5_2_2a!Druckbereich</vt:lpstr>
      <vt:lpstr>Tab_7_1_1a!Druckbereich</vt:lpstr>
      <vt:lpstr>Tab_7_1_2a!Druckbereich</vt:lpstr>
      <vt:lpstr>Tab_7_1_5!Druckbereich</vt:lpstr>
      <vt:lpstr>Tab_7_1_6!Druckbereich</vt:lpstr>
      <vt:lpstr>Tab_2_5_1a!Drucktitel</vt:lpstr>
      <vt:lpstr>Tab_2_5_3a!Drucktitel</vt:lpstr>
      <vt:lpstr>Tab_3_1_1a!Drucktitel</vt:lpstr>
      <vt:lpstr>Tab_3_1_2a!Drucktitel</vt:lpstr>
      <vt:lpstr>Tab_3_4_1a!Drucktitel</vt:lpstr>
      <vt:lpstr>Tab_3_4_2a!Drucktitel</vt:lpstr>
      <vt:lpstr>Tab_5_1_4a!Drucktitel</vt:lpstr>
      <vt:lpstr>Tab_5_1_5a!Drucktitel</vt:lpstr>
      <vt:lpstr>Tab_5_2_1a!Drucktitel</vt:lpstr>
      <vt:lpstr>Tab_5_2_2a!Drucktitel</vt:lpstr>
      <vt:lpstr>Tab_7_1_1a!Drucktitel</vt:lpstr>
      <vt:lpstr>Tab_7_1_2a!Drucktitel</vt:lpstr>
      <vt:lpstr>Tab_7_1_6!Drucktitel</vt:lpstr>
    </vt:vector>
  </TitlesOfParts>
  <Company>LLV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frfr</dc:creator>
  <cp:lastModifiedBy>Beusch Florian</cp:lastModifiedBy>
  <cp:lastPrinted>2019-02-07T15:54:26Z</cp:lastPrinted>
  <dcterms:created xsi:type="dcterms:W3CDTF">2010-05-11T08:18:11Z</dcterms:created>
  <dcterms:modified xsi:type="dcterms:W3CDTF">2021-02-18T08:13:26Z</dcterms:modified>
</cp:coreProperties>
</file>