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110" windowHeight="10320" tabRatio="871" activeTab="1"/>
  </bookViews>
  <sheets>
    <sheet name="Tabellenverzeichnis" sheetId="1" r:id="rId1"/>
    <sheet name="Tab_1_1_1a" sheetId="2" r:id="rId2"/>
    <sheet name="Tab_1_4_6a" sheetId="3" r:id="rId3"/>
    <sheet name="Tab_2_5_1a" sheetId="4" r:id="rId4"/>
    <sheet name="Tab_2_5_3a" sheetId="5" r:id="rId5"/>
    <sheet name="Tab_3_1_1a" sheetId="6" r:id="rId6"/>
    <sheet name="Tab_3_1_2a" sheetId="7" r:id="rId7"/>
    <sheet name="Tab_3_2_1a" sheetId="8" r:id="rId8"/>
    <sheet name="Tab_3_2_2a" sheetId="9" r:id="rId9"/>
    <sheet name="Tab_3_4_1a" sheetId="10" r:id="rId10"/>
    <sheet name="Tab_3_4_2a" sheetId="11" r:id="rId11"/>
    <sheet name="Tab_5_1_4a" sheetId="12" r:id="rId12"/>
    <sheet name="Tab_5_1_5a" sheetId="13" r:id="rId13"/>
    <sheet name="Tab_5_2_1a" sheetId="14" r:id="rId14"/>
    <sheet name="Tab_5_2_2a" sheetId="15" r:id="rId15"/>
    <sheet name="Tab_7_1_1a" sheetId="16" r:id="rId16"/>
    <sheet name="Tab_7_1_2a" sheetId="17" r:id="rId17"/>
    <sheet name="Tab_7_1_5" sheetId="18" r:id="rId18"/>
    <sheet name="Tab_7_1_6" sheetId="19" r:id="rId19"/>
    <sheet name="Tab_10_1_9" sheetId="20" r:id="rId20"/>
    <sheet name="Tab_10_1_11" sheetId="21" r:id="rId21"/>
    <sheet name="Tab_10_4_1" sheetId="22" r:id="rId22"/>
    <sheet name="Tab_10_4_2" sheetId="23" r:id="rId23"/>
    <sheet name="Tab_10_4_3" sheetId="24" r:id="rId24"/>
    <sheet name="Tab_10_4_4" sheetId="25" r:id="rId25"/>
    <sheet name="Tab_10_4_5" sheetId="26" r:id="rId26"/>
  </sheets>
  <definedNames>
    <definedName name="_xlnm.Print_Area" localSheetId="1">'Tab_1_1_1a'!$A$1:$G$124</definedName>
    <definedName name="_xlnm.Print_Area" localSheetId="2">'Tab_1_4_6a'!$A$1:$G$82</definedName>
    <definedName name="_xlnm.Print_Area" localSheetId="21">'Tab_10_4_1'!$A$1:$K$36</definedName>
    <definedName name="_xlnm.Print_Area" localSheetId="22">'Tab_10_4_2'!$A$1:$K$23</definedName>
    <definedName name="_xlnm.Print_Area" localSheetId="23">'Tab_10_4_3'!$A$1:$E$11</definedName>
    <definedName name="_xlnm.Print_Area" localSheetId="24">'Tab_10_4_4'!$A$1:$F$14</definedName>
    <definedName name="_xlnm.Print_Area" localSheetId="25">'Tab_10_4_5'!$A$1:$E$25</definedName>
    <definedName name="_xlnm.Print_Area" localSheetId="3">'Tab_2_5_1a'!$A$1:$H$105</definedName>
    <definedName name="_xlnm.Print_Area" localSheetId="4">'Tab_2_5_3a'!$A$1:$H$205</definedName>
    <definedName name="_xlnm.Print_Area" localSheetId="5">'Tab_3_1_1a'!$A$1:$K$331</definedName>
    <definedName name="_xlnm.Print_Area" localSheetId="6">'Tab_3_1_2a'!$A$1:$K$204</definedName>
    <definedName name="_xlnm.Print_Area" localSheetId="7">'Tab_3_2_1a'!$A$1:$G$30</definedName>
    <definedName name="_xlnm.Print_Area" localSheetId="8">'Tab_3_2_2a'!$A$1:$J$35</definedName>
    <definedName name="_xlnm.Print_Area" localSheetId="9">'Tab_3_4_1a'!$A$1:$K$92</definedName>
    <definedName name="_xlnm.Print_Area" localSheetId="10">'Tab_3_4_2a'!$A$1:$N$91</definedName>
    <definedName name="_xlnm.Print_Area" localSheetId="11">'Tab_5_1_4a'!$A$1:$G$85</definedName>
    <definedName name="_xlnm.Print_Area" localSheetId="12">'Tab_5_1_5a'!$A$1:$I$37</definedName>
    <definedName name="_xlnm.Print_Area" localSheetId="13">'Tab_5_2_1a'!$A$1:$J$142</definedName>
    <definedName name="_xlnm.Print_Area" localSheetId="14">'Tab_5_2_2a'!$A$1:$M$141</definedName>
    <definedName name="_xlnm.Print_Area" localSheetId="15">'Tab_7_1_1a'!$A$1:$G$65</definedName>
    <definedName name="_xlnm.Print_Area" localSheetId="16">'Tab_7_1_2a'!$A$1:$M$62</definedName>
    <definedName name="_xlnm.Print_Area" localSheetId="17">'Tab_7_1_5'!$A$1:$M$31</definedName>
    <definedName name="_xlnm.Print_Area" localSheetId="18">'Tab_7_1_6'!$A$1:$E$128</definedName>
    <definedName name="_xlnm.Print_Titles" localSheetId="1">'Tab_1_1_1a'!$4:$5</definedName>
    <definedName name="_xlnm.Print_Titles" localSheetId="2">'Tab_1_4_6a'!$4:$4</definedName>
    <definedName name="_xlnm.Print_Titles" localSheetId="3">'Tab_2_5_1a'!$5:$6</definedName>
    <definedName name="_xlnm.Print_Titles" localSheetId="4">'Tab_2_5_3a'!$A:$A,'Tab_2_5_3a'!$4:$5</definedName>
    <definedName name="_xlnm.Print_Titles" localSheetId="5">'Tab_3_1_1a'!$4:$5</definedName>
    <definedName name="_xlnm.Print_Titles" localSheetId="6">'Tab_3_1_2a'!$4:$5</definedName>
    <definedName name="_xlnm.Print_Titles" localSheetId="9">'Tab_3_4_1a'!$4:$5</definedName>
    <definedName name="_xlnm.Print_Titles" localSheetId="10">'Tab_3_4_2a'!$4:$5</definedName>
    <definedName name="_xlnm.Print_Titles" localSheetId="11">'Tab_5_1_4a'!$A:$A,'Tab_5_1_4a'!$4:$5</definedName>
    <definedName name="_xlnm.Print_Titles" localSheetId="12">'Tab_5_1_5a'!$A:$A,'Tab_5_1_5a'!$4:$5</definedName>
    <definedName name="_xlnm.Print_Titles" localSheetId="13">'Tab_5_2_1a'!$4:$5</definedName>
    <definedName name="_xlnm.Print_Titles" localSheetId="14">'Tab_5_2_2a'!$4:$5</definedName>
    <definedName name="_xlnm.Print_Titles" localSheetId="15">'Tab_7_1_1a'!$A:$A,'Tab_7_1_1a'!$4:$5</definedName>
    <definedName name="_xlnm.Print_Titles" localSheetId="16">'Tab_7_1_2a'!$A:$A,'Tab_7_1_2a'!$4:$5</definedName>
    <definedName name="_xlnm.Print_Titles" localSheetId="18">'Tab_7_1_6'!$4:$5</definedName>
  </definedNames>
  <calcPr fullCalcOnLoad="1"/>
</workbook>
</file>

<file path=xl/sharedStrings.xml><?xml version="1.0" encoding="utf-8"?>
<sst xmlns="http://schemas.openxmlformats.org/spreadsheetml/2006/main" count="6310" uniqueCount="666">
  <si>
    <t>1.1 Allgemeine Ausbildung</t>
  </si>
  <si>
    <t>Schulkinder in Liechtenstein nach Schulstufe, Schulort und Schultyp</t>
  </si>
  <si>
    <t>Schuljahr 2015/16</t>
  </si>
  <si>
    <t>Tab. 1.1.1a</t>
  </si>
  <si>
    <t>Gesamt</t>
  </si>
  <si>
    <t>Geschlecht</t>
  </si>
  <si>
    <t>Staatsangehörigkeit</t>
  </si>
  <si>
    <t>Knaben</t>
  </si>
  <si>
    <t>Mädchen</t>
  </si>
  <si>
    <t>LI</t>
  </si>
  <si>
    <t>CH, AT, DE</t>
  </si>
  <si>
    <t>übrige</t>
  </si>
  <si>
    <t>Total</t>
  </si>
  <si>
    <t>Kindergarten</t>
  </si>
  <si>
    <t>davon SiR</t>
  </si>
  <si>
    <t>Primarschule</t>
  </si>
  <si>
    <t>davon Einführungsklasse</t>
  </si>
  <si>
    <t>davon Vorschule</t>
  </si>
  <si>
    <t>Sekundarstufe I</t>
  </si>
  <si>
    <t>Oberschule</t>
  </si>
  <si>
    <t>Realschule</t>
  </si>
  <si>
    <t>davon Sportschüler</t>
  </si>
  <si>
    <t>Sekundarstufe I (private)</t>
  </si>
  <si>
    <t>Gymnasium (1.-4. Klasse)</t>
  </si>
  <si>
    <t>*</t>
  </si>
  <si>
    <t>Sonderschule</t>
  </si>
  <si>
    <t>Sekundarstufe II</t>
  </si>
  <si>
    <t>Gymnasium (5.-7. Klasse)</t>
  </si>
  <si>
    <t>Freiwilliges 10. Schuljahr</t>
  </si>
  <si>
    <t>Öffentliche Schulen</t>
  </si>
  <si>
    <t>Vaduz</t>
  </si>
  <si>
    <t>Triesen</t>
  </si>
  <si>
    <t>Balzers</t>
  </si>
  <si>
    <t>Triesenberg</t>
  </si>
  <si>
    <t>Schaan</t>
  </si>
  <si>
    <t>Planken</t>
  </si>
  <si>
    <t>Eschen</t>
  </si>
  <si>
    <t>Nendeln</t>
  </si>
  <si>
    <t>Mauren</t>
  </si>
  <si>
    <t>Schaanwald</t>
  </si>
  <si>
    <t>Gamprin</t>
  </si>
  <si>
    <t>Ruggell</t>
  </si>
  <si>
    <t>Schellenberg</t>
  </si>
  <si>
    <t>davon IKDaZ</t>
  </si>
  <si>
    <t>Liecht. Gymnasium (1.-4. Kl.)</t>
  </si>
  <si>
    <t>Liecht. Gymnasium (5.-7. Kl.)</t>
  </si>
  <si>
    <t>Private Schulen</t>
  </si>
  <si>
    <t>Kindergarten / Schaan</t>
  </si>
  <si>
    <t>Sekundarstufe II (Gymnasium) / Triesen</t>
  </si>
  <si>
    <t>Abschlussprüfungen von Lernenden aus Liechtenstein
nach Ort des Lehrbetriebes, Berufsgruppe und BMS-Abschluss</t>
  </si>
  <si>
    <t>Kalenderjahr 2016</t>
  </si>
  <si>
    <t>Tabelle 1.4.6a</t>
  </si>
  <si>
    <t>davon mit BMS</t>
  </si>
  <si>
    <t>Männer</t>
  </si>
  <si>
    <t>Frauen</t>
  </si>
  <si>
    <t>bestanden</t>
  </si>
  <si>
    <t>nicht bestanden</t>
  </si>
  <si>
    <t>bestandene Prüfungen nach Bildungsfeldern</t>
  </si>
  <si>
    <t>Metall- und Maschinenindustrie</t>
  </si>
  <si>
    <t>Organisation, Verwaltung, Büro</t>
  </si>
  <si>
    <t>Technische Berufe</t>
  </si>
  <si>
    <t>Heilbehandlung</t>
  </si>
  <si>
    <t>Verkauf</t>
  </si>
  <si>
    <t>Holzverarbeitung</t>
  </si>
  <si>
    <t>Baugewerbe</t>
  </si>
  <si>
    <t>Gastgewerbe, Hauswirtschaft</t>
  </si>
  <si>
    <t>Körperpflege</t>
  </si>
  <si>
    <t>Landwirtschaft</t>
  </si>
  <si>
    <t>Seelsorge und Fürsorge</t>
  </si>
  <si>
    <t>Forstwirtschaft, Fischerei, Jagd</t>
  </si>
  <si>
    <t>Gartenbau</t>
  </si>
  <si>
    <t>Malerei</t>
  </si>
  <si>
    <t>Nahrungsmittel, Getränke</t>
  </si>
  <si>
    <t>Reinigung</t>
  </si>
  <si>
    <t>Grafische Industrie</t>
  </si>
  <si>
    <t>Textilverarbeitung</t>
  </si>
  <si>
    <t>Chemische Industrie</t>
  </si>
  <si>
    <t>Künstlerische und verwandte Berufe</t>
  </si>
  <si>
    <t>Verkehr</t>
  </si>
  <si>
    <t>Übrige</t>
  </si>
  <si>
    <t>Liechtenstein</t>
  </si>
  <si>
    <t>bestandene Prüfungen nach Berufsbereichen</t>
  </si>
  <si>
    <t>St. Gallen</t>
  </si>
  <si>
    <t>Graubünden</t>
  </si>
  <si>
    <t>2.5 Hochschulausbildung</t>
  </si>
  <si>
    <t>Studierende aus Liechtenstein an Fachhochschulen nach Fachbereich, Fach und Studienland</t>
  </si>
  <si>
    <t>Studienjahr 2015/16</t>
  </si>
  <si>
    <t>Tabelle 2.5.1a</t>
  </si>
  <si>
    <t>Alter</t>
  </si>
  <si>
    <t xml:space="preserve">Architektur, Bau- und Planungswesen </t>
  </si>
  <si>
    <t xml:space="preserve">Technik und IT </t>
  </si>
  <si>
    <t xml:space="preserve">Chemie und Life Sciences </t>
  </si>
  <si>
    <t xml:space="preserve">Land- und Forstwirtschaft </t>
  </si>
  <si>
    <t xml:space="preserve">Wirtschaft und Dienstleistungen </t>
  </si>
  <si>
    <t xml:space="preserve">Design </t>
  </si>
  <si>
    <t xml:space="preserve">Musik, Theater und andere Künste </t>
  </si>
  <si>
    <t>Angewandte Linguistik</t>
  </si>
  <si>
    <t xml:space="preserve">Soziale Arbeit </t>
  </si>
  <si>
    <t xml:space="preserve">Angewandte Psychologie </t>
  </si>
  <si>
    <t xml:space="preserve">Gesundheit </t>
  </si>
  <si>
    <t xml:space="preserve">Lehrkräfteausbildung </t>
  </si>
  <si>
    <t>Schweiz</t>
  </si>
  <si>
    <t>Architektur</t>
  </si>
  <si>
    <t>Bauingenieurwesen</t>
  </si>
  <si>
    <t>Engineering Bau &amp; Planung</t>
  </si>
  <si>
    <t>Landschaftsarchitektur</t>
  </si>
  <si>
    <t>Automobiltechnik</t>
  </si>
  <si>
    <t>Aviatik</t>
  </si>
  <si>
    <t>Elektrotechnik</t>
  </si>
  <si>
    <t>Energie- und Umwelttechnik</t>
  </si>
  <si>
    <t>Engineering Technik &amp; IT</t>
  </si>
  <si>
    <t>Gebäudetechnik</t>
  </si>
  <si>
    <t>Informatik</t>
  </si>
  <si>
    <t>Maschinentechnik</t>
  </si>
  <si>
    <t>Medieningenieurwesen</t>
  </si>
  <si>
    <t>Systemtechnik</t>
  </si>
  <si>
    <t>Wirtschaftsingenieurwesen</t>
  </si>
  <si>
    <t>Biotechnologie</t>
  </si>
  <si>
    <t>Lebensmitteltechnologie</t>
  </si>
  <si>
    <t>Umweltingenieurwesen</t>
  </si>
  <si>
    <t>Agronomie</t>
  </si>
  <si>
    <t>Betriebsökonomie</t>
  </si>
  <si>
    <t>Facility Management</t>
  </si>
  <si>
    <t>Hotellerie</t>
  </si>
  <si>
    <t>Information und Dokumentation</t>
  </si>
  <si>
    <t>Kommunikation</t>
  </si>
  <si>
    <t>Tourismus</t>
  </si>
  <si>
    <t>Wirtschaftsinformatik</t>
  </si>
  <si>
    <t>Wirtschaftsrecht</t>
  </si>
  <si>
    <t>&gt;&gt;</t>
  </si>
  <si>
    <t>Produkt- und Industriedesign</t>
  </si>
  <si>
    <t>Visuelle Kommunikation</t>
  </si>
  <si>
    <t>Bildende Kunst (Fine Arts)</t>
  </si>
  <si>
    <t>Music Pedagogy</t>
  </si>
  <si>
    <t>Musik</t>
  </si>
  <si>
    <t>Specialized Music Performance</t>
  </si>
  <si>
    <t>Vermittlung von Kunst und Design</t>
  </si>
  <si>
    <t>Übersetzen</t>
  </si>
  <si>
    <t>Soziale Arbeit</t>
  </si>
  <si>
    <t>Angewandte Psychologie</t>
  </si>
  <si>
    <t>Ernährung und Diätetik</t>
  </si>
  <si>
    <t>Hebamme</t>
  </si>
  <si>
    <t>Pflege</t>
  </si>
  <si>
    <t>Physiotherapie</t>
  </si>
  <si>
    <t>Heilpädagogik</t>
  </si>
  <si>
    <t>Logopädie</t>
  </si>
  <si>
    <t>Psychomotoriktherapie</t>
  </si>
  <si>
    <t>Sekundarstufe II (Maturitätsschulen)</t>
  </si>
  <si>
    <t>Vorschul- und Primarstufe</t>
  </si>
  <si>
    <t>Österreich</t>
  </si>
  <si>
    <t>Informatik - Software and Information Engineering</t>
  </si>
  <si>
    <t>Mechatronik</t>
  </si>
  <si>
    <t>Umwelt-, Verfahrens- &amp; Energietechnik</t>
  </si>
  <si>
    <t>MultiMediaTechnology</t>
  </si>
  <si>
    <t>Internationale Betriebswirtschaft</t>
  </si>
  <si>
    <t>Intermedia</t>
  </si>
  <si>
    <t>Management, Communication &amp; IT</t>
  </si>
  <si>
    <t>Management &amp; Recht</t>
  </si>
  <si>
    <t>Gesundheits- und Pflegemanagement</t>
  </si>
  <si>
    <t>Erläuterung zur Tabelle:</t>
  </si>
  <si>
    <t>Gesamt: Die Daten für die Studierenden an Fachhochschulen in Deutschland sind bei den Studierenden an Universitäten in Deutschland enthalten (Tabelle 2.5.3).</t>
  </si>
  <si>
    <t>Österreich: Die österreichischen Fachrichtungen sind im Abschnitt "Total" den entsprechenden Kategorien der schweizerischen Klassifikation zugeteilt.</t>
  </si>
  <si>
    <t>Studierende aus Liechtenstein an Universitäten nach Fächergruppe, Studiengang und Studienland</t>
  </si>
  <si>
    <t>Tabelle 2.5.3a</t>
  </si>
  <si>
    <t>Geistes- und Sozialwissenschaften</t>
  </si>
  <si>
    <t>Wirtschaftswissenschaften</t>
  </si>
  <si>
    <t>Recht</t>
  </si>
  <si>
    <t>Exakte und Naturwissenschaften</t>
  </si>
  <si>
    <t>Medizin und Pharmazie</t>
  </si>
  <si>
    <t>Technische Wissenschaften</t>
  </si>
  <si>
    <t>Interdisziplinäre und andere</t>
  </si>
  <si>
    <t>Betriebswirtschaftslehre</t>
  </si>
  <si>
    <t>Entrepreneurship</t>
  </si>
  <si>
    <t>Finance</t>
  </si>
  <si>
    <t>Information Systems</t>
  </si>
  <si>
    <t>Medizin+Pharm. fächerübergr./übrige</t>
  </si>
  <si>
    <t>Andere mod. Sprachen Europas</t>
  </si>
  <si>
    <t>Archäologie, Ur- + Frühgesch.</t>
  </si>
  <si>
    <t>Deutsche SLW</t>
  </si>
  <si>
    <t>Englische SLW</t>
  </si>
  <si>
    <t>Erziehungswissenschaften</t>
  </si>
  <si>
    <t>Ethnologie + Volkskunde</t>
  </si>
  <si>
    <t>Französische SLW</t>
  </si>
  <si>
    <t>Geist./Sozialwiss., übrige</t>
  </si>
  <si>
    <t>Geschichte</t>
  </si>
  <si>
    <t>Hist.+Kulturwiss. fächerüb./übrige</t>
  </si>
  <si>
    <t>Klass. Sprachen Europas</t>
  </si>
  <si>
    <t>Kommunikations- + Medienwiss.</t>
  </si>
  <si>
    <t>Kunstgeschichte</t>
  </si>
  <si>
    <t>Lehrkräfteausb. Sekundarstufe I (Phil. I)</t>
  </si>
  <si>
    <t>Linguistik</t>
  </si>
  <si>
    <t>Philosophie</t>
  </si>
  <si>
    <t>Politikwissenschaft</t>
  </si>
  <si>
    <t>Psychologie</t>
  </si>
  <si>
    <t>SLW fächerübergr./übrige</t>
  </si>
  <si>
    <t>Sonderpädagogik</t>
  </si>
  <si>
    <t>Sozialwiss. fächerübergr./übrige</t>
  </si>
  <si>
    <t>Soziologie</t>
  </si>
  <si>
    <t>Theater-+ Filmwissenschaft</t>
  </si>
  <si>
    <t>Theologie fächerübergr./übrige</t>
  </si>
  <si>
    <t>Betriebsinformatik</t>
  </si>
  <si>
    <t>Volkswirtschaftslehre</t>
  </si>
  <si>
    <t>Wirtschaftsw. fächerübergr./übrige</t>
  </si>
  <si>
    <t>Biologie</t>
  </si>
  <si>
    <t>Chemie</t>
  </si>
  <si>
    <t>Erdwissenschaften</t>
  </si>
  <si>
    <t>Naturwiss. fächerübergr./übrige</t>
  </si>
  <si>
    <t>Geographie</t>
  </si>
  <si>
    <t>Mathematik</t>
  </si>
  <si>
    <t>Physik</t>
  </si>
  <si>
    <t>Medizin + Pharmazie</t>
  </si>
  <si>
    <t>Humanmedizin</t>
  </si>
  <si>
    <t>Pharmazie</t>
  </si>
  <si>
    <t>Veterinärmedizin</t>
  </si>
  <si>
    <t>Zahnmedizin</t>
  </si>
  <si>
    <t>Agrarwirtschaft</t>
  </si>
  <si>
    <t>Architektur + Planung</t>
  </si>
  <si>
    <t>Betriebs- + Produktionswiss.</t>
  </si>
  <si>
    <t>Elektroingenieurwesen</t>
  </si>
  <si>
    <t>Kulturtechnik + Vermessung</t>
  </si>
  <si>
    <t>Lebensmittelwissenschaft</t>
  </si>
  <si>
    <t>Maschineningenieurwesen</t>
  </si>
  <si>
    <t>Materialwissenschaften</t>
  </si>
  <si>
    <t>Techn. Wiss. fächerübergr./übrige</t>
  </si>
  <si>
    <t>Interdisziplinäre / interfakultäre</t>
  </si>
  <si>
    <t>Sport</t>
  </si>
  <si>
    <t>Andere nichteurop. Sprachen</t>
  </si>
  <si>
    <t>Bühnengestaltung</t>
  </si>
  <si>
    <t>Dolmetschen + Übersetzung</t>
  </si>
  <si>
    <t>Gender Studies</t>
  </si>
  <si>
    <t>Klavier</t>
  </si>
  <si>
    <t>Vergleichende Literaturwissenschaft</t>
  </si>
  <si>
    <t>Wirtschaftsw. fächerüb./übrige</t>
  </si>
  <si>
    <t>Astronomie</t>
  </si>
  <si>
    <t>Exakte Wiss. fächerübergr./übrige</t>
  </si>
  <si>
    <t>Technisches Chemie</t>
  </si>
  <si>
    <t>Lebensmittel- und Biotechnologie</t>
  </si>
  <si>
    <t>Weinbau, Oenologie und Weinwirtschaft</t>
  </si>
  <si>
    <t>Industrial Design</t>
  </si>
  <si>
    <t>UF Werkerziehung</t>
  </si>
  <si>
    <t>Deutschland</t>
  </si>
  <si>
    <t>Interdisziplin. Studien (Schwerpunkt Sprach- und Kulturwissenschaften)</t>
  </si>
  <si>
    <t>Angewandte Sprachwissenschaft</t>
  </si>
  <si>
    <t>Erziehungswissenschaft (Pädagogik)</t>
  </si>
  <si>
    <t>Kunstgeschichte, Kunstwissenschaft</t>
  </si>
  <si>
    <t>Politikwissenschaft/Politologie</t>
  </si>
  <si>
    <t>Geowissenschaften</t>
  </si>
  <si>
    <t>Geographie/Erdkunde</t>
  </si>
  <si>
    <t>Interdisziplin. Studien (Schwerpunkt Naturwissenschaften)</t>
  </si>
  <si>
    <t>Nichtärztliche Heilberufe/Therapien</t>
  </si>
  <si>
    <t>Medizin (Allgemein-Medizin)</t>
  </si>
  <si>
    <t>Chemie-Ingenieurwesen/Chemietechnik</t>
  </si>
  <si>
    <t>Forstwissenschaft, -wirtschaft</t>
  </si>
  <si>
    <t>Medientechnik</t>
  </si>
  <si>
    <t>Maschinenbau/-wesen</t>
  </si>
  <si>
    <t>Umwelttechnik (einschl. Recycling)</t>
  </si>
  <si>
    <t>Elektrotechnik/Elektronik</t>
  </si>
  <si>
    <t>Luft- und Raumfahrttechnik</t>
  </si>
  <si>
    <t>Medieninformatik</t>
  </si>
  <si>
    <t>Gesamt Deutschland: Es sind Studierende an Fachochschulen und Universitäten in Deutschland berücksichtigt.</t>
  </si>
  <si>
    <t>Lernende aus Liechtenstein nach Lehrbetriebsland, Bildungsfeld, Beruf und Lehrjahr</t>
  </si>
  <si>
    <t>Lehrjahr 2015/16</t>
  </si>
  <si>
    <t>Tabelle 3.1.1a</t>
  </si>
  <si>
    <t>Lehrjahr</t>
  </si>
  <si>
    <t>M</t>
  </si>
  <si>
    <t>F</t>
  </si>
  <si>
    <t>1.</t>
  </si>
  <si>
    <t>2.</t>
  </si>
  <si>
    <t>3.</t>
  </si>
  <si>
    <t>4.</t>
  </si>
  <si>
    <t>davon Anlehren</t>
  </si>
  <si>
    <t>Maurer/in FZ</t>
  </si>
  <si>
    <t>Strassenbauer/-in FZ</t>
  </si>
  <si>
    <t>Boden-Parkettleger FZ - Textile und elastische Beläge</t>
  </si>
  <si>
    <t>Gipser/in</t>
  </si>
  <si>
    <t>Plattenleger/in FZ</t>
  </si>
  <si>
    <t>Verkehrswegbauer/in Strassenbauer/in FZ</t>
  </si>
  <si>
    <t>Baupraktiker/-in BA</t>
  </si>
  <si>
    <t>Polybauer/in FZ - Fassadenbau</t>
  </si>
  <si>
    <t>Forstwart/in EF</t>
  </si>
  <si>
    <t>Gärtner/in FZ - Garten- und Landschaftbau</t>
  </si>
  <si>
    <t>Florist/in FZ</t>
  </si>
  <si>
    <t>Koch/Köchin FZ</t>
  </si>
  <si>
    <t>Restaurationsfachfrau-/mann FZ</t>
  </si>
  <si>
    <t>Hotelfachfrau/-mann FZ</t>
  </si>
  <si>
    <t>Restaurationsangestellte/r BA</t>
  </si>
  <si>
    <t>Fachfrau/-mann Hauswirtschaft FZ</t>
  </si>
  <si>
    <t>Hauswirtschaftsmitarbeiter/-in Spital- und Heimbetriebe</t>
  </si>
  <si>
    <t>Küchenangestellte/r BA</t>
  </si>
  <si>
    <t>Systemgastronomiefachmann/-frau FZ</t>
  </si>
  <si>
    <t>Polygraf/-in FZ Printmedien</t>
  </si>
  <si>
    <t>Drucktechnologe/-technologin FZ Bogendruck</t>
  </si>
  <si>
    <t>Printmedienverarbeiter/in FZ Druckausrüstung</t>
  </si>
  <si>
    <t>Fotofachfrau/-mann FZ Finishing</t>
  </si>
  <si>
    <t>Polygraf/in FZ</t>
  </si>
  <si>
    <t>Fachfrau/Fachmann Gesundheit FZ</t>
  </si>
  <si>
    <t>Dentalassistent/in FZ</t>
  </si>
  <si>
    <t>Medizinische/r Praxisassistent/in FZ</t>
  </si>
  <si>
    <t>Assistent/in Gesundheit und Soziales BA</t>
  </si>
  <si>
    <t>Fachmann/-frau Bewegungs- und Gesundheitsförderung FZ</t>
  </si>
  <si>
    <t>Zimmermann FZ / Zimmerin FZ</t>
  </si>
  <si>
    <t>Schreiner/-in FZ Möbel/Innenausbau</t>
  </si>
  <si>
    <t>Schreiner/in Möbel/Innenausbau</t>
  </si>
  <si>
    <t>Zimmermann/Zimmerin</t>
  </si>
  <si>
    <t>Holzbearbeiter/-in BA Werk und Bau</t>
  </si>
  <si>
    <t>Schreiner/-in FZ Bau/Fenster</t>
  </si>
  <si>
    <t>Holzbearbeiter/-in</t>
  </si>
  <si>
    <t>Schreinerpraktiker/in BA</t>
  </si>
  <si>
    <t>Coiffeur/-euse FZ</t>
  </si>
  <si>
    <t>Coiffeur/-euse BA</t>
  </si>
  <si>
    <t>Kosmetiker/in FZ</t>
  </si>
  <si>
    <t>Podologe/-in FZ</t>
  </si>
  <si>
    <t>Grafiker/in FZ</t>
  </si>
  <si>
    <t>Polydesigner/-in 3D FZ</t>
  </si>
  <si>
    <t>Landwirt/in FZ</t>
  </si>
  <si>
    <t>Agrarpraktiker/-in BA Landwirtschaft</t>
  </si>
  <si>
    <t>Maler/in</t>
  </si>
  <si>
    <t>Maler/-in FZ</t>
  </si>
  <si>
    <t>Gestalter Werbetechnik FZ</t>
  </si>
  <si>
    <t>Industrielackierer/in FZ</t>
  </si>
  <si>
    <t>Polymechaniker/in FZ Profil G</t>
  </si>
  <si>
    <t>Elektroinstallateur/-in FZ</t>
  </si>
  <si>
    <t>Automatiker/in FZ</t>
  </si>
  <si>
    <t>Polymechaniker/in FZ Profil E</t>
  </si>
  <si>
    <t>Informatiker/in FZ Schwerpunkt Systemtechnik</t>
  </si>
  <si>
    <t>Automobil-Fachmann/frau FZ Personenwagen</t>
  </si>
  <si>
    <t>Informatiker/-in FZ Systemtechnik</t>
  </si>
  <si>
    <t>Sanitärinstallateur/in FZ</t>
  </si>
  <si>
    <t>Automobil-Mechatroniker/in FZ Personenwagen</t>
  </si>
  <si>
    <t>Metallbauer/in FZ Metallbau</t>
  </si>
  <si>
    <t>Heizungsinstallateur/in FZ</t>
  </si>
  <si>
    <t>Montage-Elektriker/-in FZ</t>
  </si>
  <si>
    <t>Produktionsmechaniker/in FZ</t>
  </si>
  <si>
    <t>Anlagenführer/in FZ</t>
  </si>
  <si>
    <t>Elektroniker/in FZ</t>
  </si>
  <si>
    <t>Anlagen- und ApparatBAuer/in FZ</t>
  </si>
  <si>
    <t>Baumaschinenmechaniker/in FZ</t>
  </si>
  <si>
    <t>Landmaschinenmechaniker/in FZ</t>
  </si>
  <si>
    <t>Automobilassistent/in BA</t>
  </si>
  <si>
    <t>Informatiker/-in FZ Applikationsentwicklung</t>
  </si>
  <si>
    <t>Spengler/in FZ</t>
  </si>
  <si>
    <t>Haustechnikpraktiker/-in BA</t>
  </si>
  <si>
    <t>Informatiker/in FZ Schwerpunkt Applikationsentwicklung</t>
  </si>
  <si>
    <t>Multimediaelektroniker/in</t>
  </si>
  <si>
    <t>Netzelektriker/-in FZ Energie</t>
  </si>
  <si>
    <t>Automobil-Fachfrau/mann FZ Nutzfahrzeuge</t>
  </si>
  <si>
    <t>Automobil-Mechatroniker/in FZ Nutzfahrzeuge</t>
  </si>
  <si>
    <t>Carrossier Spenglerei FZ</t>
  </si>
  <si>
    <t>Fahrradmechaniker/in FZ</t>
  </si>
  <si>
    <t>Motorgerätemechaniker/in FZ</t>
  </si>
  <si>
    <t>Motorradmechaniker/in FZ</t>
  </si>
  <si>
    <t>Netzelektriker/in</t>
  </si>
  <si>
    <t>Telematiker/in FZ</t>
  </si>
  <si>
    <t>Lebensmitteltechnologe/-technologin FZ</t>
  </si>
  <si>
    <t>Bäcker/in-Konditor/in-Confiseur/in FZ</t>
  </si>
  <si>
    <t>Bäcker/-in-Konditor/-in-Confiseur/-in BA</t>
  </si>
  <si>
    <t>Fleischfachmann/-frau FZ</t>
  </si>
  <si>
    <t>Milchtechnologe/-in FZ lokale und regionale Milchprodukte herstellen</t>
  </si>
  <si>
    <t>Kaufmann/-frau FZ E - Dienstleistung &amp; Administration</t>
  </si>
  <si>
    <t>Kaufmann/-frau FZ E - Bank</t>
  </si>
  <si>
    <t>Kaufmann/-frau FZ B - Dienstleistung &amp; Administration</t>
  </si>
  <si>
    <t>Büroassistent/in BA</t>
  </si>
  <si>
    <t>Kaufmann/-frau FZ E - Privatversicherung</t>
  </si>
  <si>
    <t>Kaufmann/-frau FZ B - Privatversicherung</t>
  </si>
  <si>
    <t>Kaufmann/-frau FZ E - Bauen und Wohnen</t>
  </si>
  <si>
    <t>Kaufmann/-frau FZ E - Spitäler/Kliniken/Heime</t>
  </si>
  <si>
    <t>Kaufmann/-frau FZ B-Profil Bauen und Wohnen</t>
  </si>
  <si>
    <t>Gebäudereiniger/in FZ</t>
  </si>
  <si>
    <t>Textilpfleger/in FZ</t>
  </si>
  <si>
    <t>Fachfrau/-mann Betreuung FZ Kinderbetreuung</t>
  </si>
  <si>
    <t>Fachfrau/-mann Betreuung FZ</t>
  </si>
  <si>
    <t>Steine, Erde, Glas</t>
  </si>
  <si>
    <t>Keramiker/in FZ</t>
  </si>
  <si>
    <t>Konstrukteur/in FZ</t>
  </si>
  <si>
    <t>Zeichner/-in FZ Fachrichtung Architektur</t>
  </si>
  <si>
    <t>Zeichner/-in FZ Fachrichtung Ingenieurbau</t>
  </si>
  <si>
    <t>Laborant/in FZ Chemie</t>
  </si>
  <si>
    <t>Werkstofftechniker/in FZ Werkstoffprüfung und Wärmebehandlung</t>
  </si>
  <si>
    <t>Werkstofftechniker/in Werkstoffprüfung und Wärmebehandlung</t>
  </si>
  <si>
    <t>Elektroplaner/in FZ</t>
  </si>
  <si>
    <t>Gebäudetechnikplaner/in Sanitär FZ</t>
  </si>
  <si>
    <t>Geomatiker/in FZ</t>
  </si>
  <si>
    <t>Physiklaborant/in Fachrichtung Messtechnik</t>
  </si>
  <si>
    <t>Industriepolsterer/-polsterin FZ</t>
  </si>
  <si>
    <t>Innendekorateur/in Bodenbelag</t>
  </si>
  <si>
    <t>Detailhandelsfachmann/-frau FZ Bewirtschaftung/Nahrungs- und Genussmittel</t>
  </si>
  <si>
    <t>Detailhandelsfachmann/-frau Beratung/Post</t>
  </si>
  <si>
    <t>Detailhandelsassistent/in BA Nahrungs- und Genussmittel</t>
  </si>
  <si>
    <t>Detailhandelsfachmann/-frau Beratung/Schuhe</t>
  </si>
  <si>
    <t>Detailhandelsfachmann/-frau Beratung/Baeckerei/Konditorei/Confiserie</t>
  </si>
  <si>
    <t>Detailhandelsfachmann/-frau Beratung/Eisenwaren</t>
  </si>
  <si>
    <t>Detailhandelsfachmann/-frau Beratung/Papeterie</t>
  </si>
  <si>
    <t>Buchhändler/in FZ</t>
  </si>
  <si>
    <t>Detailhandelsassistent/-in BA Elektrofach</t>
  </si>
  <si>
    <t>Detailhandelsassistent/-in BA Möbel</t>
  </si>
  <si>
    <t>Detailhandelsfachmann/-frau Beratung/Consumer-Electronics</t>
  </si>
  <si>
    <t>Detailhandelsfachmann/-frau Beratung/Elektrofach</t>
  </si>
  <si>
    <t>Detailhandelsfachmann/-frau Beratung/Sportartikel</t>
  </si>
  <si>
    <t>Detailhandelsfachmann/-frau Beratung/Textil</t>
  </si>
  <si>
    <t>Detailhandelsfachmann/-frau Bewirtschaftung/Autoteile-Logistik</t>
  </si>
  <si>
    <t>Detailhandelsfachmann/-frau FZ - Beratung/Haushalt</t>
  </si>
  <si>
    <t>Drogist/in FZ</t>
  </si>
  <si>
    <t>Fachmann/-frau für Information und Dokumentation FZ</t>
  </si>
  <si>
    <t>Pharma-Assistent/in FZ</t>
  </si>
  <si>
    <t>Logistiker/in FZ</t>
  </si>
  <si>
    <t>Fachfrau/-mann Betriebsunterhalt FZ</t>
  </si>
  <si>
    <t>Fachmann/-frau Betriebsunterhalt FZ Hausdienst</t>
  </si>
  <si>
    <t>Zahntechniker/in FZ</t>
  </si>
  <si>
    <t>Logistiker/in BA</t>
  </si>
  <si>
    <t>Unterhaltspraktiker/-in BA</t>
  </si>
  <si>
    <t>Kanton St- Gallen</t>
  </si>
  <si>
    <t>Chemie- und Pharmatechnologe/in FZ</t>
  </si>
  <si>
    <t>Gärtner/-in EFZ Baumschule</t>
  </si>
  <si>
    <t>Augenoptiker/in</t>
  </si>
  <si>
    <t>Kunststoff- und Kautschukindustrie</t>
  </si>
  <si>
    <t>Kunststofftechnologe/-technologin FZ Spritzgiessen/Pressen</t>
  </si>
  <si>
    <t>Fahrzeugschlosser/in FZ</t>
  </si>
  <si>
    <t>Lebensmittelpraktiker/in BA</t>
  </si>
  <si>
    <t>Kaufmann/-frau FZ E - Hotel-Gastro-Tourismus</t>
  </si>
  <si>
    <t>Papierherstellung und -verarbeitung</t>
  </si>
  <si>
    <t>Flexodrucker/in FZ</t>
  </si>
  <si>
    <t>Gebäudetechnikplaner/in FZ</t>
  </si>
  <si>
    <t>Detailhandelsfachmann/-frau FZ - Beratung - Garden</t>
  </si>
  <si>
    <t>Detailhandelsfachmann/-frau FZ - Bewirtschaftung - Haushalt</t>
  </si>
  <si>
    <t>Detailhandelsfachmann/-frau FZ Beratung/Autoteile-Logistik</t>
  </si>
  <si>
    <t>Detailhandelsfachmann/-frau FZ Beratung/Landi</t>
  </si>
  <si>
    <t>Detailhandelsfachmann/-frau FZ Beratung/Zoofachhandel</t>
  </si>
  <si>
    <t>Strassentransportfachmann/-frau FZ</t>
  </si>
  <si>
    <t>Kanton Graubünden</t>
  </si>
  <si>
    <t>Forstwart/in FZ</t>
  </si>
  <si>
    <t>Gärtner/in FZ - Zierpflanzen</t>
  </si>
  <si>
    <t>Hotel- und Gastrofachmann/-frau</t>
  </si>
  <si>
    <t>Anlagen- und Apparatebauer/in FZ</t>
  </si>
  <si>
    <t>Multimediaelektroniker/-in FZ</t>
  </si>
  <si>
    <t>Reifenpraktiker/in BA</t>
  </si>
  <si>
    <t>Gebäudetechnikplaner /-in Lüftung FZ</t>
  </si>
  <si>
    <t>Metallbaukonstrukteur/in FZ</t>
  </si>
  <si>
    <t>Lernende in Liechtenstein nach Bildungsfeld, Beruf, Wohnsitz und Lehrjahr</t>
  </si>
  <si>
    <t>Tabelle 3.1.2a</t>
  </si>
  <si>
    <t>Wohnsitz</t>
  </si>
  <si>
    <t>CH</t>
  </si>
  <si>
    <t>AT</t>
  </si>
  <si>
    <t>Polybauer/in FZ - Gerüstbau</t>
  </si>
  <si>
    <t>Schreiner/in Bau/Fenster</t>
  </si>
  <si>
    <t>Grafiker/in EFZ</t>
  </si>
  <si>
    <t>Metall-/ und Maschinenindustrie</t>
  </si>
  <si>
    <t>Landmaschinenmechaniker/in EFZ</t>
  </si>
  <si>
    <t>Anlagen- und Apparatebauer/in</t>
  </si>
  <si>
    <t>Carrossier/in Lackiererei FZ</t>
  </si>
  <si>
    <t>Metallbaupraktiker/in BA</t>
  </si>
  <si>
    <t>Lebensmitteltechnologe/-technologin</t>
  </si>
  <si>
    <t>Kaufmann/-frau FZ E - Reisebüro</t>
  </si>
  <si>
    <t>Elektroplaner/-in FZ</t>
  </si>
  <si>
    <t>Physiklaborant/-in FZ</t>
  </si>
  <si>
    <t>Veranstaltungfachmann/-frau FZ</t>
  </si>
  <si>
    <t>Werkstofftechniker/-in FZ Werkstoffprüfung</t>
  </si>
  <si>
    <t>Tierzucht, Tierhaltung</t>
  </si>
  <si>
    <t>Tierpfleger/in FZ/Heimtiere</t>
  </si>
  <si>
    <t>Drogist/in EFZ</t>
  </si>
  <si>
    <t>Detailhandelsfachmann/-frau Beratung/Farben</t>
  </si>
  <si>
    <t>Detailhandelsfachmann/-frau Beratung/Uhren-Schmuck-Edelsteine</t>
  </si>
  <si>
    <t>Detailhandelsfachmann/-frau FZ Beratung/Nahrungs- und Genussmittel</t>
  </si>
  <si>
    <t>Lernende aus Liechtenstein an Berufsmittelschulen nach Bildungsfeld und Beruf</t>
  </si>
  <si>
    <t>Tabelle 3.2.1a</t>
  </si>
  <si>
    <t>Lernende in Liechtenstein an Berufsmittelschulen nach Bildungsfeld und Beruf</t>
  </si>
  <si>
    <t>Tabelle 3.2.2a</t>
  </si>
  <si>
    <t>Lehrabbrüche von Lernenden aus Liechtenstein nach Bildungsfeld, Beruf und Abbruchursache</t>
  </si>
  <si>
    <t>Kalenderjahr 2015</t>
  </si>
  <si>
    <t>Tabelle 3.4.1a</t>
  </si>
  <si>
    <t>Abbruchursache</t>
  </si>
  <si>
    <t>Beidseitig</t>
  </si>
  <si>
    <t>Lernender</t>
  </si>
  <si>
    <t>Betrieb</t>
  </si>
  <si>
    <t>Technische Ursache</t>
  </si>
  <si>
    <t>Gartenbau (div.)</t>
  </si>
  <si>
    <t>Garfische Industrie (div.)</t>
  </si>
  <si>
    <t>Heilbehandlung (div.)</t>
  </si>
  <si>
    <t>Künstlerische und verwandte Berufe (div.)</t>
  </si>
  <si>
    <t>Landwirtschaft (div.)</t>
  </si>
  <si>
    <t>Elektroinstallateur/in FZ</t>
  </si>
  <si>
    <t>Montage-Elektriker/in FZ</t>
  </si>
  <si>
    <t>Metall- und Maschinenindustrie (div.)</t>
  </si>
  <si>
    <t>Nahrungsmittel, Getränke (div.)</t>
  </si>
  <si>
    <t>Organisation, Verwaltung, Büro (div.)</t>
  </si>
  <si>
    <t>Fachfrau/-mann Betreuung EFZ Kinderbetreuung</t>
  </si>
  <si>
    <t>Textilverarbeitung (div.)</t>
  </si>
  <si>
    <t>Verkauf (div.)</t>
  </si>
  <si>
    <r>
      <rPr>
        <i/>
        <sz val="10"/>
        <rFont val="Arial"/>
        <family val="2"/>
      </rPr>
      <t>Bildungsfeld</t>
    </r>
    <r>
      <rPr>
        <sz val="10"/>
        <rFont val="Arial"/>
        <family val="2"/>
      </rPr>
      <t xml:space="preserve"> (div.): Um mögliche Rückschlüsse zu vermeiden, werden Lehrabbrüche von Lernenden in Berufsfeldern mit 1 oder 2 Lernenden der Kategorie "</t>
    </r>
    <r>
      <rPr>
        <i/>
        <sz val="10"/>
        <rFont val="Arial"/>
        <family val="2"/>
      </rPr>
      <t>Bildungsfeld</t>
    </r>
    <r>
      <rPr>
        <sz val="10"/>
        <rFont val="Arial"/>
        <family val="2"/>
      </rPr>
      <t xml:space="preserve"> (div.)" zugerechnet.</t>
    </r>
  </si>
  <si>
    <t>Lehrabbrüche von Lernenden in Liechtenstein nach Bildungsfeld, Beruf, Wohnsitz und Abbruchursache</t>
  </si>
  <si>
    <t>Tabelle 3.4.2a</t>
  </si>
  <si>
    <t>Grafische Industrie (div.)</t>
  </si>
  <si>
    <t>Polymechaniker/in EFZ Profil E</t>
  </si>
  <si>
    <r>
      <rPr>
        <i/>
        <sz val="8"/>
        <rFont val="Arial"/>
        <family val="2"/>
      </rPr>
      <t>Bildungsfeld</t>
    </r>
    <r>
      <rPr>
        <sz val="8"/>
        <rFont val="Arial"/>
        <family val="2"/>
      </rPr>
      <t xml:space="preserve"> (div.): Um mögliche Rückschlüsse zu vermeiden, werden Lehrabbrüche von Lernenden in Berufsfeldern mit 1 oder 2 Lernenden der Kategorie "</t>
    </r>
    <r>
      <rPr>
        <i/>
        <sz val="8"/>
        <rFont val="Arial"/>
        <family val="2"/>
      </rPr>
      <t>Bildungsfeld</t>
    </r>
    <r>
      <rPr>
        <sz val="8"/>
        <rFont val="Arial"/>
        <family val="2"/>
      </rPr>
      <t xml:space="preserve"> (div.)" zugerechnet.</t>
    </r>
  </si>
  <si>
    <t>Abschlüsse von Studierenden aus Liechtenstein an Universitäten nach Fächergruppe, Examensstufe und Studienland</t>
  </si>
  <si>
    <t>Tabelle 5.1.4a</t>
  </si>
  <si>
    <t>Bachelor (Bologna)</t>
  </si>
  <si>
    <t>Magister, Lizentiat, Diplom</t>
  </si>
  <si>
    <t>Master (Bologna)</t>
  </si>
  <si>
    <t>Doktorat</t>
  </si>
  <si>
    <t>Anwältinnen</t>
  </si>
  <si>
    <t>Gymnasilalehrerinnen</t>
  </si>
  <si>
    <t>Eidgenössische Prüfung gemäss MedBG</t>
  </si>
  <si>
    <t>Bachelor</t>
  </si>
  <si>
    <t>Master</t>
  </si>
  <si>
    <t xml:space="preserve">Bachelor </t>
  </si>
  <si>
    <t xml:space="preserve">Master </t>
  </si>
  <si>
    <t>Anwaltsexamen</t>
  </si>
  <si>
    <t>Exakte- und Naturwissenschaften</t>
  </si>
  <si>
    <t>MedBG: Medizinalberufegesetz</t>
  </si>
  <si>
    <t>Abschlüsse von Studierenden in Liechtenstein an Universitäten nach Fächergruppe, Studiengang, Examensstufe und Wohnsitz</t>
  </si>
  <si>
    <t>Tabelle 5.1.5a</t>
  </si>
  <si>
    <t>DE</t>
  </si>
  <si>
    <t>Private Universität Liechtenstein</t>
  </si>
  <si>
    <t>Medizin und Pharmazie fächerübergreifend/übrige</t>
  </si>
  <si>
    <t>Universität Liechtenstein</t>
  </si>
  <si>
    <t>Banking and Financial Management</t>
  </si>
  <si>
    <t>IT and Business Process Management</t>
  </si>
  <si>
    <t>Abschlussprüfungen von Lernenden in Liechtenstein nach Bildungsfeld, Beruf, BMS-Abschluss und Wohnsitz</t>
  </si>
  <si>
    <t>Kalender 2016</t>
  </si>
  <si>
    <t>Tabelle 5.2.2a</t>
  </si>
  <si>
    <t xml:space="preserve">Gesamt </t>
  </si>
  <si>
    <t>Total zur Prüfung angemeldete Lernende</t>
  </si>
  <si>
    <t>davon bestanden</t>
  </si>
  <si>
    <t>davon nicht bestanden</t>
  </si>
  <si>
    <t>Forstwitschaft, Fischerei, Jagd</t>
  </si>
  <si>
    <t>Anlagen- und ApparatBAuer/in</t>
  </si>
  <si>
    <t>Abschlussprüfungen von Lernenden aus Liechtenstein
nach Bildungsfeld, Beruf und BMS-Abschluss</t>
  </si>
  <si>
    <t>Tabelle 5.2.1a</t>
  </si>
  <si>
    <t>Tabellen der Bildungsstatistik 2016 (nur online verfügbar)</t>
  </si>
  <si>
    <t>Schulpersonal (in VZÄ) an Schulen bis Sekundarstufe II nach Schulstufe und Schulort</t>
  </si>
  <si>
    <t>Tabelle 7.1.1a</t>
  </si>
  <si>
    <t>VZÄ</t>
  </si>
  <si>
    <t>Total Schulen</t>
  </si>
  <si>
    <t>Primarschule (inkl. Kindergarten)</t>
  </si>
  <si>
    <t>Gymnasium</t>
  </si>
  <si>
    <t>Berufsmaturitätsschule Liecht.</t>
  </si>
  <si>
    <t>Liecht. Gymnasium</t>
  </si>
  <si>
    <t>Sekundarstufe II (Gymnasium / Triesen)</t>
  </si>
  <si>
    <t>Oberschulen: Bei den Oberschulen Triesen ist das Schulpersonal der IKDaZ und bei der Oberschule Eschen das der Time-Out Schule dabei.</t>
  </si>
  <si>
    <t>Schulpersonal an Schulen bis Sekundarstufe II nach Schulstufe, Schultyp, Schulort und Personalkategorie</t>
  </si>
  <si>
    <t>Tab. 7.1.2a</t>
  </si>
  <si>
    <t>VZÄ Schulpersonal</t>
  </si>
  <si>
    <t>VZÄ Lehrpersonal</t>
  </si>
  <si>
    <t>VZÄ Schulleitung</t>
  </si>
  <si>
    <t>VZÄ Übriges Personal</t>
  </si>
  <si>
    <t xml:space="preserve">Freiwilliges 10. Schuljahr </t>
  </si>
  <si>
    <t>Sekundarstufe II (Gymnasium/Triesen)</t>
  </si>
  <si>
    <t>Übriges Personal: In der Kategorie Übriges Personal werden die VZÄ der Sekretariate und der Schulsozialarbeit ausgewiesen.</t>
  </si>
  <si>
    <t>Anzahl Lektionen nach Fachbereich bis Sekundarstufe I</t>
  </si>
  <si>
    <t>Tabelle 7.1.5</t>
  </si>
  <si>
    <t>Anzahl Lektionen Pflichtfach</t>
  </si>
  <si>
    <t>Anzahl Lektionen Wahlpflicht</t>
  </si>
  <si>
    <t>Mensch
und Umwelt</t>
  </si>
  <si>
    <t>Sprachen</t>
  </si>
  <si>
    <t>Gestalten, Musik und Sport</t>
  </si>
  <si>
    <t>Profilbildung</t>
  </si>
  <si>
    <t>Pflicht</t>
  </si>
  <si>
    <t>Wahlpflicht</t>
  </si>
  <si>
    <t>1. Klasse</t>
  </si>
  <si>
    <t>2. Klasse</t>
  </si>
  <si>
    <t>3. Klasse</t>
  </si>
  <si>
    <t>4. Klasse</t>
  </si>
  <si>
    <t>5. Klasse</t>
  </si>
  <si>
    <t xml:space="preserve">4. Klasse </t>
  </si>
  <si>
    <t>8/3</t>
  </si>
  <si>
    <t>0/3</t>
  </si>
  <si>
    <t>2/3</t>
  </si>
  <si>
    <t>6/3</t>
  </si>
  <si>
    <t>0/4</t>
  </si>
  <si>
    <t>6/2</t>
  </si>
  <si>
    <t>Oberschule und Realschule: Gestalten, Musik und Sport 2/3: Einer der Teilbereiche muss gewählt werden, wobei die Schule zwei oder drei Stunden pro Woche anbieten kann.</t>
  </si>
  <si>
    <t>Oberschule 4. Klasse 0/3, 6/3: Ohne/mit Fremdsprache (Wahlpflicht)</t>
  </si>
  <si>
    <t>Realschule 4. Klasse 0/4, 6/2: Ohne/mit Französisch (Wahlpflicht)</t>
  </si>
  <si>
    <t>Gymnasium: Da die Ausrichtung der gymnasialen Profile bereits in der 4. Klasse beginnt, ist diese Stufe in der Tabelle 7.1.6 zu finden.</t>
  </si>
  <si>
    <t>Anzahl Lektionen je Profil in der Oberstufe Gymnasium</t>
  </si>
  <si>
    <t>Tabelle 7.1.6</t>
  </si>
  <si>
    <t>Anzahl Wochenlektionen</t>
  </si>
  <si>
    <t>6. Klasse</t>
  </si>
  <si>
    <t>7. Klasse</t>
  </si>
  <si>
    <t>Lingua</t>
  </si>
  <si>
    <t>Grundlagenfächer</t>
  </si>
  <si>
    <t>Deutsch</t>
  </si>
  <si>
    <t>Englisch</t>
  </si>
  <si>
    <t>Französisch</t>
  </si>
  <si>
    <t>-</t>
  </si>
  <si>
    <t>Wirtschaft/Recht</t>
  </si>
  <si>
    <t>Kunsterziehung</t>
  </si>
  <si>
    <t>Musikerziehung</t>
  </si>
  <si>
    <t>Kunst- oder Musikerziehung</t>
  </si>
  <si>
    <t>Religion und Kultur oder kath./evang. Religionsunterricht</t>
  </si>
  <si>
    <t>Ethik</t>
  </si>
  <si>
    <t>Profilfächer</t>
  </si>
  <si>
    <t>Latein</t>
  </si>
  <si>
    <t>Italienisch</t>
  </si>
  <si>
    <t>Wahlpflichtkurse</t>
  </si>
  <si>
    <t>Neue Sprachen</t>
  </si>
  <si>
    <t>Spanisch</t>
  </si>
  <si>
    <t>Latein oder Italienisch</t>
  </si>
  <si>
    <t>Kunst, Musik und Pädagogik</t>
  </si>
  <si>
    <t>Bildnerisches Gestalten und/oder Musizieren</t>
  </si>
  <si>
    <t>Pädagogik/Psychologie</t>
  </si>
  <si>
    <t>Chorgesang</t>
  </si>
  <si>
    <t>1</t>
  </si>
  <si>
    <t>Wirtschaft und Recht</t>
  </si>
  <si>
    <t>Statistik</t>
  </si>
  <si>
    <t>Rechnungswesen</t>
  </si>
  <si>
    <t>Integrationsfach Wirtschaft und Betriebswirtschaftslehre</t>
  </si>
  <si>
    <t>Mathematik und Naturwissenschaften</t>
  </si>
  <si>
    <t>Anteil der Bevölkerung mit mindestens einem Abschluss in der Sekundarstufe II
nach Altersgruppe</t>
  </si>
  <si>
    <t>Kalenderjahr 2011</t>
  </si>
  <si>
    <t>Tabelle 10.1.9</t>
  </si>
  <si>
    <t>Altersgruppe</t>
  </si>
  <si>
    <t>25-bis 64-Jährige</t>
  </si>
  <si>
    <t>25- bis 34-Jährige</t>
  </si>
  <si>
    <t>30- bis 34-Jährige</t>
  </si>
  <si>
    <t>35- bis 44-Jährige</t>
  </si>
  <si>
    <t>45- bis 54-Jährige</t>
  </si>
  <si>
    <t>55- bis 64-Jährige</t>
  </si>
  <si>
    <t>LU</t>
  </si>
  <si>
    <t>OECD-Durchschnitt</t>
  </si>
  <si>
    <t>Anteil der Bevölkerung mit einem Abschluss in der Tertiärstufe nach Altersgruppe</t>
  </si>
  <si>
    <t>Tabelle 10.1.11</t>
  </si>
  <si>
    <t>25- bis 64-Jährige</t>
  </si>
  <si>
    <t>in %</t>
  </si>
  <si>
    <t>10.4 Indikatoren zum Bildungsstand und zur Bildungsbeteiligung</t>
  </si>
  <si>
    <t>Beschäftigungsquote der 25- bis 64-Jährigen nach Bildungsstand und Geschlecht</t>
  </si>
  <si>
    <t>Tabelle 10.4.1</t>
  </si>
  <si>
    <t xml:space="preserve">ISCED 0/ ISCED 1 </t>
  </si>
  <si>
    <t>ISCED 2</t>
  </si>
  <si>
    <t>ISCED 3A</t>
  </si>
  <si>
    <t>ISCED 3B/ ISCED 3C</t>
  </si>
  <si>
    <t>ISCED 3C (kurz)</t>
  </si>
  <si>
    <t>ISCED 4</t>
  </si>
  <si>
    <t>ISCED 5B</t>
  </si>
  <si>
    <t>ISCED 5A/ ISCED 6</t>
  </si>
  <si>
    <t>.</t>
  </si>
  <si>
    <t>ISCED: Die Tabelle basiert auf den ISCED 1997 Kategorien.</t>
  </si>
  <si>
    <t>ISCED 0/1: Vorschule (Kindergarten)/Primarschule</t>
  </si>
  <si>
    <t>ISCED 2: Ausbildungen der Sekundarstufe I</t>
  </si>
  <si>
    <t>ISCED 3A: Allgemeinbildende Ausbildungen auf der Sekundarstufe II.</t>
  </si>
  <si>
    <t>ISCED 3B/3C: Beruflich orientierte Ausbildungen auf der Sekundarstufe II (bspw. Berufliche Grundbildung oder auch Lehrgängen an Vollzeitberufsschulen).</t>
  </si>
  <si>
    <t>ISCED 4: Ausbildungen, die auf einer Ausbildung der Sekundarstufe II basieren und einen weiteren Abschluss auf der Sekundarstufe II ermöglichen (bspw. Berufsmittelschule).</t>
  </si>
  <si>
    <t>ISCED 5B: Beruflich orientierte Tertärausbildungen (bspw. Lehrgänge an höheren Fachschulen).</t>
  </si>
  <si>
    <t>ISCED 5A/6: Akademische Ausbildungen an Fachhochschulen und Universitäten. Bachelor/Master gelten als ISCED 5A, Doktorate als ISCED 6.</t>
  </si>
  <si>
    <t>LI: ISCED 3C (kurz): Das sind Anlehren und Berufsatteste. Sie sind in ISCED 3B/ISCED 3C enthalten.</t>
  </si>
  <si>
    <t>AT: ISCED 0/ISCED 1: Enthalten in ISCED 2.</t>
  </si>
  <si>
    <t>Erwerbslosenquote der 25- bis 64-Jährigen nach Wohnland, Geschlecht und Bildungsstand</t>
  </si>
  <si>
    <t>Tabelle 10.4.2</t>
  </si>
  <si>
    <t>AT: ISCED 0/ISCED 1: Inkludiert in ISCED 2.</t>
  </si>
  <si>
    <t>LI, LU, CH, AT: Kursiv gedruckte Werte sind unterhalb einer gewissen Zuverlässigkeitsschwelle und sollten mit Vorsicht interpretiert werden.</t>
  </si>
  <si>
    <t>15- bis 29-jährige Personen, die weder in einer Ausbildung noch erwerbstätig sind</t>
  </si>
  <si>
    <t>Tabelle 10.4.3</t>
  </si>
  <si>
    <t>Anteil
Erwerbslose</t>
  </si>
  <si>
    <t>Anteil nicht erwerbstätige Personen</t>
  </si>
  <si>
    <t>Bildungsbeteiligung der Bevölkerung nach Alterskategorie</t>
  </si>
  <si>
    <t>Tabelle 10.4.4</t>
  </si>
  <si>
    <t>15- bis 19-Jährige</t>
  </si>
  <si>
    <t>20- bis 29-Jährige</t>
  </si>
  <si>
    <t>30- bis 39-Jährige</t>
  </si>
  <si>
    <t>40+ Jahre</t>
  </si>
  <si>
    <t>Bildungsbeteiligung: Der Begriff bezeichnet den Anteil der Bevölkerung, der sich in einer formalen Ausbildung befindet.</t>
  </si>
  <si>
    <t>Bildungsstand der Bevölkerung nach Alterskategorien</t>
  </si>
  <si>
    <t>Tabelle 10.4.5</t>
  </si>
  <si>
    <t>Ausbildung unterhalb Sekundarstufe II</t>
  </si>
  <si>
    <t>Abschluss Sekundarstufe II/ postsekundare nicht tertiäre Stufe</t>
  </si>
  <si>
    <t>Abschluss auf der Tertiärstufe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</si>
</sst>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_ ;\-0\ "/>
    <numFmt numFmtId="165" formatCode="_ * ###0_ ;_ * \-###0_ ;_ * &quot;-&quot;_ ;_ @_ "/>
    <numFmt numFmtId="166" formatCode="0.0"/>
    <numFmt numFmtId="167" formatCode="#,##0_ ;_ * \-#,##0_ ;_ &quot;-&quot;_ ;"/>
    <numFmt numFmtId="168" formatCode="#,##0.0;\-#,##0.0;&quot;-&quot;"/>
    <numFmt numFmtId="169" formatCode="_(* #,##0.00_);_(* \(#,##0.00\);_(* &quot;-&quot;??_);_(@_)"/>
    <numFmt numFmtId="170" formatCode="_-* #,##0_-;\-* #,##0_-;_-* &quot;-&quot;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8"/>
      <name val="Arial Narrow"/>
      <family val="2"/>
    </font>
    <font>
      <b/>
      <sz val="10"/>
      <color indexed="23"/>
      <name val="Arial Narrow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indexed="53"/>
      </top>
      <bottom/>
    </border>
    <border>
      <left/>
      <right/>
      <top style="medium">
        <color indexed="53"/>
      </top>
      <bottom/>
    </border>
    <border>
      <left/>
      <right/>
      <top/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 style="thin">
        <color theme="1"/>
      </top>
      <bottom style="thin">
        <color theme="9"/>
      </bottom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thin">
        <color theme="9"/>
      </bottom>
    </border>
    <border>
      <left/>
      <right/>
      <top style="thin">
        <color indexed="8"/>
      </top>
      <bottom style="medium">
        <color indexed="53"/>
      </bottom>
    </border>
    <border>
      <left/>
      <right/>
      <top style="medium">
        <color theme="9"/>
      </top>
      <bottom/>
    </border>
    <border>
      <left/>
      <right/>
      <top/>
      <bottom style="medium">
        <color indexed="53"/>
      </bottom>
    </border>
    <border>
      <left/>
      <right/>
      <top style="thin"/>
      <bottom style="medium">
        <color theme="9"/>
      </bottom>
    </border>
    <border>
      <left/>
      <right/>
      <top/>
      <bottom style="medium">
        <color theme="9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3" fillId="44" borderId="1" applyNumberFormat="0" applyAlignment="0" applyProtection="0"/>
    <xf numFmtId="0" fontId="21" fillId="9" borderId="0" applyNumberFormat="0" applyBorder="0" applyAlignment="0" applyProtection="0"/>
    <xf numFmtId="0" fontId="64" fillId="44" borderId="2" applyNumberFormat="0" applyAlignment="0" applyProtection="0"/>
    <xf numFmtId="0" fontId="14" fillId="8" borderId="3">
      <alignment/>
      <protection/>
    </xf>
    <xf numFmtId="0" fontId="14" fillId="8" borderId="3">
      <alignment/>
      <protection/>
    </xf>
    <xf numFmtId="0" fontId="22" fillId="45" borderId="4" applyNumberFormat="0" applyAlignment="0" applyProtection="0"/>
    <xf numFmtId="0" fontId="14" fillId="0" borderId="5">
      <alignment/>
      <protection/>
    </xf>
    <xf numFmtId="0" fontId="14" fillId="0" borderId="5">
      <alignment/>
      <protection/>
    </xf>
    <xf numFmtId="0" fontId="23" fillId="46" borderId="6" applyNumberFormat="0" applyAlignment="0" applyProtection="0"/>
    <xf numFmtId="0" fontId="24" fillId="45" borderId="0">
      <alignment horizontal="center"/>
      <protection/>
    </xf>
    <xf numFmtId="0" fontId="25" fillId="45" borderId="0">
      <alignment horizontal="center" vertical="center"/>
      <protection/>
    </xf>
    <xf numFmtId="0" fontId="2" fillId="47" borderId="0">
      <alignment horizontal="center" wrapText="1"/>
      <protection/>
    </xf>
    <xf numFmtId="0" fontId="26" fillId="45" borderId="0">
      <alignment horizontal="center"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48" borderId="3" applyBorder="0">
      <alignment/>
      <protection locked="0"/>
    </xf>
    <xf numFmtId="41" fontId="0" fillId="0" borderId="0" applyFont="0" applyFill="0" applyBorder="0" applyAlignment="0" applyProtection="0"/>
    <xf numFmtId="0" fontId="65" fillId="49" borderId="2" applyNumberFormat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5" borderId="5">
      <alignment horizontal="left"/>
      <protection/>
    </xf>
    <xf numFmtId="0" fontId="19" fillId="45" borderId="0">
      <alignment horizontal="left"/>
      <protection/>
    </xf>
    <xf numFmtId="0" fontId="30" fillId="10" borderId="0" applyNumberFormat="0" applyBorder="0" applyAlignment="0" applyProtection="0"/>
    <xf numFmtId="0" fontId="31" fillId="50" borderId="0">
      <alignment horizontal="right" vertical="top" textRotation="90" wrapText="1"/>
      <protection/>
    </xf>
    <xf numFmtId="0" fontId="68" fillId="51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13" borderId="4" applyNumberFormat="0" applyAlignment="0" applyProtection="0"/>
    <xf numFmtId="0" fontId="5" fillId="47" borderId="0">
      <alignment horizont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45" borderId="11">
      <alignment wrapText="1"/>
      <protection/>
    </xf>
    <xf numFmtId="0" fontId="14" fillId="45" borderId="11">
      <alignment wrapText="1"/>
      <protection/>
    </xf>
    <xf numFmtId="0" fontId="14" fillId="45" borderId="12">
      <alignment/>
      <protection/>
    </xf>
    <xf numFmtId="0" fontId="14" fillId="45" borderId="13">
      <alignment/>
      <protection/>
    </xf>
    <xf numFmtId="0" fontId="14" fillId="45" borderId="14">
      <alignment horizontal="center" wrapText="1"/>
      <protection/>
    </xf>
    <xf numFmtId="0" fontId="14" fillId="45" borderId="14">
      <alignment horizontal="center" wrapText="1"/>
      <protection/>
    </xf>
    <xf numFmtId="0" fontId="36" fillId="0" borderId="15" applyNumberFormat="0" applyFill="0" applyAlignment="0" applyProtection="0"/>
    <xf numFmtId="170" fontId="2" fillId="0" borderId="0" applyFont="0" applyFill="0" applyBorder="0" applyAlignment="0" applyProtection="0"/>
    <xf numFmtId="0" fontId="69" fillId="52" borderId="0" applyNumberFormat="0" applyBorder="0" applyAlignment="0" applyProtection="0"/>
    <xf numFmtId="0" fontId="37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38" fillId="45" borderId="18" applyNumberFormat="0" applyAlignment="0" applyProtection="0"/>
    <xf numFmtId="9" fontId="0" fillId="0" borderId="0" applyFont="0" applyFill="0" applyBorder="0" applyAlignment="0" applyProtection="0"/>
    <xf numFmtId="0" fontId="14" fillId="45" borderId="5">
      <alignment/>
      <protection/>
    </xf>
    <xf numFmtId="0" fontId="14" fillId="45" borderId="5">
      <alignment/>
      <protection/>
    </xf>
    <xf numFmtId="0" fontId="25" fillId="45" borderId="0">
      <alignment horizontal="right"/>
      <protection/>
    </xf>
    <xf numFmtId="0" fontId="39" fillId="35" borderId="0">
      <alignment horizontal="center"/>
      <protection/>
    </xf>
    <xf numFmtId="0" fontId="40" fillId="47" borderId="0">
      <alignment/>
      <protection/>
    </xf>
    <xf numFmtId="0" fontId="41" fillId="50" borderId="19">
      <alignment horizontal="left" vertical="top" wrapText="1"/>
      <protection/>
    </xf>
    <xf numFmtId="0" fontId="41" fillId="50" borderId="20">
      <alignment horizontal="left" vertical="top"/>
      <protection/>
    </xf>
    <xf numFmtId="0" fontId="71" fillId="5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45" borderId="0">
      <alignment horizontal="center"/>
      <protection/>
    </xf>
    <xf numFmtId="0" fontId="42" fillId="0" borderId="0" applyNumberFormat="0" applyFill="0" applyBorder="0" applyAlignment="0" applyProtection="0"/>
    <xf numFmtId="0" fontId="12" fillId="45" borderId="0">
      <alignment/>
      <protection/>
    </xf>
    <xf numFmtId="0" fontId="10" fillId="0" borderId="2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8" fillId="57" borderId="26" applyNumberFormat="0" applyAlignment="0" applyProtection="0"/>
  </cellStyleXfs>
  <cellXfs count="446">
    <xf numFmtId="0" fontId="0" fillId="0" borderId="0" xfId="0" applyFont="1" applyAlignment="1">
      <alignment/>
    </xf>
    <xf numFmtId="0" fontId="2" fillId="0" borderId="0" xfId="130" applyAlignment="1">
      <alignment wrapText="1"/>
      <protection/>
    </xf>
    <xf numFmtId="0" fontId="2" fillId="0" borderId="0" xfId="130">
      <alignment/>
      <protection/>
    </xf>
    <xf numFmtId="0" fontId="2" fillId="0" borderId="0" xfId="130" applyFont="1">
      <alignment/>
      <protection/>
    </xf>
    <xf numFmtId="0" fontId="4" fillId="0" borderId="0" xfId="130" applyFont="1" applyAlignment="1">
      <alignment horizontal="right"/>
      <protection/>
    </xf>
    <xf numFmtId="0" fontId="5" fillId="0" borderId="0" xfId="130" applyFont="1" applyAlignment="1">
      <alignment/>
      <protection/>
    </xf>
    <xf numFmtId="0" fontId="5" fillId="0" borderId="0" xfId="130" applyFont="1" applyAlignment="1">
      <alignment horizontal="center"/>
      <protection/>
    </xf>
    <xf numFmtId="0" fontId="2" fillId="0" borderId="0" xfId="130" applyBorder="1">
      <alignment/>
      <protection/>
    </xf>
    <xf numFmtId="0" fontId="2" fillId="0" borderId="0" xfId="130" applyAlignment="1">
      <alignment/>
      <protection/>
    </xf>
    <xf numFmtId="0" fontId="5" fillId="0" borderId="0" xfId="130" applyFont="1" applyBorder="1" applyAlignment="1">
      <alignment horizontal="center"/>
      <protection/>
    </xf>
    <xf numFmtId="0" fontId="5" fillId="0" borderId="27" xfId="130" applyFont="1" applyBorder="1">
      <alignment/>
      <protection/>
    </xf>
    <xf numFmtId="164" fontId="5" fillId="13" borderId="27" xfId="130" applyNumberFormat="1" applyFont="1" applyFill="1" applyBorder="1" applyAlignment="1">
      <alignment horizontal="right"/>
      <protection/>
    </xf>
    <xf numFmtId="164" fontId="5" fillId="0" borderId="27" xfId="130" applyNumberFormat="1" applyFont="1" applyFill="1" applyBorder="1" applyAlignment="1">
      <alignment horizontal="right"/>
      <protection/>
    </xf>
    <xf numFmtId="0" fontId="2" fillId="0" borderId="28" xfId="130" applyBorder="1">
      <alignment/>
      <protection/>
    </xf>
    <xf numFmtId="41" fontId="2" fillId="13" borderId="28" xfId="130" applyNumberFormat="1" applyFont="1" applyFill="1" applyBorder="1" applyAlignment="1">
      <alignment horizontal="right"/>
      <protection/>
    </xf>
    <xf numFmtId="41" fontId="2" fillId="0" borderId="28" xfId="130" applyNumberFormat="1" applyFont="1" applyFill="1" applyBorder="1" applyAlignment="1">
      <alignment horizontal="right"/>
      <protection/>
    </xf>
    <xf numFmtId="0" fontId="2" fillId="0" borderId="0" xfId="130" applyFill="1" applyBorder="1" applyAlignment="1">
      <alignment horizontal="left" indent="2"/>
      <protection/>
    </xf>
    <xf numFmtId="41" fontId="2" fillId="13" borderId="0" xfId="130" applyNumberFormat="1" applyFont="1" applyFill="1" applyBorder="1" applyAlignment="1">
      <alignment horizontal="right"/>
      <protection/>
    </xf>
    <xf numFmtId="41" fontId="2" fillId="0" borderId="0" xfId="130" applyNumberFormat="1" applyFont="1" applyFill="1" applyBorder="1" applyAlignment="1">
      <alignment horizontal="right"/>
      <protection/>
    </xf>
    <xf numFmtId="0" fontId="2" fillId="0" borderId="0" xfId="130" applyFill="1" applyBorder="1" applyAlignment="1">
      <alignment/>
      <protection/>
    </xf>
    <xf numFmtId="164" fontId="2" fillId="13" borderId="0" xfId="130" applyNumberFormat="1" applyFont="1" applyFill="1" applyBorder="1" applyAlignment="1">
      <alignment horizontal="right"/>
      <protection/>
    </xf>
    <xf numFmtId="0" fontId="2" fillId="0" borderId="28" xfId="130" applyFill="1" applyBorder="1">
      <alignment/>
      <protection/>
    </xf>
    <xf numFmtId="0" fontId="2" fillId="0" borderId="0" xfId="130" applyFill="1" applyBorder="1">
      <alignment/>
      <protection/>
    </xf>
    <xf numFmtId="41" fontId="2" fillId="0" borderId="0" xfId="130" applyNumberFormat="1" applyFill="1" applyBorder="1" applyAlignment="1">
      <alignment horizontal="right"/>
      <protection/>
    </xf>
    <xf numFmtId="41" fontId="2" fillId="0" borderId="0" xfId="130" applyNumberFormat="1" applyFill="1" applyAlignment="1">
      <alignment horizontal="right"/>
      <protection/>
    </xf>
    <xf numFmtId="0" fontId="5" fillId="0" borderId="0" xfId="130" applyFont="1" applyBorder="1">
      <alignment/>
      <protection/>
    </xf>
    <xf numFmtId="164" fontId="5" fillId="13" borderId="0" xfId="130" applyNumberFormat="1" applyFont="1" applyFill="1" applyBorder="1" applyAlignment="1">
      <alignment horizontal="right"/>
      <protection/>
    </xf>
    <xf numFmtId="164" fontId="5" fillId="0" borderId="0" xfId="130" applyNumberFormat="1" applyFont="1" applyFill="1" applyBorder="1" applyAlignment="1">
      <alignment horizontal="right"/>
      <protection/>
    </xf>
    <xf numFmtId="41" fontId="5" fillId="0" borderId="0" xfId="130" applyNumberFormat="1" applyFont="1" applyFill="1" applyBorder="1" applyAlignment="1">
      <alignment horizontal="right"/>
      <protection/>
    </xf>
    <xf numFmtId="0" fontId="2" fillId="0" borderId="29" xfId="130" applyBorder="1">
      <alignment/>
      <protection/>
    </xf>
    <xf numFmtId="41" fontId="2" fillId="13" borderId="29" xfId="130" applyNumberFormat="1" applyFill="1" applyBorder="1" applyAlignment="1">
      <alignment horizontal="right"/>
      <protection/>
    </xf>
    <xf numFmtId="41" fontId="2" fillId="0" borderId="29" xfId="130" applyNumberFormat="1" applyFill="1" applyBorder="1" applyAlignment="1">
      <alignment horizontal="right"/>
      <protection/>
    </xf>
    <xf numFmtId="41" fontId="2" fillId="13" borderId="0" xfId="130" applyNumberFormat="1" applyFill="1" applyBorder="1" applyAlignment="1">
      <alignment horizontal="right"/>
      <protection/>
    </xf>
    <xf numFmtId="41" fontId="2" fillId="13" borderId="28" xfId="130" applyNumberFormat="1" applyFill="1" applyBorder="1" applyAlignment="1">
      <alignment horizontal="right"/>
      <protection/>
    </xf>
    <xf numFmtId="41" fontId="2" fillId="0" borderId="28" xfId="130" applyNumberFormat="1" applyFill="1" applyBorder="1" applyAlignment="1">
      <alignment horizontal="right"/>
      <protection/>
    </xf>
    <xf numFmtId="164" fontId="2" fillId="13" borderId="0" xfId="130" applyNumberFormat="1" applyFill="1" applyBorder="1" applyAlignment="1">
      <alignment horizontal="right"/>
      <protection/>
    </xf>
    <xf numFmtId="164" fontId="2" fillId="0" borderId="0" xfId="130" applyNumberFormat="1" applyFill="1" applyBorder="1" applyAlignment="1">
      <alignment horizontal="right"/>
      <protection/>
    </xf>
    <xf numFmtId="0" fontId="2" fillId="0" borderId="30" xfId="130" applyFill="1" applyBorder="1" applyAlignment="1">
      <alignment horizontal="left" indent="2"/>
      <protection/>
    </xf>
    <xf numFmtId="41" fontId="2" fillId="13" borderId="30" xfId="130" applyNumberFormat="1" applyFill="1" applyBorder="1" applyAlignment="1">
      <alignment horizontal="right"/>
      <protection/>
    </xf>
    <xf numFmtId="41" fontId="2" fillId="0" borderId="30" xfId="130" applyNumberFormat="1" applyFill="1" applyBorder="1" applyAlignment="1">
      <alignment horizontal="right"/>
      <protection/>
    </xf>
    <xf numFmtId="41" fontId="5" fillId="13" borderId="0" xfId="130" applyNumberFormat="1" applyFont="1" applyFill="1" applyBorder="1" applyAlignment="1">
      <alignment horizontal="right"/>
      <protection/>
    </xf>
    <xf numFmtId="41" fontId="2" fillId="0" borderId="0" xfId="130" applyNumberFormat="1" applyFill="1">
      <alignment/>
      <protection/>
    </xf>
    <xf numFmtId="0" fontId="2" fillId="0" borderId="0" xfId="130" applyFill="1">
      <alignment/>
      <protection/>
    </xf>
    <xf numFmtId="0" fontId="6" fillId="0" borderId="0" xfId="130" applyFont="1">
      <alignment/>
      <protection/>
    </xf>
    <xf numFmtId="0" fontId="7" fillId="0" borderId="0" xfId="130" applyFont="1" applyAlignment="1">
      <alignment wrapText="1"/>
      <protection/>
    </xf>
    <xf numFmtId="0" fontId="7" fillId="0" borderId="31" xfId="130" applyFont="1" applyBorder="1">
      <alignment/>
      <protection/>
    </xf>
    <xf numFmtId="165" fontId="2" fillId="19" borderId="32" xfId="130" applyNumberFormat="1" applyFont="1" applyFill="1" applyBorder="1" applyAlignment="1">
      <alignment horizontal="right"/>
      <protection/>
    </xf>
    <xf numFmtId="165" fontId="2" fillId="0" borderId="32" xfId="130" applyNumberFormat="1" applyFont="1" applyBorder="1" applyAlignment="1">
      <alignment horizontal="right"/>
      <protection/>
    </xf>
    <xf numFmtId="0" fontId="7" fillId="0" borderId="0" xfId="130" applyFont="1">
      <alignment/>
      <protection/>
    </xf>
    <xf numFmtId="165" fontId="2" fillId="19" borderId="33" xfId="130" applyNumberFormat="1" applyFont="1" applyFill="1" applyBorder="1" applyAlignment="1">
      <alignment horizontal="right"/>
      <protection/>
    </xf>
    <xf numFmtId="165" fontId="2" fillId="0" borderId="33" xfId="130" applyNumberFormat="1" applyFont="1" applyBorder="1" applyAlignment="1">
      <alignment horizontal="right"/>
      <protection/>
    </xf>
    <xf numFmtId="165" fontId="2" fillId="19" borderId="0" xfId="130" applyNumberFormat="1" applyFont="1" applyFill="1" applyBorder="1" applyAlignment="1">
      <alignment horizontal="right"/>
      <protection/>
    </xf>
    <xf numFmtId="165" fontId="2" fillId="0" borderId="0" xfId="130" applyNumberFormat="1" applyFont="1" applyBorder="1" applyAlignment="1">
      <alignment horizontal="right"/>
      <protection/>
    </xf>
    <xf numFmtId="165" fontId="2" fillId="0" borderId="34" xfId="130" applyNumberFormat="1" applyFont="1" applyBorder="1" applyAlignment="1">
      <alignment horizontal="right"/>
      <protection/>
    </xf>
    <xf numFmtId="0" fontId="6" fillId="0" borderId="28" xfId="130" applyFont="1" applyBorder="1">
      <alignment/>
      <protection/>
    </xf>
    <xf numFmtId="0" fontId="6" fillId="0" borderId="0" xfId="130" applyFont="1" applyBorder="1">
      <alignment/>
      <protection/>
    </xf>
    <xf numFmtId="0" fontId="6" fillId="0" borderId="0" xfId="130" applyFont="1" applyAlignment="1">
      <alignment wrapText="1"/>
      <protection/>
    </xf>
    <xf numFmtId="0" fontId="7" fillId="0" borderId="0" xfId="130" applyFont="1" applyFill="1">
      <alignment/>
      <protection/>
    </xf>
    <xf numFmtId="165" fontId="2" fillId="0" borderId="0" xfId="130" applyNumberFormat="1" applyFont="1" applyFill="1" applyBorder="1" applyAlignment="1">
      <alignment horizontal="right"/>
      <protection/>
    </xf>
    <xf numFmtId="0" fontId="7" fillId="0" borderId="28" xfId="130" applyFont="1" applyBorder="1">
      <alignment/>
      <protection/>
    </xf>
    <xf numFmtId="0" fontId="7" fillId="0" borderId="30" xfId="130" applyFont="1" applyFill="1" applyBorder="1">
      <alignment/>
      <protection/>
    </xf>
    <xf numFmtId="0" fontId="5" fillId="0" borderId="0" xfId="130" applyFont="1">
      <alignment/>
      <protection/>
    </xf>
    <xf numFmtId="0" fontId="2" fillId="0" borderId="0" xfId="130" applyFont="1" applyAlignment="1">
      <alignment/>
      <protection/>
    </xf>
    <xf numFmtId="0" fontId="5" fillId="0" borderId="13" xfId="130" applyFont="1" applyBorder="1" applyAlignment="1">
      <alignment horizontal="right"/>
      <protection/>
    </xf>
    <xf numFmtId="0" fontId="2" fillId="0" borderId="13" xfId="130" applyFont="1" applyBorder="1" applyAlignment="1">
      <alignment horizontal="right"/>
      <protection/>
    </xf>
    <xf numFmtId="0" fontId="2" fillId="0" borderId="0" xfId="130" applyFont="1" applyBorder="1">
      <alignment/>
      <protection/>
    </xf>
    <xf numFmtId="0" fontId="2" fillId="0" borderId="11" xfId="130" applyFont="1" applyBorder="1" applyAlignment="1">
      <alignment horizontal="right"/>
      <protection/>
    </xf>
    <xf numFmtId="0" fontId="5" fillId="0" borderId="11" xfId="130" applyFont="1" applyBorder="1" applyAlignment="1">
      <alignment horizontal="right"/>
      <protection/>
    </xf>
    <xf numFmtId="0" fontId="5" fillId="0" borderId="11" xfId="130" applyFont="1" applyBorder="1" applyAlignment="1">
      <alignment horizontal="right" wrapText="1"/>
      <protection/>
    </xf>
    <xf numFmtId="0" fontId="5" fillId="0" borderId="30" xfId="130" applyFont="1" applyBorder="1">
      <alignment/>
      <protection/>
    </xf>
    <xf numFmtId="165" fontId="5" fillId="19" borderId="34" xfId="130" applyNumberFormat="1" applyFont="1" applyFill="1" applyBorder="1" applyAlignment="1">
      <alignment horizontal="right"/>
      <protection/>
    </xf>
    <xf numFmtId="165" fontId="5" fillId="0" borderId="34" xfId="130" applyNumberFormat="1" applyFont="1" applyFill="1" applyBorder="1" applyAlignment="1">
      <alignment horizontal="right"/>
      <protection/>
    </xf>
    <xf numFmtId="166" fontId="5" fillId="0" borderId="30" xfId="130" applyNumberFormat="1" applyFont="1" applyFill="1" applyBorder="1" applyAlignment="1">
      <alignment horizontal="right"/>
      <protection/>
    </xf>
    <xf numFmtId="165" fontId="2" fillId="19" borderId="0" xfId="130" applyNumberFormat="1" applyFont="1" applyFill="1" applyAlignment="1">
      <alignment horizontal="right"/>
      <protection/>
    </xf>
    <xf numFmtId="165" fontId="2" fillId="0" borderId="0" xfId="130" applyNumberFormat="1" applyFont="1" applyFill="1" applyAlignment="1">
      <alignment horizontal="right"/>
      <protection/>
    </xf>
    <xf numFmtId="166" fontId="2" fillId="0" borderId="0" xfId="130" applyNumberFormat="1" applyFont="1" applyFill="1" applyAlignment="1">
      <alignment horizontal="right"/>
      <protection/>
    </xf>
    <xf numFmtId="166" fontId="2" fillId="0" borderId="0" xfId="130" applyNumberFormat="1" applyFont="1" applyFill="1" applyBorder="1" applyAlignment="1">
      <alignment horizontal="right"/>
      <protection/>
    </xf>
    <xf numFmtId="165" fontId="5" fillId="19" borderId="0" xfId="130" applyNumberFormat="1" applyFont="1" applyFill="1" applyAlignment="1">
      <alignment horizontal="right"/>
      <protection/>
    </xf>
    <xf numFmtId="165" fontId="5" fillId="0" borderId="0" xfId="130" applyNumberFormat="1" applyFont="1" applyFill="1" applyAlignment="1">
      <alignment horizontal="right"/>
      <protection/>
    </xf>
    <xf numFmtId="166" fontId="5" fillId="0" borderId="0" xfId="130" applyNumberFormat="1" applyFont="1" applyFill="1" applyBorder="1" applyAlignment="1">
      <alignment horizontal="right"/>
      <protection/>
    </xf>
    <xf numFmtId="165" fontId="2" fillId="0" borderId="33" xfId="130" applyNumberFormat="1" applyFont="1" applyFill="1" applyBorder="1" applyAlignment="1">
      <alignment horizontal="right"/>
      <protection/>
    </xf>
    <xf numFmtId="166" fontId="2" fillId="0" borderId="33" xfId="130" applyNumberFormat="1" applyFont="1" applyBorder="1" applyAlignment="1">
      <alignment horizontal="right"/>
      <protection/>
    </xf>
    <xf numFmtId="0" fontId="2" fillId="0" borderId="28" xfId="130" applyFont="1" applyBorder="1" applyAlignment="1">
      <alignment horizontal="left" indent="1"/>
      <protection/>
    </xf>
    <xf numFmtId="166" fontId="2" fillId="0" borderId="33" xfId="130" applyNumberFormat="1" applyFont="1" applyFill="1" applyBorder="1" applyAlignment="1">
      <alignment horizontal="right"/>
      <protection/>
    </xf>
    <xf numFmtId="0" fontId="2" fillId="0" borderId="0" xfId="130" applyFont="1" applyBorder="1" applyAlignment="1">
      <alignment horizontal="left" indent="1"/>
      <protection/>
    </xf>
    <xf numFmtId="166" fontId="2" fillId="0" borderId="0" xfId="130" applyNumberFormat="1" applyFont="1" applyBorder="1" applyAlignment="1">
      <alignment horizontal="right"/>
      <protection/>
    </xf>
    <xf numFmtId="0" fontId="2" fillId="0" borderId="0" xfId="130" applyFont="1" applyAlignment="1">
      <alignment horizontal="left" indent="1"/>
      <protection/>
    </xf>
    <xf numFmtId="0" fontId="2" fillId="0" borderId="30" xfId="130" applyFont="1" applyBorder="1" quotePrefix="1">
      <alignment/>
      <protection/>
    </xf>
    <xf numFmtId="166" fontId="2" fillId="0" borderId="0" xfId="130" applyNumberFormat="1" applyFont="1" applyAlignment="1">
      <alignment horizontal="right"/>
      <protection/>
    </xf>
    <xf numFmtId="0" fontId="9" fillId="0" borderId="0" xfId="130" applyFont="1">
      <alignment/>
      <protection/>
    </xf>
    <xf numFmtId="0" fontId="5" fillId="0" borderId="0" xfId="130" applyFont="1" applyBorder="1" applyAlignment="1">
      <alignment horizontal="right"/>
      <protection/>
    </xf>
    <xf numFmtId="165" fontId="2" fillId="0" borderId="11" xfId="130" applyNumberFormat="1" applyFont="1" applyFill="1" applyBorder="1" applyAlignment="1">
      <alignment horizontal="right"/>
      <protection/>
    </xf>
    <xf numFmtId="166" fontId="5" fillId="0" borderId="0" xfId="130" applyNumberFormat="1" applyFont="1" applyBorder="1" applyAlignment="1">
      <alignment horizontal="right"/>
      <protection/>
    </xf>
    <xf numFmtId="0" fontId="2" fillId="0" borderId="0" xfId="130" applyFont="1" applyBorder="1" quotePrefix="1">
      <alignment/>
      <protection/>
    </xf>
    <xf numFmtId="0" fontId="2" fillId="0" borderId="33" xfId="130" applyFont="1" applyBorder="1" applyAlignment="1">
      <alignment horizontal="left" indent="1"/>
      <protection/>
    </xf>
    <xf numFmtId="1" fontId="2" fillId="0" borderId="0" xfId="130" applyNumberFormat="1" applyFont="1">
      <alignment/>
      <protection/>
    </xf>
    <xf numFmtId="0" fontId="2" fillId="0" borderId="0" xfId="130" applyFont="1" applyAlignment="1">
      <alignment horizontal="right"/>
      <protection/>
    </xf>
    <xf numFmtId="166" fontId="2" fillId="0" borderId="0" xfId="130" applyNumberFormat="1" applyFont="1">
      <alignment/>
      <protection/>
    </xf>
    <xf numFmtId="0" fontId="2" fillId="0" borderId="0" xfId="130" applyFont="1" applyAlignment="1">
      <alignment wrapText="1"/>
      <protection/>
    </xf>
    <xf numFmtId="0" fontId="8" fillId="0" borderId="0" xfId="130" applyFont="1">
      <alignment/>
      <protection/>
    </xf>
    <xf numFmtId="0" fontId="2" fillId="0" borderId="0" xfId="130" applyAlignment="1">
      <alignment horizontal="right"/>
      <protection/>
    </xf>
    <xf numFmtId="166" fontId="2" fillId="0" borderId="0" xfId="130" applyNumberFormat="1" applyAlignment="1">
      <alignment horizontal="right"/>
      <protection/>
    </xf>
    <xf numFmtId="0" fontId="10" fillId="0" borderId="0" xfId="130" applyFont="1" applyAlignment="1">
      <alignment horizontal="right" wrapText="1"/>
      <protection/>
    </xf>
    <xf numFmtId="0" fontId="5" fillId="0" borderId="0" xfId="130" applyFont="1" applyAlignment="1">
      <alignment horizontal="right"/>
      <protection/>
    </xf>
    <xf numFmtId="0" fontId="5" fillId="0" borderId="0" xfId="130" applyFont="1" applyAlignment="1">
      <alignment horizontal="right" wrapText="1"/>
      <protection/>
    </xf>
    <xf numFmtId="0" fontId="5" fillId="0" borderId="0" xfId="130" applyFont="1" applyAlignment="1">
      <alignment wrapText="1"/>
      <protection/>
    </xf>
    <xf numFmtId="166" fontId="5" fillId="0" borderId="0" xfId="130" applyNumberFormat="1" applyFont="1" applyAlignment="1">
      <alignment horizontal="right" wrapText="1"/>
      <protection/>
    </xf>
    <xf numFmtId="0" fontId="5" fillId="0" borderId="31" xfId="130" applyFont="1" applyBorder="1">
      <alignment/>
      <protection/>
    </xf>
    <xf numFmtId="165" fontId="5" fillId="19" borderId="34" xfId="130" applyNumberFormat="1" applyFont="1" applyFill="1" applyBorder="1">
      <alignment/>
      <protection/>
    </xf>
    <xf numFmtId="165" fontId="5" fillId="0" borderId="34" xfId="130" applyNumberFormat="1" applyFont="1" applyFill="1" applyBorder="1">
      <alignment/>
      <protection/>
    </xf>
    <xf numFmtId="166" fontId="5" fillId="0" borderId="34" xfId="130" applyNumberFormat="1" applyFont="1" applyBorder="1" applyAlignment="1">
      <alignment horizontal="right"/>
      <protection/>
    </xf>
    <xf numFmtId="165" fontId="2" fillId="19" borderId="0" xfId="130" applyNumberFormat="1" applyFont="1" applyFill="1" applyBorder="1">
      <alignment/>
      <protection/>
    </xf>
    <xf numFmtId="165" fontId="2" fillId="0" borderId="0" xfId="130" applyNumberFormat="1" applyFont="1" applyFill="1" applyBorder="1">
      <alignment/>
      <protection/>
    </xf>
    <xf numFmtId="165" fontId="2" fillId="0" borderId="0" xfId="130" applyNumberFormat="1" applyFont="1" applyBorder="1">
      <alignment/>
      <protection/>
    </xf>
    <xf numFmtId="0" fontId="5" fillId="45" borderId="0" xfId="130" applyFont="1" applyFill="1">
      <alignment/>
      <protection/>
    </xf>
    <xf numFmtId="0" fontId="11" fillId="0" borderId="28" xfId="130" applyFont="1" applyBorder="1">
      <alignment/>
      <protection/>
    </xf>
    <xf numFmtId="165" fontId="2" fillId="19" borderId="33" xfId="130" applyNumberFormat="1" applyFont="1" applyFill="1" applyBorder="1">
      <alignment/>
      <protection/>
    </xf>
    <xf numFmtId="165" fontId="2" fillId="0" borderId="33" xfId="130" applyNumberFormat="1" applyFont="1" applyBorder="1">
      <alignment/>
      <protection/>
    </xf>
    <xf numFmtId="0" fontId="2" fillId="0" borderId="0" xfId="130" applyBorder="1" quotePrefix="1">
      <alignment/>
      <protection/>
    </xf>
    <xf numFmtId="0" fontId="11" fillId="0" borderId="0" xfId="130" applyFont="1" applyFill="1" applyBorder="1">
      <alignment/>
      <protection/>
    </xf>
    <xf numFmtId="0" fontId="11" fillId="0" borderId="33" xfId="130" applyFont="1" applyBorder="1">
      <alignment/>
      <protection/>
    </xf>
    <xf numFmtId="0" fontId="11" fillId="0" borderId="0" xfId="130" applyFont="1">
      <alignment/>
      <protection/>
    </xf>
    <xf numFmtId="0" fontId="5" fillId="45" borderId="34" xfId="130" applyFont="1" applyFill="1" applyBorder="1">
      <alignment/>
      <protection/>
    </xf>
    <xf numFmtId="165" fontId="2" fillId="19" borderId="34" xfId="130" applyNumberFormat="1" applyFont="1" applyFill="1" applyBorder="1">
      <alignment/>
      <protection/>
    </xf>
    <xf numFmtId="165" fontId="2" fillId="0" borderId="34" xfId="130" applyNumberFormat="1" applyFont="1" applyBorder="1">
      <alignment/>
      <protection/>
    </xf>
    <xf numFmtId="166" fontId="2" fillId="0" borderId="34" xfId="130" applyNumberFormat="1" applyFont="1" applyBorder="1" applyAlignment="1">
      <alignment horizontal="right"/>
      <protection/>
    </xf>
    <xf numFmtId="0" fontId="12" fillId="0" borderId="0" xfId="130" applyFont="1" applyAlignment="1">
      <alignment horizontal="center"/>
      <protection/>
    </xf>
    <xf numFmtId="0" fontId="12" fillId="0" borderId="0" xfId="130" applyFont="1" applyAlignment="1">
      <alignment/>
      <protection/>
    </xf>
    <xf numFmtId="0" fontId="12" fillId="0" borderId="0" xfId="130" applyFont="1">
      <alignment/>
      <protection/>
    </xf>
    <xf numFmtId="0" fontId="12" fillId="0" borderId="0" xfId="130" applyFont="1" applyFill="1">
      <alignment/>
      <protection/>
    </xf>
    <xf numFmtId="0" fontId="12" fillId="0" borderId="0" xfId="130" applyFont="1" applyAlignment="1">
      <alignment wrapText="1"/>
      <protection/>
    </xf>
    <xf numFmtId="0" fontId="12" fillId="0" borderId="27" xfId="130" applyFont="1" applyBorder="1">
      <alignment/>
      <protection/>
    </xf>
    <xf numFmtId="0" fontId="12" fillId="13" borderId="27" xfId="130" applyFont="1" applyFill="1" applyBorder="1" applyAlignment="1">
      <alignment horizontal="right"/>
      <protection/>
    </xf>
    <xf numFmtId="0" fontId="12" fillId="0" borderId="27" xfId="130" applyFont="1" applyFill="1" applyBorder="1" applyAlignment="1">
      <alignment horizontal="right"/>
      <protection/>
    </xf>
    <xf numFmtId="0" fontId="13" fillId="0" borderId="0" xfId="130" applyFont="1">
      <alignment/>
      <protection/>
    </xf>
    <xf numFmtId="0" fontId="12" fillId="0" borderId="30" xfId="130" applyFont="1" applyBorder="1" applyAlignment="1">
      <alignment wrapText="1"/>
      <protection/>
    </xf>
    <xf numFmtId="0" fontId="14" fillId="13" borderId="30" xfId="130" applyFont="1" applyFill="1" applyBorder="1" applyAlignment="1">
      <alignment horizontal="right"/>
      <protection/>
    </xf>
    <xf numFmtId="165" fontId="14" fillId="0" borderId="34" xfId="130" applyNumberFormat="1" applyFont="1" applyBorder="1" applyAlignment="1">
      <alignment horizontal="left"/>
      <protection/>
    </xf>
    <xf numFmtId="165" fontId="14" fillId="0" borderId="34" xfId="130" applyNumberFormat="1" applyFont="1" applyFill="1" applyBorder="1" applyAlignment="1">
      <alignment horizontal="left"/>
      <protection/>
    </xf>
    <xf numFmtId="0" fontId="14" fillId="0" borderId="0" xfId="130" applyFont="1">
      <alignment/>
      <protection/>
    </xf>
    <xf numFmtId="0" fontId="14" fillId="13" borderId="0" xfId="130" applyFont="1" applyFill="1" applyAlignment="1">
      <alignment horizontal="right"/>
      <protection/>
    </xf>
    <xf numFmtId="0" fontId="14" fillId="0" borderId="0" xfId="130" applyFont="1" applyFill="1" applyAlignment="1">
      <alignment horizontal="right"/>
      <protection/>
    </xf>
    <xf numFmtId="0" fontId="12" fillId="13" borderId="0" xfId="130" applyFont="1" applyFill="1" applyAlignment="1">
      <alignment horizontal="right"/>
      <protection/>
    </xf>
    <xf numFmtId="0" fontId="12" fillId="0" borderId="0" xfId="130" applyFont="1" applyFill="1" applyAlignment="1">
      <alignment horizontal="right"/>
      <protection/>
    </xf>
    <xf numFmtId="0" fontId="14" fillId="0" borderId="28" xfId="130" applyFont="1" applyBorder="1">
      <alignment/>
      <protection/>
    </xf>
    <xf numFmtId="0" fontId="14" fillId="13" borderId="28" xfId="130" applyFont="1" applyFill="1" applyBorder="1" applyAlignment="1">
      <alignment horizontal="right"/>
      <protection/>
    </xf>
    <xf numFmtId="165" fontId="14" fillId="0" borderId="35" xfId="130" applyNumberFormat="1" applyFont="1" applyBorder="1" applyAlignment="1">
      <alignment horizontal="right"/>
      <protection/>
    </xf>
    <xf numFmtId="165" fontId="14" fillId="0" borderId="35" xfId="130" applyNumberFormat="1" applyFont="1" applyFill="1" applyBorder="1" applyAlignment="1">
      <alignment horizontal="right"/>
      <protection/>
    </xf>
    <xf numFmtId="165" fontId="14" fillId="0" borderId="0" xfId="130" applyNumberFormat="1" applyFont="1" applyBorder="1" applyAlignment="1">
      <alignment horizontal="right"/>
      <protection/>
    </xf>
    <xf numFmtId="165" fontId="14" fillId="0" borderId="0" xfId="130" applyNumberFormat="1" applyFont="1" applyFill="1" applyBorder="1" applyAlignment="1">
      <alignment horizontal="right"/>
      <protection/>
    </xf>
    <xf numFmtId="0" fontId="14" fillId="0" borderId="0" xfId="130" applyFont="1" applyBorder="1">
      <alignment/>
      <protection/>
    </xf>
    <xf numFmtId="0" fontId="14" fillId="13" borderId="0" xfId="130" applyFont="1" applyFill="1" applyBorder="1" applyAlignment="1">
      <alignment horizontal="right"/>
      <protection/>
    </xf>
    <xf numFmtId="165" fontId="14" fillId="0" borderId="34" xfId="130" applyNumberFormat="1" applyFont="1" applyBorder="1" applyAlignment="1">
      <alignment horizontal="right"/>
      <protection/>
    </xf>
    <xf numFmtId="165" fontId="14" fillId="0" borderId="34" xfId="130" applyNumberFormat="1" applyFont="1" applyFill="1" applyBorder="1" applyAlignment="1">
      <alignment horizontal="right"/>
      <protection/>
    </xf>
    <xf numFmtId="0" fontId="14" fillId="0" borderId="34" xfId="130" applyFont="1" applyBorder="1">
      <alignment/>
      <protection/>
    </xf>
    <xf numFmtId="0" fontId="14" fillId="13" borderId="34" xfId="130" applyFont="1" applyFill="1" applyBorder="1" applyAlignment="1">
      <alignment horizontal="right"/>
      <protection/>
    </xf>
    <xf numFmtId="0" fontId="14" fillId="0" borderId="33" xfId="130" applyFont="1" applyBorder="1">
      <alignment/>
      <protection/>
    </xf>
    <xf numFmtId="0" fontId="14" fillId="13" borderId="33" xfId="130" applyFont="1" applyFill="1" applyBorder="1" applyAlignment="1">
      <alignment horizontal="right"/>
      <protection/>
    </xf>
    <xf numFmtId="0" fontId="12" fillId="13" borderId="30" xfId="130" applyFont="1" applyFill="1" applyBorder="1" applyAlignment="1">
      <alignment horizontal="right"/>
      <protection/>
    </xf>
    <xf numFmtId="165" fontId="12" fillId="0" borderId="34" xfId="130" applyNumberFormat="1" applyFont="1" applyBorder="1" applyAlignment="1">
      <alignment horizontal="right"/>
      <protection/>
    </xf>
    <xf numFmtId="165" fontId="12" fillId="0" borderId="34" xfId="130" applyNumberFormat="1" applyFont="1" applyFill="1" applyBorder="1" applyAlignment="1">
      <alignment horizontal="right"/>
      <protection/>
    </xf>
    <xf numFmtId="0" fontId="12" fillId="0" borderId="28" xfId="130" applyFont="1" applyFill="1" applyBorder="1">
      <alignment/>
      <protection/>
    </xf>
    <xf numFmtId="0" fontId="12" fillId="13" borderId="0" xfId="130" applyFont="1" applyFill="1" applyBorder="1" applyAlignment="1">
      <alignment horizontal="right"/>
      <protection/>
    </xf>
    <xf numFmtId="0" fontId="14" fillId="0" borderId="0" xfId="130" applyFont="1" applyAlignment="1">
      <alignment/>
      <protection/>
    </xf>
    <xf numFmtId="0" fontId="14" fillId="0" borderId="13" xfId="130" applyFont="1" applyBorder="1">
      <alignment/>
      <protection/>
    </xf>
    <xf numFmtId="0" fontId="2" fillId="0" borderId="11" xfId="130" applyBorder="1">
      <alignment/>
      <protection/>
    </xf>
    <xf numFmtId="0" fontId="14" fillId="0" borderId="11" xfId="130" applyFont="1" applyBorder="1">
      <alignment/>
      <protection/>
    </xf>
    <xf numFmtId="0" fontId="14" fillId="0" borderId="11" xfId="130" applyFont="1" applyFill="1" applyBorder="1">
      <alignment/>
      <protection/>
    </xf>
    <xf numFmtId="0" fontId="14" fillId="0" borderId="11" xfId="130" applyFont="1" applyBorder="1" applyAlignment="1">
      <alignment wrapText="1"/>
      <protection/>
    </xf>
    <xf numFmtId="0" fontId="12" fillId="0" borderId="27" xfId="130" applyFont="1" applyBorder="1" applyAlignment="1">
      <alignment horizontal="right"/>
      <protection/>
    </xf>
    <xf numFmtId="0" fontId="5" fillId="0" borderId="13" xfId="130" applyFont="1" applyBorder="1">
      <alignment/>
      <protection/>
    </xf>
    <xf numFmtId="0" fontId="5" fillId="0" borderId="13" xfId="130" applyFont="1" applyBorder="1" applyAlignment="1">
      <alignment/>
      <protection/>
    </xf>
    <xf numFmtId="0" fontId="2" fillId="13" borderId="32" xfId="130" applyFont="1" applyFill="1" applyBorder="1" applyAlignment="1">
      <alignment horizontal="right"/>
      <protection/>
    </xf>
    <xf numFmtId="0" fontId="2" fillId="13" borderId="33" xfId="130" applyFont="1" applyFill="1" applyBorder="1" applyAlignment="1">
      <alignment horizontal="right"/>
      <protection/>
    </xf>
    <xf numFmtId="0" fontId="2" fillId="0" borderId="28" xfId="130" applyFont="1" applyBorder="1" applyAlignment="1">
      <alignment wrapText="1"/>
      <protection/>
    </xf>
    <xf numFmtId="0" fontId="2" fillId="0" borderId="0" xfId="130" applyFont="1" applyBorder="1" applyAlignment="1">
      <alignment wrapText="1"/>
      <protection/>
    </xf>
    <xf numFmtId="0" fontId="2" fillId="13" borderId="0" xfId="130" applyFont="1" applyFill="1" applyBorder="1" applyAlignment="1">
      <alignment horizontal="right"/>
      <protection/>
    </xf>
    <xf numFmtId="0" fontId="5" fillId="0" borderId="0" xfId="130" applyFont="1" applyFill="1" applyBorder="1" applyAlignment="1">
      <alignment wrapText="1"/>
      <protection/>
    </xf>
    <xf numFmtId="0" fontId="5" fillId="0" borderId="31" xfId="130" applyFont="1" applyBorder="1" applyAlignment="1">
      <alignment wrapText="1"/>
      <protection/>
    </xf>
    <xf numFmtId="0" fontId="2" fillId="13" borderId="31" xfId="130" applyFill="1" applyBorder="1" applyAlignment="1">
      <alignment horizontal="right"/>
      <protection/>
    </xf>
    <xf numFmtId="0" fontId="2" fillId="0" borderId="31" xfId="130" applyBorder="1" applyAlignment="1">
      <alignment horizontal="right"/>
      <protection/>
    </xf>
    <xf numFmtId="0" fontId="2" fillId="13" borderId="0" xfId="130" applyFill="1" applyAlignment="1">
      <alignment horizontal="right"/>
      <protection/>
    </xf>
    <xf numFmtId="0" fontId="2" fillId="13" borderId="28" xfId="130" applyFill="1" applyBorder="1" applyAlignment="1">
      <alignment horizontal="right"/>
      <protection/>
    </xf>
    <xf numFmtId="0" fontId="2" fillId="13" borderId="0" xfId="130" applyFill="1" applyBorder="1" applyAlignment="1">
      <alignment horizontal="right"/>
      <protection/>
    </xf>
    <xf numFmtId="0" fontId="12" fillId="0" borderId="31" xfId="130" applyFont="1" applyBorder="1" applyAlignment="1">
      <alignment wrapText="1"/>
      <protection/>
    </xf>
    <xf numFmtId="0" fontId="14" fillId="13" borderId="31" xfId="130" applyFont="1" applyFill="1" applyBorder="1" applyAlignment="1">
      <alignment horizontal="right"/>
      <protection/>
    </xf>
    <xf numFmtId="0" fontId="14" fillId="0" borderId="31" xfId="130" applyFont="1" applyBorder="1" applyAlignment="1">
      <alignment horizontal="right"/>
      <protection/>
    </xf>
    <xf numFmtId="0" fontId="14" fillId="0" borderId="0" xfId="130" applyFont="1" applyAlignment="1">
      <alignment wrapText="1"/>
      <protection/>
    </xf>
    <xf numFmtId="0" fontId="14" fillId="0" borderId="28" xfId="130" applyFont="1" applyBorder="1" applyAlignment="1">
      <alignment wrapText="1"/>
      <protection/>
    </xf>
    <xf numFmtId="0" fontId="14" fillId="0" borderId="0" xfId="130" applyFont="1" applyFill="1" applyAlignment="1">
      <alignment wrapText="1"/>
      <protection/>
    </xf>
    <xf numFmtId="0" fontId="14" fillId="19" borderId="0" xfId="130" applyFont="1" applyFill="1" applyAlignment="1">
      <alignment horizontal="right"/>
      <protection/>
    </xf>
    <xf numFmtId="0" fontId="14" fillId="0" borderId="28" xfId="130" applyFont="1" applyFill="1" applyBorder="1" applyAlignment="1">
      <alignment wrapText="1"/>
      <protection/>
    </xf>
    <xf numFmtId="0" fontId="14" fillId="19" borderId="28" xfId="130" applyFont="1" applyFill="1" applyBorder="1" applyAlignment="1">
      <alignment horizontal="right"/>
      <protection/>
    </xf>
    <xf numFmtId="0" fontId="14" fillId="0" borderId="0" xfId="130" applyFont="1" applyBorder="1" applyAlignment="1">
      <alignment wrapText="1"/>
      <protection/>
    </xf>
    <xf numFmtId="0" fontId="14" fillId="0" borderId="33" xfId="130" applyFont="1" applyBorder="1" applyAlignment="1">
      <alignment wrapText="1"/>
      <protection/>
    </xf>
    <xf numFmtId="0" fontId="14" fillId="13" borderId="28" xfId="130" applyFont="1" applyFill="1" applyBorder="1" applyAlignment="1">
      <alignment horizontal="right" wrapText="1"/>
      <protection/>
    </xf>
    <xf numFmtId="0" fontId="16" fillId="0" borderId="31" xfId="130" applyFont="1" applyBorder="1" applyAlignment="1">
      <alignment wrapText="1"/>
      <protection/>
    </xf>
    <xf numFmtId="0" fontId="13" fillId="13" borderId="31" xfId="130" applyFont="1" applyFill="1" applyBorder="1" applyAlignment="1">
      <alignment horizontal="right"/>
      <protection/>
    </xf>
    <xf numFmtId="0" fontId="13" fillId="0" borderId="31" xfId="130" applyFont="1" applyBorder="1" applyAlignment="1">
      <alignment horizontal="right"/>
      <protection/>
    </xf>
    <xf numFmtId="0" fontId="13" fillId="0" borderId="0" xfId="130" applyFont="1" applyAlignment="1">
      <alignment wrapText="1"/>
      <protection/>
    </xf>
    <xf numFmtId="0" fontId="13" fillId="13" borderId="0" xfId="130" applyFont="1" applyFill="1" applyAlignment="1">
      <alignment horizontal="right"/>
      <protection/>
    </xf>
    <xf numFmtId="165" fontId="13" fillId="0" borderId="34" xfId="130" applyNumberFormat="1" applyFont="1" applyBorder="1" applyAlignment="1">
      <alignment horizontal="right"/>
      <protection/>
    </xf>
    <xf numFmtId="0" fontId="13" fillId="0" borderId="28" xfId="130" applyFont="1" applyBorder="1" applyAlignment="1">
      <alignment wrapText="1"/>
      <protection/>
    </xf>
    <xf numFmtId="0" fontId="13" fillId="13" borderId="28" xfId="130" applyFont="1" applyFill="1" applyBorder="1" applyAlignment="1">
      <alignment horizontal="right"/>
      <protection/>
    </xf>
    <xf numFmtId="165" fontId="13" fillId="0" borderId="0" xfId="130" applyNumberFormat="1" applyFont="1" applyBorder="1" applyAlignment="1">
      <alignment horizontal="right"/>
      <protection/>
    </xf>
    <xf numFmtId="0" fontId="13" fillId="0" borderId="0" xfId="130" applyFont="1" applyBorder="1" applyAlignment="1">
      <alignment wrapText="1"/>
      <protection/>
    </xf>
    <xf numFmtId="0" fontId="13" fillId="13" borderId="0" xfId="130" applyFont="1" applyFill="1" applyBorder="1" applyAlignment="1">
      <alignment horizontal="right"/>
      <protection/>
    </xf>
    <xf numFmtId="0" fontId="13" fillId="0" borderId="33" xfId="130" applyFont="1" applyBorder="1" applyAlignment="1">
      <alignment wrapText="1"/>
      <protection/>
    </xf>
    <xf numFmtId="0" fontId="13" fillId="13" borderId="33" xfId="130" applyFont="1" applyFill="1" applyBorder="1" applyAlignment="1">
      <alignment horizontal="right"/>
      <protection/>
    </xf>
    <xf numFmtId="0" fontId="13" fillId="0" borderId="28" xfId="130" applyFont="1" applyBorder="1">
      <alignment/>
      <protection/>
    </xf>
    <xf numFmtId="0" fontId="5" fillId="0" borderId="36" xfId="130" applyFont="1" applyBorder="1">
      <alignment/>
      <protection/>
    </xf>
    <xf numFmtId="41" fontId="2" fillId="19" borderId="37" xfId="130" applyNumberFormat="1" applyFont="1" applyFill="1" applyBorder="1" applyAlignment="1">
      <alignment horizontal="right"/>
      <protection/>
    </xf>
    <xf numFmtId="41" fontId="2" fillId="0" borderId="37" xfId="130" applyNumberFormat="1" applyFont="1" applyBorder="1" applyAlignment="1">
      <alignment horizontal="right"/>
      <protection/>
    </xf>
    <xf numFmtId="41" fontId="2" fillId="19" borderId="0" xfId="130" applyNumberFormat="1" applyFont="1" applyFill="1" applyBorder="1" applyAlignment="1">
      <alignment horizontal="right"/>
      <protection/>
    </xf>
    <xf numFmtId="41" fontId="2" fillId="0" borderId="0" xfId="130" applyNumberFormat="1" applyFont="1" applyBorder="1" applyAlignment="1">
      <alignment horizontal="right"/>
      <protection/>
    </xf>
    <xf numFmtId="0" fontId="5" fillId="0" borderId="0" xfId="130" applyFont="1" applyFill="1">
      <alignment/>
      <protection/>
    </xf>
    <xf numFmtId="0" fontId="5" fillId="0" borderId="28" xfId="130" applyFont="1" applyBorder="1">
      <alignment/>
      <protection/>
    </xf>
    <xf numFmtId="41" fontId="2" fillId="19" borderId="33" xfId="130" applyNumberFormat="1" applyFont="1" applyFill="1" applyBorder="1" applyAlignment="1">
      <alignment horizontal="right"/>
      <protection/>
    </xf>
    <xf numFmtId="41" fontId="2" fillId="0" borderId="33" xfId="130" applyNumberFormat="1" applyFont="1" applyBorder="1" applyAlignment="1">
      <alignment horizontal="right"/>
      <protection/>
    </xf>
    <xf numFmtId="0" fontId="2" fillId="0" borderId="0" xfId="130" applyFont="1" applyFill="1" applyBorder="1">
      <alignment/>
      <protection/>
    </xf>
    <xf numFmtId="41" fontId="5" fillId="19" borderId="37" xfId="130" applyNumberFormat="1" applyFont="1" applyFill="1" applyBorder="1" applyAlignment="1">
      <alignment horizontal="right"/>
      <protection/>
    </xf>
    <xf numFmtId="41" fontId="5" fillId="0" borderId="37" xfId="130" applyNumberFormat="1" applyFont="1" applyBorder="1" applyAlignment="1">
      <alignment horizontal="right"/>
      <protection/>
    </xf>
    <xf numFmtId="41" fontId="5" fillId="19" borderId="0" xfId="130" applyNumberFormat="1" applyFont="1" applyFill="1" applyBorder="1" applyAlignment="1">
      <alignment horizontal="right"/>
      <protection/>
    </xf>
    <xf numFmtId="41" fontId="5" fillId="0" borderId="0" xfId="130" applyNumberFormat="1" applyFont="1" applyBorder="1" applyAlignment="1">
      <alignment horizontal="right"/>
      <protection/>
    </xf>
    <xf numFmtId="0" fontId="11" fillId="58" borderId="0" xfId="130" applyFont="1" applyFill="1" applyAlignment="1">
      <alignment horizontal="left"/>
      <protection/>
    </xf>
    <xf numFmtId="41" fontId="2" fillId="58" borderId="0" xfId="130" applyNumberFormat="1" applyFont="1" applyFill="1" applyBorder="1" applyAlignment="1">
      <alignment horizontal="right"/>
      <protection/>
    </xf>
    <xf numFmtId="0" fontId="11" fillId="58" borderId="0" xfId="130" applyFont="1" applyFill="1">
      <alignment/>
      <protection/>
    </xf>
    <xf numFmtId="0" fontId="12" fillId="0" borderId="31" xfId="130" applyFont="1" applyBorder="1">
      <alignment/>
      <protection/>
    </xf>
    <xf numFmtId="0" fontId="14" fillId="13" borderId="37" xfId="130" applyFont="1" applyFill="1" applyBorder="1" applyAlignment="1">
      <alignment/>
      <protection/>
    </xf>
    <xf numFmtId="41" fontId="14" fillId="0" borderId="37" xfId="130" applyNumberFormat="1" applyFont="1" applyBorder="1" applyAlignment="1">
      <alignment/>
      <protection/>
    </xf>
    <xf numFmtId="0" fontId="14" fillId="13" borderId="0" xfId="130" applyFont="1" applyFill="1" applyAlignment="1">
      <alignment/>
      <protection/>
    </xf>
    <xf numFmtId="41" fontId="14" fillId="0" borderId="0" xfId="130" applyNumberFormat="1" applyFont="1" applyBorder="1" applyAlignment="1">
      <alignment/>
      <protection/>
    </xf>
    <xf numFmtId="0" fontId="14" fillId="0" borderId="0" xfId="130" applyFont="1" applyBorder="1" applyAlignment="1">
      <alignment horizontal="right"/>
      <protection/>
    </xf>
    <xf numFmtId="41" fontId="14" fillId="0" borderId="34" xfId="130" applyNumberFormat="1" applyFont="1" applyBorder="1" applyAlignment="1">
      <alignment horizontal="right"/>
      <protection/>
    </xf>
    <xf numFmtId="41" fontId="14" fillId="0" borderId="0" xfId="130" applyNumberFormat="1" applyFont="1" applyBorder="1" applyAlignment="1">
      <alignment horizontal="right"/>
      <protection/>
    </xf>
    <xf numFmtId="41" fontId="2" fillId="0" borderId="32" xfId="130" applyNumberFormat="1" applyFont="1" applyBorder="1" applyAlignment="1">
      <alignment/>
      <protection/>
    </xf>
    <xf numFmtId="41" fontId="2" fillId="0" borderId="33" xfId="130" applyNumberFormat="1" applyFont="1" applyBorder="1" applyAlignment="1">
      <alignment/>
      <protection/>
    </xf>
    <xf numFmtId="41" fontId="2" fillId="0" borderId="0" xfId="130" applyNumberFormat="1" applyFont="1" applyBorder="1" applyAlignment="1">
      <alignment/>
      <protection/>
    </xf>
    <xf numFmtId="0" fontId="5" fillId="0" borderId="0" xfId="130" applyFont="1" applyBorder="1" applyAlignment="1">
      <alignment horizontal="center" wrapText="1"/>
      <protection/>
    </xf>
    <xf numFmtId="166" fontId="2" fillId="13" borderId="38" xfId="130" applyNumberFormat="1" applyFill="1" applyBorder="1">
      <alignment/>
      <protection/>
    </xf>
    <xf numFmtId="166" fontId="2" fillId="0" borderId="38" xfId="130" applyNumberFormat="1" applyFill="1" applyBorder="1">
      <alignment/>
      <protection/>
    </xf>
    <xf numFmtId="0" fontId="2" fillId="0" borderId="39" xfId="130" applyBorder="1">
      <alignment/>
      <protection/>
    </xf>
    <xf numFmtId="166" fontId="2" fillId="13" borderId="0" xfId="130" applyNumberFormat="1" applyFill="1">
      <alignment/>
      <protection/>
    </xf>
    <xf numFmtId="166" fontId="2" fillId="0" borderId="0" xfId="130" applyNumberFormat="1" applyFill="1">
      <alignment/>
      <protection/>
    </xf>
    <xf numFmtId="0" fontId="2" fillId="13" borderId="0" xfId="130" applyFill="1">
      <alignment/>
      <protection/>
    </xf>
    <xf numFmtId="0" fontId="5" fillId="0" borderId="40" xfId="130" applyFont="1" applyBorder="1">
      <alignment/>
      <protection/>
    </xf>
    <xf numFmtId="166" fontId="2" fillId="13" borderId="40" xfId="130" applyNumberFormat="1" applyFont="1" applyFill="1" applyBorder="1">
      <alignment/>
      <protection/>
    </xf>
    <xf numFmtId="166" fontId="2" fillId="0" borderId="40" xfId="130" applyNumberFormat="1" applyFont="1" applyFill="1" applyBorder="1">
      <alignment/>
      <protection/>
    </xf>
    <xf numFmtId="0" fontId="5" fillId="0" borderId="29" xfId="130" applyFont="1" applyBorder="1">
      <alignment/>
      <protection/>
    </xf>
    <xf numFmtId="166" fontId="2" fillId="13" borderId="29" xfId="130" applyNumberFormat="1" applyFont="1" applyFill="1" applyBorder="1">
      <alignment/>
      <protection/>
    </xf>
    <xf numFmtId="166" fontId="2" fillId="0" borderId="29" xfId="130" applyNumberFormat="1" applyFont="1" applyFill="1" applyBorder="1">
      <alignment/>
      <protection/>
    </xf>
    <xf numFmtId="166" fontId="2" fillId="13" borderId="0" xfId="130" applyNumberFormat="1" applyFont="1" applyFill="1">
      <alignment/>
      <protection/>
    </xf>
    <xf numFmtId="166" fontId="2" fillId="0" borderId="0" xfId="130" applyNumberFormat="1" applyFont="1" applyFill="1">
      <alignment/>
      <protection/>
    </xf>
    <xf numFmtId="166" fontId="2" fillId="13" borderId="28" xfId="130" applyNumberFormat="1" applyFont="1" applyFill="1" applyBorder="1">
      <alignment/>
      <protection/>
    </xf>
    <xf numFmtId="166" fontId="2" fillId="0" borderId="28" xfId="130" applyNumberFormat="1" applyFont="1" applyFill="1" applyBorder="1">
      <alignment/>
      <protection/>
    </xf>
    <xf numFmtId="166" fontId="2" fillId="0" borderId="28" xfId="130" applyNumberFormat="1" applyFont="1" applyBorder="1">
      <alignment/>
      <protection/>
    </xf>
    <xf numFmtId="166" fontId="2" fillId="13" borderId="0" xfId="130" applyNumberFormat="1" applyFont="1" applyFill="1" applyBorder="1">
      <alignment/>
      <protection/>
    </xf>
    <xf numFmtId="166" fontId="2" fillId="0" borderId="0" xfId="130" applyNumberFormat="1" applyFont="1" applyFill="1" applyBorder="1">
      <alignment/>
      <protection/>
    </xf>
    <xf numFmtId="166" fontId="2" fillId="0" borderId="0" xfId="130" applyNumberFormat="1" applyFont="1" applyBorder="1">
      <alignment/>
      <protection/>
    </xf>
    <xf numFmtId="167" fontId="2" fillId="0" borderId="0" xfId="130" applyNumberFormat="1" applyFont="1" applyAlignment="1">
      <alignment horizontal="right"/>
      <protection/>
    </xf>
    <xf numFmtId="0" fontId="2" fillId="0" borderId="28" xfId="130" applyBorder="1" quotePrefix="1">
      <alignment/>
      <protection/>
    </xf>
    <xf numFmtId="166" fontId="2" fillId="13" borderId="0" xfId="130" applyNumberFormat="1" applyFont="1" applyFill="1" quotePrefix="1">
      <alignment/>
      <protection/>
    </xf>
    <xf numFmtId="166" fontId="2" fillId="0" borderId="0" xfId="130" applyNumberFormat="1" applyFont="1" applyFill="1" applyAlignment="1" quotePrefix="1">
      <alignment horizontal="right"/>
      <protection/>
    </xf>
    <xf numFmtId="166" fontId="2" fillId="0" borderId="0" xfId="130" applyNumberFormat="1" applyFont="1" applyAlignment="1" quotePrefix="1">
      <alignment horizontal="right"/>
      <protection/>
    </xf>
    <xf numFmtId="0" fontId="7" fillId="0" borderId="0" xfId="130" applyFont="1" applyFill="1" applyBorder="1">
      <alignment/>
      <protection/>
    </xf>
    <xf numFmtId="0" fontId="5" fillId="0" borderId="0" xfId="130" applyFont="1" applyAlignment="1">
      <alignment horizontal="left" wrapText="1"/>
      <protection/>
    </xf>
    <xf numFmtId="166" fontId="2" fillId="0" borderId="0" xfId="130" applyNumberFormat="1" applyFill="1" applyBorder="1">
      <alignment/>
      <protection/>
    </xf>
    <xf numFmtId="0" fontId="5" fillId="0" borderId="41" xfId="130" applyFont="1" applyBorder="1">
      <alignment/>
      <protection/>
    </xf>
    <xf numFmtId="168" fontId="2" fillId="13" borderId="42" xfId="130" applyNumberFormat="1" applyFont="1" applyFill="1" applyBorder="1" applyAlignment="1">
      <alignment horizontal="right"/>
      <protection/>
    </xf>
    <xf numFmtId="168" fontId="2" fillId="0" borderId="42" xfId="130" applyNumberFormat="1" applyFont="1" applyFill="1" applyBorder="1" applyAlignment="1">
      <alignment horizontal="right"/>
      <protection/>
    </xf>
    <xf numFmtId="168" fontId="2" fillId="13" borderId="0" xfId="130" applyNumberFormat="1" applyFont="1" applyFill="1" applyBorder="1" applyAlignment="1">
      <alignment horizontal="right"/>
      <protection/>
    </xf>
    <xf numFmtId="168" fontId="2" fillId="0" borderId="0" xfId="130" applyNumberFormat="1" applyFont="1" applyFill="1" applyBorder="1" applyAlignment="1">
      <alignment horizontal="right"/>
      <protection/>
    </xf>
    <xf numFmtId="0" fontId="5" fillId="0" borderId="42" xfId="130" applyFont="1" applyBorder="1">
      <alignment/>
      <protection/>
    </xf>
    <xf numFmtId="168" fontId="2" fillId="13" borderId="33" xfId="130" applyNumberFormat="1" applyFont="1" applyFill="1" applyBorder="1" applyAlignment="1">
      <alignment horizontal="right"/>
      <protection/>
    </xf>
    <xf numFmtId="168" fontId="2" fillId="0" borderId="33" xfId="130" applyNumberFormat="1" applyFont="1" applyFill="1" applyBorder="1" applyAlignment="1">
      <alignment horizontal="right"/>
      <protection/>
    </xf>
    <xf numFmtId="0" fontId="2" fillId="0" borderId="42" xfId="130" applyFont="1" applyBorder="1">
      <alignment/>
      <protection/>
    </xf>
    <xf numFmtId="166" fontId="2" fillId="0" borderId="0" xfId="130" applyNumberFormat="1">
      <alignment/>
      <protection/>
    </xf>
    <xf numFmtId="0" fontId="5" fillId="0" borderId="13" xfId="130" applyFont="1" applyBorder="1" applyAlignment="1">
      <alignment horizontal="left" wrapText="1"/>
      <protection/>
    </xf>
    <xf numFmtId="0" fontId="5" fillId="0" borderId="0" xfId="130" applyFont="1" applyBorder="1" applyAlignment="1">
      <alignment horizontal="left" vertical="center"/>
      <protection/>
    </xf>
    <xf numFmtId="0" fontId="2" fillId="0" borderId="27" xfId="130" applyFont="1" applyFill="1" applyBorder="1" applyAlignment="1">
      <alignment horizontal="left" vertical="center"/>
      <protection/>
    </xf>
    <xf numFmtId="0" fontId="2" fillId="0" borderId="27" xfId="130" applyFont="1" applyBorder="1">
      <alignment/>
      <protection/>
    </xf>
    <xf numFmtId="0" fontId="2" fillId="0" borderId="0" xfId="130" applyFont="1" applyBorder="1" applyAlignment="1">
      <alignment horizontal="left" vertical="center" indent="1"/>
      <protection/>
    </xf>
    <xf numFmtId="0" fontId="2" fillId="13" borderId="0" xfId="130" applyFont="1" applyFill="1" applyBorder="1" applyAlignment="1">
      <alignment horizontal="right" vertical="center"/>
      <protection/>
    </xf>
    <xf numFmtId="0" fontId="2" fillId="0" borderId="0" xfId="130" applyFont="1" applyFill="1" applyBorder="1" applyAlignment="1">
      <alignment vertical="center"/>
      <protection/>
    </xf>
    <xf numFmtId="0" fontId="5" fillId="0" borderId="0" xfId="130" applyFont="1" applyAlignment="1">
      <alignment horizontal="left" vertical="center" wrapText="1"/>
      <protection/>
    </xf>
    <xf numFmtId="0" fontId="2" fillId="0" borderId="0" xfId="130" applyFont="1" applyFill="1" applyAlignment="1">
      <alignment horizontal="right" vertical="center" wrapText="1"/>
      <protection/>
    </xf>
    <xf numFmtId="0" fontId="2" fillId="0" borderId="0" xfId="130" applyFont="1" applyFill="1" applyBorder="1" applyAlignment="1">
      <alignment vertical="center" wrapText="1"/>
      <protection/>
    </xf>
    <xf numFmtId="0" fontId="2" fillId="0" borderId="0" xfId="130" applyFont="1" applyBorder="1" applyAlignment="1">
      <alignment horizontal="left" vertical="center" wrapText="1"/>
      <protection/>
    </xf>
    <xf numFmtId="0" fontId="2" fillId="0" borderId="0" xfId="130" applyFont="1" applyAlignment="1">
      <alignment horizontal="left" vertical="center" wrapText="1" indent="1"/>
      <protection/>
    </xf>
    <xf numFmtId="0" fontId="2" fillId="13" borderId="0" xfId="130" applyFont="1" applyFill="1" applyAlignment="1">
      <alignment horizontal="right" vertical="center" wrapText="1"/>
      <protection/>
    </xf>
    <xf numFmtId="0" fontId="2" fillId="13" borderId="0" xfId="130" applyFont="1" applyFill="1" applyBorder="1" applyAlignment="1">
      <alignment vertical="center" wrapText="1"/>
      <protection/>
    </xf>
    <xf numFmtId="0" fontId="2" fillId="0" borderId="0" xfId="130" applyFont="1" applyBorder="1" applyAlignment="1">
      <alignment horizontal="right" vertical="center" wrapText="1"/>
      <protection/>
    </xf>
    <xf numFmtId="0" fontId="2" fillId="13" borderId="0" xfId="130" applyFont="1" applyFill="1" applyBorder="1" applyAlignment="1" quotePrefix="1">
      <alignment horizontal="right" vertical="center" wrapText="1"/>
      <protection/>
    </xf>
    <xf numFmtId="0" fontId="2" fillId="0" borderId="0" xfId="130" applyFont="1" applyAlignment="1" quotePrefix="1">
      <alignment horizontal="right"/>
      <protection/>
    </xf>
    <xf numFmtId="16" fontId="2" fillId="0" borderId="0" xfId="130" applyNumberFormat="1" applyFont="1" applyAlignment="1" quotePrefix="1">
      <alignment horizontal="right"/>
      <protection/>
    </xf>
    <xf numFmtId="0" fontId="2" fillId="0" borderId="0" xfId="130" applyFont="1" applyFill="1" applyBorder="1" applyAlignment="1">
      <alignment horizontal="right" vertical="center" wrapText="1"/>
      <protection/>
    </xf>
    <xf numFmtId="0" fontId="2" fillId="13" borderId="0" xfId="130" applyFont="1" applyFill="1" applyBorder="1" applyAlignment="1" quotePrefix="1">
      <alignment horizontal="right" vertical="center"/>
      <protection/>
    </xf>
    <xf numFmtId="0" fontId="2" fillId="0" borderId="0" xfId="130" applyFont="1" applyBorder="1" applyAlignment="1">
      <alignment horizontal="right" vertical="center"/>
      <protection/>
    </xf>
    <xf numFmtId="17" fontId="2" fillId="0" borderId="0" xfId="130" applyNumberFormat="1" applyFont="1" applyAlignment="1" quotePrefix="1">
      <alignment horizontal="right"/>
      <protection/>
    </xf>
    <xf numFmtId="0" fontId="5" fillId="0" borderId="0" xfId="130" applyFont="1" applyAlignment="1">
      <alignment horizontal="left" vertical="center"/>
      <protection/>
    </xf>
    <xf numFmtId="0" fontId="5" fillId="0" borderId="0" xfId="130" applyFont="1" applyFill="1" applyAlignment="1">
      <alignment horizontal="right" vertical="center"/>
      <protection/>
    </xf>
    <xf numFmtId="0" fontId="5" fillId="0" borderId="0" xfId="130" applyFont="1" applyFill="1" applyBorder="1" applyAlignment="1">
      <alignment vertical="center"/>
      <protection/>
    </xf>
    <xf numFmtId="0" fontId="5" fillId="0" borderId="0" xfId="130" applyFont="1" applyBorder="1" applyAlignment="1">
      <alignment horizontal="right" vertical="center"/>
      <protection/>
    </xf>
    <xf numFmtId="0" fontId="2" fillId="13" borderId="0" xfId="130" applyFont="1" applyFill="1" applyBorder="1" applyAlignment="1">
      <alignment vertical="center"/>
      <protection/>
    </xf>
    <xf numFmtId="0" fontId="2" fillId="13" borderId="0" xfId="130" applyFont="1" applyFill="1" applyBorder="1" applyAlignment="1">
      <alignment/>
      <protection/>
    </xf>
    <xf numFmtId="0" fontId="2" fillId="0" borderId="0" xfId="130" applyFont="1" applyBorder="1" applyAlignment="1">
      <alignment horizontal="right"/>
      <protection/>
    </xf>
    <xf numFmtId="0" fontId="2" fillId="0" borderId="0" xfId="130" applyFont="1" applyAlignment="1">
      <alignment horizontal="left"/>
      <protection/>
    </xf>
    <xf numFmtId="0" fontId="5" fillId="0" borderId="27" xfId="130" applyFont="1" applyBorder="1" applyAlignment="1">
      <alignment wrapText="1"/>
      <protection/>
    </xf>
    <xf numFmtId="0" fontId="2" fillId="0" borderId="28" xfId="130" applyFont="1" applyBorder="1" applyAlignment="1">
      <alignment horizontal="left" vertical="center" wrapText="1"/>
      <protection/>
    </xf>
    <xf numFmtId="0" fontId="2" fillId="0" borderId="28" xfId="130" applyFont="1" applyBorder="1">
      <alignment/>
      <protection/>
    </xf>
    <xf numFmtId="0" fontId="2" fillId="0" borderId="0" xfId="130" applyFont="1" applyBorder="1" applyAlignment="1">
      <alignment horizontal="left" vertical="center" wrapText="1" indent="1"/>
      <protection/>
    </xf>
    <xf numFmtId="0" fontId="2" fillId="0" borderId="0" xfId="130" applyFont="1" applyFill="1" applyBorder="1" applyAlignment="1">
      <alignment horizontal="right"/>
      <protection/>
    </xf>
    <xf numFmtId="0" fontId="2" fillId="0" borderId="0" xfId="130" applyFont="1" applyAlignment="1">
      <alignment horizontal="left" vertical="center" wrapText="1"/>
      <protection/>
    </xf>
    <xf numFmtId="0" fontId="2" fillId="0" borderId="0" xfId="130" applyFont="1" applyAlignment="1">
      <alignment horizontal="left" wrapText="1" indent="1"/>
      <protection/>
    </xf>
    <xf numFmtId="0" fontId="5" fillId="0" borderId="30" xfId="130" applyFont="1" applyBorder="1" applyAlignment="1">
      <alignment wrapText="1"/>
      <protection/>
    </xf>
    <xf numFmtId="0" fontId="2" fillId="0" borderId="0" xfId="130" applyFont="1" applyAlignment="1">
      <alignment vertical="center" wrapText="1"/>
      <protection/>
    </xf>
    <xf numFmtId="0" fontId="9" fillId="0" borderId="0" xfId="130" applyFont="1" applyAlignment="1">
      <alignment horizontal="left" vertical="center" wrapText="1"/>
      <protection/>
    </xf>
    <xf numFmtId="0" fontId="9" fillId="0" borderId="0" xfId="130" applyFont="1" applyAlignment="1">
      <alignment horizontal="right"/>
      <protection/>
    </xf>
    <xf numFmtId="0" fontId="5" fillId="0" borderId="13" xfId="130" applyFont="1" applyBorder="1" applyAlignment="1">
      <alignment horizontal="right" wrapText="1"/>
      <protection/>
    </xf>
    <xf numFmtId="0" fontId="2" fillId="0" borderId="28" xfId="130" applyFont="1" applyBorder="1" applyAlignment="1">
      <alignment vertical="center" wrapText="1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7" xfId="0" applyFont="1" applyBorder="1" applyAlignment="1">
      <alignment/>
    </xf>
    <xf numFmtId="1" fontId="2" fillId="23" borderId="27" xfId="0" applyNumberFormat="1" applyFont="1" applyFill="1" applyBorder="1" applyAlignment="1">
      <alignment/>
    </xf>
    <xf numFmtId="1" fontId="0" fillId="23" borderId="27" xfId="0" applyNumberForma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130" applyFont="1" applyFill="1" applyBorder="1" applyAlignment="1">
      <alignment horizontal="center" wrapText="1"/>
      <protection/>
    </xf>
    <xf numFmtId="0" fontId="2" fillId="0" borderId="13" xfId="130" applyBorder="1">
      <alignment/>
      <protection/>
    </xf>
    <xf numFmtId="1" fontId="5" fillId="23" borderId="0" xfId="130" applyNumberFormat="1" applyFont="1" applyFill="1" applyBorder="1">
      <alignment/>
      <protection/>
    </xf>
    <xf numFmtId="1" fontId="5" fillId="23" borderId="0" xfId="130" applyNumberFormat="1" applyFont="1" applyFill="1">
      <alignment/>
      <protection/>
    </xf>
    <xf numFmtId="1" fontId="5" fillId="23" borderId="0" xfId="130" applyNumberFormat="1" applyFont="1" applyFill="1" applyAlignment="1">
      <alignment horizontal="right"/>
      <protection/>
    </xf>
    <xf numFmtId="1" fontId="2" fillId="23" borderId="28" xfId="130" applyNumberFormat="1" applyFill="1" applyBorder="1">
      <alignment/>
      <protection/>
    </xf>
    <xf numFmtId="1" fontId="2" fillId="23" borderId="28" xfId="130" applyNumberFormat="1" applyFont="1" applyFill="1" applyBorder="1" applyAlignment="1">
      <alignment horizontal="right"/>
      <protection/>
    </xf>
    <xf numFmtId="1" fontId="2" fillId="23" borderId="0" xfId="130" applyNumberFormat="1" applyFill="1">
      <alignment/>
      <protection/>
    </xf>
    <xf numFmtId="1" fontId="2" fillId="23" borderId="0" xfId="130" applyNumberFormat="1" applyFont="1" applyFill="1" applyAlignment="1">
      <alignment horizontal="right"/>
      <protection/>
    </xf>
    <xf numFmtId="1" fontId="5" fillId="0" borderId="0" xfId="130" applyNumberFormat="1" applyFont="1">
      <alignment/>
      <protection/>
    </xf>
    <xf numFmtId="1" fontId="2" fillId="0" borderId="28" xfId="130" applyNumberFormat="1" applyBorder="1">
      <alignment/>
      <protection/>
    </xf>
    <xf numFmtId="1" fontId="2" fillId="0" borderId="28" xfId="130" applyNumberFormat="1" applyBorder="1" applyAlignment="1">
      <alignment horizontal="right"/>
      <protection/>
    </xf>
    <xf numFmtId="1" fontId="2" fillId="0" borderId="0" xfId="130" applyNumberFormat="1" applyBorder="1">
      <alignment/>
      <protection/>
    </xf>
    <xf numFmtId="1" fontId="2" fillId="0" borderId="0" xfId="130" applyNumberFormat="1" applyBorder="1" applyAlignment="1">
      <alignment horizontal="right"/>
      <protection/>
    </xf>
    <xf numFmtId="1" fontId="5" fillId="0" borderId="0" xfId="130" applyNumberFormat="1" applyFont="1" applyAlignment="1">
      <alignment horizontal="right"/>
      <protection/>
    </xf>
    <xf numFmtId="1" fontId="5" fillId="0" borderId="0" xfId="130" applyNumberFormat="1" applyFont="1" applyAlignment="1">
      <alignment/>
      <protection/>
    </xf>
    <xf numFmtId="1" fontId="2" fillId="0" borderId="28" xfId="130" applyNumberFormat="1" applyBorder="1" applyAlignment="1">
      <alignment/>
      <protection/>
    </xf>
    <xf numFmtId="1" fontId="2" fillId="0" borderId="0" xfId="130" applyNumberFormat="1" applyBorder="1" applyAlignment="1">
      <alignment/>
      <protection/>
    </xf>
    <xf numFmtId="1" fontId="2" fillId="0" borderId="28" xfId="130" applyNumberFormat="1" applyFont="1" applyBorder="1" applyAlignment="1">
      <alignment horizontal="right"/>
      <protection/>
    </xf>
    <xf numFmtId="1" fontId="2" fillId="0" borderId="0" xfId="130" applyNumberFormat="1" applyFont="1" applyBorder="1" applyAlignment="1">
      <alignment horizontal="right"/>
      <protection/>
    </xf>
    <xf numFmtId="0" fontId="2" fillId="0" borderId="0" xfId="130" applyAlignment="1">
      <alignment horizontal="left"/>
      <protection/>
    </xf>
    <xf numFmtId="0" fontId="2" fillId="0" borderId="0" xfId="130" applyFont="1" applyFill="1" applyAlignment="1">
      <alignment horizontal="left" indent="2"/>
      <protection/>
    </xf>
    <xf numFmtId="0" fontId="2" fillId="0" borderId="0" xfId="130" applyFill="1" applyAlignment="1">
      <alignment horizontal="left" indent="2"/>
      <protection/>
    </xf>
    <xf numFmtId="0" fontId="5" fillId="0" borderId="0" xfId="130" applyFont="1" applyFill="1" applyAlignment="1">
      <alignment horizontal="left" indent="2"/>
      <protection/>
    </xf>
    <xf numFmtId="0" fontId="5" fillId="0" borderId="0" xfId="130" applyFont="1" applyBorder="1" applyAlignment="1">
      <alignment horizontal="right" wrapText="1"/>
      <protection/>
    </xf>
    <xf numFmtId="0" fontId="5" fillId="0" borderId="0" xfId="130" applyFont="1" applyFill="1" applyBorder="1" applyAlignment="1">
      <alignment horizontal="right" wrapText="1"/>
      <protection/>
    </xf>
    <xf numFmtId="166" fontId="2" fillId="23" borderId="0" xfId="130" applyNumberFormat="1" applyFont="1" applyFill="1" applyBorder="1" applyAlignment="1">
      <alignment horizontal="right"/>
      <protection/>
    </xf>
    <xf numFmtId="166" fontId="2" fillId="23" borderId="0" xfId="130" applyNumberFormat="1" applyFont="1" applyFill="1" applyAlignment="1">
      <alignment horizontal="right"/>
      <protection/>
    </xf>
    <xf numFmtId="166" fontId="2" fillId="0" borderId="0" xfId="130" applyNumberFormat="1" applyFont="1" applyAlignment="1">
      <alignment/>
      <protection/>
    </xf>
    <xf numFmtId="166" fontId="11" fillId="0" borderId="0" xfId="130" applyNumberFormat="1" applyFont="1" applyAlignment="1">
      <alignment/>
      <protection/>
    </xf>
    <xf numFmtId="166" fontId="11" fillId="0" borderId="0" xfId="130" applyNumberFormat="1" applyFont="1" applyAlignment="1">
      <alignment horizontal="right"/>
      <protection/>
    </xf>
    <xf numFmtId="166" fontId="2" fillId="23" borderId="27" xfId="130" applyNumberFormat="1" applyFont="1" applyFill="1" applyBorder="1">
      <alignment/>
      <protection/>
    </xf>
    <xf numFmtId="166" fontId="2" fillId="23" borderId="27" xfId="130" applyNumberFormat="1" applyFont="1" applyFill="1" applyBorder="1" applyAlignment="1">
      <alignment horizontal="right"/>
      <protection/>
    </xf>
    <xf numFmtId="166" fontId="2" fillId="0" borderId="0" xfId="130" applyNumberFormat="1" applyBorder="1">
      <alignment/>
      <protection/>
    </xf>
    <xf numFmtId="0" fontId="5" fillId="0" borderId="0" xfId="130" applyFont="1" applyBorder="1" applyAlignment="1">
      <alignment wrapText="1"/>
      <protection/>
    </xf>
    <xf numFmtId="1" fontId="2" fillId="23" borderId="27" xfId="130" applyNumberFormat="1" applyFill="1" applyBorder="1">
      <alignment/>
      <protection/>
    </xf>
    <xf numFmtId="166" fontId="2" fillId="23" borderId="27" xfId="130" applyNumberFormat="1" applyFill="1" applyBorder="1">
      <alignment/>
      <protection/>
    </xf>
    <xf numFmtId="1" fontId="2" fillId="23" borderId="27" xfId="130" applyNumberFormat="1" applyFont="1" applyFill="1" applyBorder="1">
      <alignment/>
      <protection/>
    </xf>
    <xf numFmtId="1" fontId="2" fillId="23" borderId="27" xfId="130" applyNumberFormat="1" applyFont="1" applyFill="1" applyBorder="1" applyAlignment="1">
      <alignment horizontal="right"/>
      <protection/>
    </xf>
    <xf numFmtId="0" fontId="2" fillId="0" borderId="0" xfId="130" applyBorder="1" applyAlignment="1">
      <alignment vertical="top" wrapText="1"/>
      <protection/>
    </xf>
    <xf numFmtId="1" fontId="2" fillId="0" borderId="0" xfId="130" applyNumberFormat="1">
      <alignment/>
      <protection/>
    </xf>
    <xf numFmtId="0" fontId="2" fillId="0" borderId="30" xfId="130" applyFont="1" applyBorder="1">
      <alignment/>
      <protection/>
    </xf>
    <xf numFmtId="1" fontId="2" fillId="0" borderId="30" xfId="130" applyNumberFormat="1" applyBorder="1">
      <alignment/>
      <protection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3" fillId="0" borderId="0" xfId="130" applyFont="1" applyAlignment="1">
      <alignment wrapText="1"/>
      <protection/>
    </xf>
    <xf numFmtId="0" fontId="2" fillId="0" borderId="0" xfId="130" applyAlignment="1">
      <alignment wrapText="1"/>
      <protection/>
    </xf>
    <xf numFmtId="0" fontId="5" fillId="0" borderId="0" xfId="130" applyFont="1" applyAlignment="1">
      <alignment/>
      <protection/>
    </xf>
    <xf numFmtId="0" fontId="2" fillId="0" borderId="0" xfId="130" applyAlignment="1">
      <alignment/>
      <protection/>
    </xf>
    <xf numFmtId="0" fontId="5" fillId="0" borderId="0" xfId="130" applyFont="1" applyAlignment="1">
      <alignment horizontal="center"/>
      <protection/>
    </xf>
    <xf numFmtId="0" fontId="3" fillId="0" borderId="0" xfId="130" applyFont="1" applyFill="1" applyAlignment="1">
      <alignment wrapText="1"/>
      <protection/>
    </xf>
    <xf numFmtId="0" fontId="2" fillId="0" borderId="0" xfId="130" applyFill="1" applyAlignment="1">
      <alignment wrapText="1"/>
      <protection/>
    </xf>
    <xf numFmtId="0" fontId="4" fillId="0" borderId="0" xfId="130" applyFont="1" applyAlignment="1">
      <alignment horizontal="right"/>
      <protection/>
    </xf>
    <xf numFmtId="0" fontId="2" fillId="0" borderId="0" xfId="130" applyFont="1" applyAlignment="1">
      <alignment wrapText="1"/>
      <protection/>
    </xf>
    <xf numFmtId="0" fontId="3" fillId="0" borderId="0" xfId="130" applyFont="1" applyAlignment="1">
      <alignment horizontal="left" wrapText="1"/>
      <protection/>
    </xf>
    <xf numFmtId="0" fontId="8" fillId="0" borderId="0" xfId="130" applyFont="1" applyAlignment="1">
      <alignment/>
      <protection/>
    </xf>
    <xf numFmtId="0" fontId="2" fillId="0" borderId="0" xfId="130" applyFont="1" applyAlignment="1">
      <alignment/>
      <protection/>
    </xf>
    <xf numFmtId="0" fontId="5" fillId="0" borderId="13" xfId="130" applyFont="1" applyBorder="1" applyAlignment="1">
      <alignment horizontal="left" indent="5"/>
      <protection/>
    </xf>
    <xf numFmtId="0" fontId="5" fillId="0" borderId="0" xfId="130" applyFont="1" applyAlignment="1">
      <alignment horizontal="left"/>
      <protection/>
    </xf>
    <xf numFmtId="0" fontId="2" fillId="0" borderId="0" xfId="130" applyAlignment="1">
      <alignment horizontal="right"/>
      <protection/>
    </xf>
    <xf numFmtId="0" fontId="5" fillId="0" borderId="0" xfId="130" applyFont="1" applyAlignment="1">
      <alignment horizontal="right"/>
      <protection/>
    </xf>
    <xf numFmtId="0" fontId="14" fillId="0" borderId="0" xfId="130" applyFont="1" applyFill="1" applyBorder="1" applyAlignment="1">
      <alignment/>
      <protection/>
    </xf>
    <xf numFmtId="0" fontId="12" fillId="0" borderId="0" xfId="130" applyFont="1" applyAlignment="1">
      <alignment/>
      <protection/>
    </xf>
    <xf numFmtId="0" fontId="12" fillId="0" borderId="0" xfId="130" applyFont="1" applyAlignment="1">
      <alignment horizontal="center"/>
      <protection/>
    </xf>
    <xf numFmtId="0" fontId="12" fillId="0" borderId="0" xfId="130" applyFont="1" applyFill="1" applyBorder="1" applyAlignment="1">
      <alignment horizontal="left"/>
      <protection/>
    </xf>
    <xf numFmtId="0" fontId="14" fillId="0" borderId="0" xfId="130" applyFont="1" applyAlignment="1">
      <alignment horizontal="center"/>
      <protection/>
    </xf>
    <xf numFmtId="0" fontId="5" fillId="0" borderId="0" xfId="130" applyFont="1" applyAlignment="1">
      <alignment wrapText="1"/>
      <protection/>
    </xf>
    <xf numFmtId="0" fontId="5" fillId="0" borderId="13" xfId="130" applyFont="1" applyBorder="1" applyAlignment="1">
      <alignment/>
      <protection/>
    </xf>
    <xf numFmtId="0" fontId="15" fillId="0" borderId="0" xfId="130" applyFont="1" applyAlignment="1">
      <alignment horizontal="right"/>
      <protection/>
    </xf>
    <xf numFmtId="0" fontId="2" fillId="0" borderId="0" xfId="130" applyFont="1" applyAlignment="1">
      <alignment horizontal="right"/>
      <protection/>
    </xf>
    <xf numFmtId="0" fontId="12" fillId="0" borderId="0" xfId="130" applyFont="1" applyFill="1" applyBorder="1" applyAlignment="1">
      <alignment wrapText="1"/>
      <protection/>
    </xf>
    <xf numFmtId="0" fontId="16" fillId="0" borderId="0" xfId="130" applyFont="1" applyAlignment="1">
      <alignment/>
      <protection/>
    </xf>
    <xf numFmtId="0" fontId="14" fillId="0" borderId="0" xfId="130" applyFont="1" applyAlignment="1">
      <alignment wrapText="1"/>
      <protection/>
    </xf>
    <xf numFmtId="0" fontId="16" fillId="0" borderId="0" xfId="130" applyFont="1" applyAlignment="1">
      <alignment wrapText="1"/>
      <protection/>
    </xf>
    <xf numFmtId="0" fontId="17" fillId="0" borderId="0" xfId="130" applyFont="1" applyAlignment="1">
      <alignment horizontal="right"/>
      <protection/>
    </xf>
    <xf numFmtId="0" fontId="3" fillId="0" borderId="0" xfId="130" applyFont="1" applyBorder="1" applyAlignment="1">
      <alignment wrapText="1"/>
      <protection/>
    </xf>
    <xf numFmtId="0" fontId="2" fillId="0" borderId="0" xfId="130" applyAlignment="1">
      <alignment horizontal="center"/>
      <protection/>
    </xf>
    <xf numFmtId="0" fontId="7" fillId="0" borderId="0" xfId="130" applyFont="1" applyFill="1" applyBorder="1" applyAlignment="1">
      <alignment/>
      <protection/>
    </xf>
    <xf numFmtId="0" fontId="6" fillId="0" borderId="0" xfId="130" applyFont="1" applyAlignment="1">
      <alignment wrapText="1"/>
      <protection/>
    </xf>
    <xf numFmtId="0" fontId="5" fillId="0" borderId="0" xfId="130" applyNumberFormat="1" applyFont="1" applyAlignment="1">
      <alignment horizontal="center" wrapText="1"/>
      <protection/>
    </xf>
    <xf numFmtId="0" fontId="5" fillId="0" borderId="0" xfId="130" applyFont="1" applyAlignment="1">
      <alignment horizontal="center" wrapText="1"/>
      <protection/>
    </xf>
    <xf numFmtId="0" fontId="5" fillId="0" borderId="0" xfId="130" applyFont="1" applyAlignment="1">
      <alignment horizontal="left" vertical="center" wrapText="1"/>
      <protection/>
    </xf>
    <xf numFmtId="0" fontId="2" fillId="0" borderId="0" xfId="130" applyFont="1" applyAlignment="1">
      <alignment horizontal="left"/>
      <protection/>
    </xf>
    <xf numFmtId="0" fontId="5" fillId="0" borderId="13" xfId="130" applyFont="1" applyBorder="1" applyAlignment="1">
      <alignment horizontal="left" wrapText="1" indent="2"/>
      <protection/>
    </xf>
    <xf numFmtId="0" fontId="2" fillId="0" borderId="13" xfId="130" applyFont="1" applyBorder="1" applyAlignment="1">
      <alignment horizontal="left" indent="2"/>
      <protection/>
    </xf>
    <xf numFmtId="0" fontId="2" fillId="0" borderId="13" xfId="130" applyFont="1" applyBorder="1" applyAlignment="1">
      <alignment horizontal="left" wrapText="1" indent="2"/>
      <protection/>
    </xf>
    <xf numFmtId="0" fontId="5" fillId="0" borderId="13" xfId="130" applyFont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130" applyFont="1" applyFill="1" applyAlignment="1">
      <alignment horizontal="left" wrapText="1" indent="2"/>
      <protection/>
    </xf>
    <xf numFmtId="0" fontId="2" fillId="0" borderId="0" xfId="130" applyFill="1" applyAlignment="1">
      <alignment horizontal="left" wrapText="1" indent="2"/>
      <protection/>
    </xf>
    <xf numFmtId="0" fontId="2" fillId="0" borderId="0" xfId="130" applyFont="1" applyFill="1" applyAlignment="1">
      <alignment horizontal="left"/>
      <protection/>
    </xf>
    <xf numFmtId="0" fontId="2" fillId="0" borderId="0" xfId="130" applyFill="1" applyAlignment="1">
      <alignment/>
      <protection/>
    </xf>
    <xf numFmtId="0" fontId="2" fillId="0" borderId="0" xfId="130" applyFont="1" applyFill="1" applyAlignment="1">
      <alignment horizontal="left" indent="2"/>
      <protection/>
    </xf>
    <xf numFmtId="0" fontId="2" fillId="0" borderId="0" xfId="130" applyFill="1" applyAlignment="1">
      <alignment horizontal="left" indent="2"/>
      <protection/>
    </xf>
    <xf numFmtId="0" fontId="2" fillId="0" borderId="28" xfId="130" applyFont="1" applyBorder="1" applyAlignment="1">
      <alignment horizontal="left"/>
      <protection/>
    </xf>
    <xf numFmtId="0" fontId="2" fillId="0" borderId="0" xfId="130" applyFont="1" applyBorder="1" applyAlignment="1">
      <alignment horizontal="left"/>
      <protection/>
    </xf>
    <xf numFmtId="0" fontId="5" fillId="0" borderId="0" xfId="130" applyFont="1" applyBorder="1" applyAlignment="1">
      <alignment horizontal="left"/>
      <protection/>
    </xf>
    <xf numFmtId="0" fontId="3" fillId="0" borderId="0" xfId="130" applyFont="1" applyAlignment="1">
      <alignment horizontal="left"/>
      <protection/>
    </xf>
    <xf numFmtId="0" fontId="2" fillId="0" borderId="0" xfId="130" applyAlignment="1">
      <alignment horizontal="left" wrapText="1"/>
      <protection/>
    </xf>
    <xf numFmtId="0" fontId="5" fillId="0" borderId="13" xfId="130" applyFont="1" applyFill="1" applyBorder="1" applyAlignment="1">
      <alignment horizontal="left" wrapText="1"/>
      <protection/>
    </xf>
    <xf numFmtId="0" fontId="2" fillId="0" borderId="13" xfId="130" applyFill="1" applyBorder="1" applyAlignment="1">
      <alignment horizontal="left" wrapText="1"/>
      <protection/>
    </xf>
    <xf numFmtId="0" fontId="2" fillId="0" borderId="13" xfId="130" applyBorder="1" applyAlignment="1">
      <alignment horizontal="left" wrapText="1"/>
      <protection/>
    </xf>
    <xf numFmtId="0" fontId="5" fillId="0" borderId="13" xfId="130" applyFont="1" applyBorder="1" applyAlignment="1">
      <alignment wrapText="1"/>
      <protection/>
    </xf>
    <xf numFmtId="0" fontId="2" fillId="0" borderId="13" xfId="130" applyBorder="1" applyAlignment="1">
      <alignment wrapText="1"/>
      <protection/>
    </xf>
    <xf numFmtId="0" fontId="2" fillId="0" borderId="0" xfId="130" applyFont="1" applyAlignment="1">
      <alignment horizontal="left" wrapText="1"/>
      <protection/>
    </xf>
    <xf numFmtId="0" fontId="2" fillId="0" borderId="27" xfId="130" applyFont="1" applyBorder="1" applyAlignment="1">
      <alignment vertical="top" wrapText="1"/>
      <protection/>
    </xf>
    <xf numFmtId="0" fontId="2" fillId="0" borderId="0" xfId="130" applyBorder="1" applyAlignment="1">
      <alignment vertical="top" wrapText="1"/>
      <protection/>
    </xf>
    <xf numFmtId="0" fontId="2" fillId="0" borderId="28" xfId="130" applyFont="1" applyBorder="1" applyAlignment="1">
      <alignment vertical="top" wrapText="1"/>
      <protection/>
    </xf>
    <xf numFmtId="0" fontId="2" fillId="0" borderId="30" xfId="130" applyBorder="1" applyAlignment="1">
      <alignment vertical="top" wrapText="1"/>
      <protection/>
    </xf>
    <xf numFmtId="0" fontId="2" fillId="0" borderId="0" xfId="130" applyFont="1" applyAlignment="1">
      <alignment vertical="top" wrapText="1"/>
      <protection/>
    </xf>
    <xf numFmtId="0" fontId="2" fillId="0" borderId="0" xfId="130" applyAlignment="1">
      <alignment vertical="top" wrapText="1"/>
      <protection/>
    </xf>
  </cellXfs>
  <cellStyles count="13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bin" xfId="66"/>
    <cellStyle name="bin 2" xfId="67"/>
    <cellStyle name="Calculation" xfId="68"/>
    <cellStyle name="cell" xfId="69"/>
    <cellStyle name="cell 2" xfId="70"/>
    <cellStyle name="Check Cell" xfId="71"/>
    <cellStyle name="Col&amp;RowHeadings" xfId="72"/>
    <cellStyle name="ColCodes" xfId="73"/>
    <cellStyle name="ColTitles" xfId="74"/>
    <cellStyle name="column" xfId="75"/>
    <cellStyle name="Comma 2" xfId="76"/>
    <cellStyle name="Comma 2 2" xfId="77"/>
    <cellStyle name="DataEntryCells" xfId="78"/>
    <cellStyle name="Comma [0]" xfId="79"/>
    <cellStyle name="Eingabe" xfId="80"/>
    <cellStyle name="Ergebnis" xfId="81"/>
    <cellStyle name="Erklärender Text" xfId="82"/>
    <cellStyle name="Explanatory Text" xfId="83"/>
    <cellStyle name="formula" xfId="84"/>
    <cellStyle name="gap" xfId="85"/>
    <cellStyle name="Good" xfId="86"/>
    <cellStyle name="GreyBackground" xfId="87"/>
    <cellStyle name="Gut" xfId="88"/>
    <cellStyle name="Heading 1" xfId="89"/>
    <cellStyle name="Heading 2" xfId="90"/>
    <cellStyle name="Heading 3" xfId="91"/>
    <cellStyle name="Heading 4" xfId="92"/>
    <cellStyle name="Input" xfId="93"/>
    <cellStyle name="ISC" xfId="94"/>
    <cellStyle name="Comma" xfId="95"/>
    <cellStyle name="Komma 2" xfId="96"/>
    <cellStyle name="level1a" xfId="97"/>
    <cellStyle name="level1a 2" xfId="98"/>
    <cellStyle name="level2" xfId="99"/>
    <cellStyle name="level2a" xfId="100"/>
    <cellStyle name="level3" xfId="101"/>
    <cellStyle name="level3 2" xfId="102"/>
    <cellStyle name="Linked Cell" xfId="103"/>
    <cellStyle name="Migliaia (0)_conti99" xfId="104"/>
    <cellStyle name="Neutral" xfId="105"/>
    <cellStyle name="Neutral 2" xfId="106"/>
    <cellStyle name="Normal 2" xfId="107"/>
    <cellStyle name="Normal 2 2" xfId="108"/>
    <cellStyle name="Normal 2 2 2" xfId="109"/>
    <cellStyle name="Normal 2 3" xfId="110"/>
    <cellStyle name="Normal 2 4" xfId="111"/>
    <cellStyle name="Normal 2 5" xfId="112"/>
    <cellStyle name="Normal 2_AUG_TabChap2" xfId="113"/>
    <cellStyle name="Normal 3" xfId="114"/>
    <cellStyle name="Normal 3 2" xfId="115"/>
    <cellStyle name="Note" xfId="116"/>
    <cellStyle name="Note 2" xfId="117"/>
    <cellStyle name="Notiz" xfId="118"/>
    <cellStyle name="Notiz 2" xfId="119"/>
    <cellStyle name="Output" xfId="120"/>
    <cellStyle name="Percent" xfId="121"/>
    <cellStyle name="row" xfId="122"/>
    <cellStyle name="row 2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chlecht" xfId="129"/>
    <cellStyle name="Standard 2" xfId="130"/>
    <cellStyle name="Standard 3" xfId="131"/>
    <cellStyle name="temp" xfId="132"/>
    <cellStyle name="Title" xfId="133"/>
    <cellStyle name="title1" xfId="134"/>
    <cellStyle name="Total" xfId="135"/>
    <cellStyle name="Überschrift" xfId="136"/>
    <cellStyle name="Überschrift 1" xfId="137"/>
    <cellStyle name="Überschrift 2" xfId="138"/>
    <cellStyle name="Überschrift 3" xfId="139"/>
    <cellStyle name="Überschrift 4" xfId="140"/>
    <cellStyle name="Verknüpfte Zelle" xfId="141"/>
    <cellStyle name="Currency" xfId="142"/>
    <cellStyle name="Currency [0]" xfId="143"/>
    <cellStyle name="Warnender Text" xfId="144"/>
    <cellStyle name="Warning Text" xfId="145"/>
    <cellStyle name="Warning Text 2" xfId="146"/>
    <cellStyle name="Zelle überprüfen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E43" sqref="E43"/>
    </sheetView>
  </sheetViews>
  <sheetFormatPr defaultColWidth="11.421875" defaultRowHeight="15"/>
  <sheetData>
    <row r="1" spans="1:7" ht="21">
      <c r="A1" s="371" t="s">
        <v>528</v>
      </c>
      <c r="B1" s="372"/>
      <c r="C1" s="372"/>
      <c r="D1" s="372"/>
      <c r="E1" s="372"/>
      <c r="F1" s="372"/>
      <c r="G1" s="372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95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31.140625" style="2" customWidth="1"/>
    <col min="2" max="2" width="7.28125" style="2" customWidth="1"/>
    <col min="3" max="3" width="3.8515625" style="2" customWidth="1"/>
    <col min="4" max="4" width="3.7109375" style="2" customWidth="1"/>
    <col min="5" max="5" width="3.28125" style="2" customWidth="1"/>
    <col min="6" max="6" width="7.8515625" style="2" customWidth="1"/>
    <col min="7" max="7" width="6.8515625" style="2" customWidth="1"/>
    <col min="8" max="8" width="9.7109375" style="2" customWidth="1"/>
    <col min="9" max="9" width="10.28125" style="2" customWidth="1"/>
    <col min="10" max="10" width="8.8515625" style="2" customWidth="1"/>
    <col min="11" max="16384" width="11.57421875" style="2" customWidth="1"/>
  </cols>
  <sheetData>
    <row r="1" spans="1:11" ht="35.25" customHeight="1">
      <c r="A1" s="373" t="s">
        <v>466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0" ht="12.75">
      <c r="A2" s="394" t="s">
        <v>467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9:11" ht="12.75">
      <c r="I3" s="396" t="s">
        <v>468</v>
      </c>
      <c r="J3" s="397"/>
      <c r="K3" s="376"/>
    </row>
    <row r="4" spans="2:11" ht="21.75" customHeight="1">
      <c r="B4" s="61" t="s">
        <v>4</v>
      </c>
      <c r="C4" s="5"/>
      <c r="D4" s="5"/>
      <c r="E4" s="377" t="s">
        <v>6</v>
      </c>
      <c r="F4" s="377"/>
      <c r="G4" s="377"/>
      <c r="H4" s="377" t="s">
        <v>469</v>
      </c>
      <c r="I4" s="377"/>
      <c r="J4" s="377"/>
      <c r="K4" s="376"/>
    </row>
    <row r="5" spans="1:11" ht="27" customHeight="1">
      <c r="A5" s="1"/>
      <c r="C5" s="61" t="s">
        <v>264</v>
      </c>
      <c r="D5" s="61" t="s">
        <v>265</v>
      </c>
      <c r="E5" s="61" t="s">
        <v>9</v>
      </c>
      <c r="F5" s="105" t="s">
        <v>10</v>
      </c>
      <c r="G5" s="61" t="s">
        <v>79</v>
      </c>
      <c r="H5" s="105" t="s">
        <v>470</v>
      </c>
      <c r="I5" s="105" t="s">
        <v>471</v>
      </c>
      <c r="J5" s="105" t="s">
        <v>472</v>
      </c>
      <c r="K5" s="105" t="s">
        <v>473</v>
      </c>
    </row>
    <row r="6" spans="1:11" ht="12.75">
      <c r="A6" s="184" t="s">
        <v>12</v>
      </c>
      <c r="B6" s="185">
        <v>87</v>
      </c>
      <c r="C6" s="186">
        <v>48</v>
      </c>
      <c r="D6" s="186">
        <v>39</v>
      </c>
      <c r="E6" s="186">
        <v>65</v>
      </c>
      <c r="F6" s="186">
        <v>7</v>
      </c>
      <c r="G6" s="186">
        <v>15</v>
      </c>
      <c r="H6" s="186">
        <v>13</v>
      </c>
      <c r="I6" s="186">
        <v>66</v>
      </c>
      <c r="J6" s="186">
        <v>7</v>
      </c>
      <c r="K6" s="186">
        <v>1</v>
      </c>
    </row>
    <row r="7" spans="1:11" ht="12.75">
      <c r="A7" s="187" t="s">
        <v>76</v>
      </c>
      <c r="B7" s="140">
        <v>3</v>
      </c>
      <c r="C7" s="152">
        <v>3</v>
      </c>
      <c r="D7" s="152">
        <v>0</v>
      </c>
      <c r="E7" s="152">
        <v>2</v>
      </c>
      <c r="F7" s="152">
        <v>0</v>
      </c>
      <c r="G7" s="152">
        <v>1</v>
      </c>
      <c r="H7" s="152">
        <v>0</v>
      </c>
      <c r="I7" s="152">
        <v>3</v>
      </c>
      <c r="J7" s="152">
        <v>0</v>
      </c>
      <c r="K7" s="152">
        <v>0</v>
      </c>
    </row>
    <row r="8" spans="1:11" ht="12.75">
      <c r="A8" s="188" t="s">
        <v>411</v>
      </c>
      <c r="B8" s="145">
        <v>3</v>
      </c>
      <c r="C8" s="148">
        <v>3</v>
      </c>
      <c r="D8" s="148">
        <v>0</v>
      </c>
      <c r="E8" s="148">
        <v>2</v>
      </c>
      <c r="F8" s="148">
        <v>0</v>
      </c>
      <c r="G8" s="148">
        <v>1</v>
      </c>
      <c r="H8" s="148">
        <v>0</v>
      </c>
      <c r="I8" s="148">
        <v>3</v>
      </c>
      <c r="J8" s="148">
        <v>0</v>
      </c>
      <c r="K8" s="148">
        <v>0</v>
      </c>
    </row>
    <row r="9" spans="1:11" ht="12.75">
      <c r="A9" s="187"/>
      <c r="B9" s="140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12.75">
      <c r="A10" s="189" t="s">
        <v>70</v>
      </c>
      <c r="B10" s="190">
        <v>1</v>
      </c>
      <c r="C10" s="153">
        <v>0</v>
      </c>
      <c r="D10" s="153">
        <v>1</v>
      </c>
      <c r="E10" s="153" t="s">
        <v>24</v>
      </c>
      <c r="F10" s="153" t="s">
        <v>24</v>
      </c>
      <c r="G10" s="153" t="s">
        <v>24</v>
      </c>
      <c r="H10" s="153" t="s">
        <v>24</v>
      </c>
      <c r="I10" s="153" t="s">
        <v>24</v>
      </c>
      <c r="J10" s="153" t="s">
        <v>24</v>
      </c>
      <c r="K10" s="153" t="s">
        <v>24</v>
      </c>
    </row>
    <row r="11" spans="1:11" ht="12.75">
      <c r="A11" s="191" t="s">
        <v>474</v>
      </c>
      <c r="B11" s="192">
        <v>1</v>
      </c>
      <c r="C11" s="149">
        <v>0</v>
      </c>
      <c r="D11" s="149">
        <v>1</v>
      </c>
      <c r="E11" s="149" t="s">
        <v>24</v>
      </c>
      <c r="F11" s="149" t="s">
        <v>24</v>
      </c>
      <c r="G11" s="149" t="s">
        <v>24</v>
      </c>
      <c r="H11" s="149" t="s">
        <v>24</v>
      </c>
      <c r="I11" s="149" t="s">
        <v>24</v>
      </c>
      <c r="J11" s="149" t="s">
        <v>24</v>
      </c>
      <c r="K11" s="149" t="s">
        <v>24</v>
      </c>
    </row>
    <row r="12" spans="1:11" ht="12.75">
      <c r="A12" s="187"/>
      <c r="B12" s="140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2.75">
      <c r="A13" s="187" t="s">
        <v>65</v>
      </c>
      <c r="B13" s="140">
        <v>4</v>
      </c>
      <c r="C13" s="152">
        <v>0</v>
      </c>
      <c r="D13" s="152">
        <v>4</v>
      </c>
      <c r="E13" s="152">
        <v>4</v>
      </c>
      <c r="F13" s="152">
        <v>0</v>
      </c>
      <c r="G13" s="152">
        <v>0</v>
      </c>
      <c r="H13" s="152">
        <v>1</v>
      </c>
      <c r="I13" s="152">
        <v>2</v>
      </c>
      <c r="J13" s="152">
        <v>0</v>
      </c>
      <c r="K13" s="152">
        <v>1</v>
      </c>
    </row>
    <row r="14" spans="1:11" ht="12.75">
      <c r="A14" s="188" t="s">
        <v>431</v>
      </c>
      <c r="B14" s="145">
        <v>1</v>
      </c>
      <c r="C14" s="148">
        <v>0</v>
      </c>
      <c r="D14" s="148">
        <v>1</v>
      </c>
      <c r="E14" s="148" t="s">
        <v>24</v>
      </c>
      <c r="F14" s="148" t="s">
        <v>24</v>
      </c>
      <c r="G14" s="148" t="s">
        <v>24</v>
      </c>
      <c r="H14" s="148" t="s">
        <v>24</v>
      </c>
      <c r="I14" s="148" t="s">
        <v>24</v>
      </c>
      <c r="J14" s="148" t="s">
        <v>24</v>
      </c>
      <c r="K14" s="148" t="s">
        <v>24</v>
      </c>
    </row>
    <row r="15" spans="1:11" ht="12.75">
      <c r="A15" s="193" t="s">
        <v>282</v>
      </c>
      <c r="B15" s="151">
        <v>2</v>
      </c>
      <c r="C15" s="148">
        <v>0</v>
      </c>
      <c r="D15" s="148">
        <v>2</v>
      </c>
      <c r="E15" s="148" t="s">
        <v>24</v>
      </c>
      <c r="F15" s="148" t="s">
        <v>24</v>
      </c>
      <c r="G15" s="148" t="s">
        <v>24</v>
      </c>
      <c r="H15" s="148" t="s">
        <v>24</v>
      </c>
      <c r="I15" s="148" t="s">
        <v>24</v>
      </c>
      <c r="J15" s="148" t="s">
        <v>24</v>
      </c>
      <c r="K15" s="148" t="s">
        <v>24</v>
      </c>
    </row>
    <row r="16" spans="1:11" ht="12.75">
      <c r="A16" s="193" t="s">
        <v>283</v>
      </c>
      <c r="B16" s="151">
        <v>1</v>
      </c>
      <c r="C16" s="148">
        <v>0</v>
      </c>
      <c r="D16" s="148">
        <v>1</v>
      </c>
      <c r="E16" s="148" t="s">
        <v>24</v>
      </c>
      <c r="F16" s="148" t="s">
        <v>24</v>
      </c>
      <c r="G16" s="148" t="s">
        <v>24</v>
      </c>
      <c r="H16" s="148" t="s">
        <v>24</v>
      </c>
      <c r="I16" s="148" t="s">
        <v>24</v>
      </c>
      <c r="J16" s="148" t="s">
        <v>24</v>
      </c>
      <c r="K16" s="148" t="s">
        <v>24</v>
      </c>
    </row>
    <row r="17" spans="1:11" ht="12.75">
      <c r="A17" s="187"/>
      <c r="B17" s="140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2.75">
      <c r="A18" s="187" t="s">
        <v>74</v>
      </c>
      <c r="B18" s="140">
        <v>2</v>
      </c>
      <c r="C18" s="152">
        <v>1</v>
      </c>
      <c r="D18" s="152">
        <v>1</v>
      </c>
      <c r="E18" s="152" t="s">
        <v>24</v>
      </c>
      <c r="F18" s="152" t="s">
        <v>24</v>
      </c>
      <c r="G18" s="152" t="s">
        <v>24</v>
      </c>
      <c r="H18" s="152" t="s">
        <v>24</v>
      </c>
      <c r="I18" s="152" t="s">
        <v>24</v>
      </c>
      <c r="J18" s="152" t="s">
        <v>24</v>
      </c>
      <c r="K18" s="152" t="s">
        <v>24</v>
      </c>
    </row>
    <row r="19" spans="1:11" ht="22.5">
      <c r="A19" s="188" t="s">
        <v>291</v>
      </c>
      <c r="B19" s="145">
        <v>1</v>
      </c>
      <c r="C19" s="148">
        <v>1</v>
      </c>
      <c r="D19" s="148">
        <v>0</v>
      </c>
      <c r="E19" s="148" t="s">
        <v>24</v>
      </c>
      <c r="F19" s="148" t="s">
        <v>24</v>
      </c>
      <c r="G19" s="148" t="s">
        <v>24</v>
      </c>
      <c r="H19" s="148" t="s">
        <v>24</v>
      </c>
      <c r="I19" s="148" t="s">
        <v>24</v>
      </c>
      <c r="J19" s="148" t="s">
        <v>24</v>
      </c>
      <c r="K19" s="148" t="s">
        <v>24</v>
      </c>
    </row>
    <row r="20" spans="1:11" ht="12.75">
      <c r="A20" s="189" t="s">
        <v>475</v>
      </c>
      <c r="B20" s="190">
        <v>1</v>
      </c>
      <c r="C20" s="149">
        <v>0</v>
      </c>
      <c r="D20" s="149">
        <v>1</v>
      </c>
      <c r="E20" s="149" t="s">
        <v>24</v>
      </c>
      <c r="F20" s="149" t="s">
        <v>24</v>
      </c>
      <c r="G20" s="149" t="s">
        <v>24</v>
      </c>
      <c r="H20" s="149" t="s">
        <v>24</v>
      </c>
      <c r="I20" s="149" t="s">
        <v>24</v>
      </c>
      <c r="J20" s="149" t="s">
        <v>24</v>
      </c>
      <c r="K20" s="149" t="s">
        <v>24</v>
      </c>
    </row>
    <row r="21" spans="1:11" ht="12.75">
      <c r="A21" s="187"/>
      <c r="B21" s="140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2.75">
      <c r="A22" s="187" t="s">
        <v>61</v>
      </c>
      <c r="B22" s="140">
        <v>8</v>
      </c>
      <c r="C22" s="152">
        <v>3</v>
      </c>
      <c r="D22" s="152">
        <v>5</v>
      </c>
      <c r="E22" s="152">
        <v>6</v>
      </c>
      <c r="F22" s="152">
        <v>1</v>
      </c>
      <c r="G22" s="152">
        <v>1</v>
      </c>
      <c r="H22" s="152">
        <v>0</v>
      </c>
      <c r="I22" s="152">
        <v>8</v>
      </c>
      <c r="J22" s="152">
        <v>0</v>
      </c>
      <c r="K22" s="152">
        <v>0</v>
      </c>
    </row>
    <row r="23" spans="1:11" ht="12.75">
      <c r="A23" s="188" t="s">
        <v>476</v>
      </c>
      <c r="B23" s="145">
        <v>2</v>
      </c>
      <c r="C23" s="148">
        <v>2</v>
      </c>
      <c r="D23" s="148">
        <v>0</v>
      </c>
      <c r="E23" s="148" t="s">
        <v>24</v>
      </c>
      <c r="F23" s="148" t="s">
        <v>24</v>
      </c>
      <c r="G23" s="148" t="s">
        <v>24</v>
      </c>
      <c r="H23" s="148" t="s">
        <v>24</v>
      </c>
      <c r="I23" s="148" t="s">
        <v>24</v>
      </c>
      <c r="J23" s="148" t="s">
        <v>24</v>
      </c>
      <c r="K23" s="148" t="s">
        <v>24</v>
      </c>
    </row>
    <row r="24" spans="1:11" ht="12.75">
      <c r="A24" s="193" t="s">
        <v>295</v>
      </c>
      <c r="B24" s="151">
        <v>5</v>
      </c>
      <c r="C24" s="148">
        <v>1</v>
      </c>
      <c r="D24" s="148">
        <v>4</v>
      </c>
      <c r="E24" s="148" t="s">
        <v>24</v>
      </c>
      <c r="F24" s="148" t="s">
        <v>24</v>
      </c>
      <c r="G24" s="148" t="s">
        <v>24</v>
      </c>
      <c r="H24" s="148" t="s">
        <v>24</v>
      </c>
      <c r="I24" s="148" t="s">
        <v>24</v>
      </c>
      <c r="J24" s="148" t="s">
        <v>24</v>
      </c>
      <c r="K24" s="148" t="s">
        <v>24</v>
      </c>
    </row>
    <row r="25" spans="1:11" ht="12.75">
      <c r="A25" s="187" t="s">
        <v>297</v>
      </c>
      <c r="B25" s="140">
        <v>1</v>
      </c>
      <c r="C25" s="148">
        <v>0</v>
      </c>
      <c r="D25" s="148">
        <v>1</v>
      </c>
      <c r="E25" s="148" t="s">
        <v>24</v>
      </c>
      <c r="F25" s="148" t="s">
        <v>24</v>
      </c>
      <c r="G25" s="148" t="s">
        <v>24</v>
      </c>
      <c r="H25" s="148" t="s">
        <v>24</v>
      </c>
      <c r="I25" s="148" t="s">
        <v>24</v>
      </c>
      <c r="J25" s="148" t="s">
        <v>24</v>
      </c>
      <c r="K25" s="148" t="s">
        <v>24</v>
      </c>
    </row>
    <row r="26" spans="1:11" ht="12.75">
      <c r="A26" s="187"/>
      <c r="B26" s="140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ht="12.75">
      <c r="A27" s="187" t="s">
        <v>63</v>
      </c>
      <c r="B27" s="140">
        <v>4</v>
      </c>
      <c r="C27" s="152">
        <v>4</v>
      </c>
      <c r="D27" s="152">
        <v>0</v>
      </c>
      <c r="E27" s="152" t="s">
        <v>24</v>
      </c>
      <c r="F27" s="152" t="s">
        <v>24</v>
      </c>
      <c r="G27" s="152" t="s">
        <v>24</v>
      </c>
      <c r="H27" s="152" t="s">
        <v>24</v>
      </c>
      <c r="I27" s="152" t="s">
        <v>24</v>
      </c>
      <c r="J27" s="152" t="s">
        <v>24</v>
      </c>
      <c r="K27" s="152" t="s">
        <v>24</v>
      </c>
    </row>
    <row r="28" spans="1:11" ht="12.75">
      <c r="A28" s="188" t="s">
        <v>301</v>
      </c>
      <c r="B28" s="145">
        <v>1</v>
      </c>
      <c r="C28" s="148">
        <v>1</v>
      </c>
      <c r="D28" s="148">
        <v>0</v>
      </c>
      <c r="E28" s="148" t="s">
        <v>24</v>
      </c>
      <c r="F28" s="148" t="s">
        <v>24</v>
      </c>
      <c r="G28" s="148" t="s">
        <v>24</v>
      </c>
      <c r="H28" s="148" t="s">
        <v>24</v>
      </c>
      <c r="I28" s="148" t="s">
        <v>24</v>
      </c>
      <c r="J28" s="148" t="s">
        <v>24</v>
      </c>
      <c r="K28" s="148" t="s">
        <v>24</v>
      </c>
    </row>
    <row r="29" spans="1:11" ht="12.75">
      <c r="A29" s="193" t="s">
        <v>302</v>
      </c>
      <c r="B29" s="151">
        <v>1</v>
      </c>
      <c r="C29" s="148">
        <v>1</v>
      </c>
      <c r="D29" s="148">
        <v>0</v>
      </c>
      <c r="E29" s="148" t="s">
        <v>24</v>
      </c>
      <c r="F29" s="148" t="s">
        <v>24</v>
      </c>
      <c r="G29" s="148" t="s">
        <v>24</v>
      </c>
      <c r="H29" s="148" t="s">
        <v>24</v>
      </c>
      <c r="I29" s="148" t="s">
        <v>24</v>
      </c>
      <c r="J29" s="148" t="s">
        <v>24</v>
      </c>
      <c r="K29" s="148" t="s">
        <v>24</v>
      </c>
    </row>
    <row r="30" spans="1:11" ht="12.75">
      <c r="A30" s="193" t="s">
        <v>300</v>
      </c>
      <c r="B30" s="151">
        <v>2</v>
      </c>
      <c r="C30" s="148">
        <v>2</v>
      </c>
      <c r="D30" s="148">
        <v>0</v>
      </c>
      <c r="E30" s="148" t="s">
        <v>24</v>
      </c>
      <c r="F30" s="148" t="s">
        <v>24</v>
      </c>
      <c r="G30" s="148" t="s">
        <v>24</v>
      </c>
      <c r="H30" s="148" t="s">
        <v>24</v>
      </c>
      <c r="I30" s="148" t="s">
        <v>24</v>
      </c>
      <c r="J30" s="148" t="s">
        <v>24</v>
      </c>
      <c r="K30" s="148" t="s">
        <v>24</v>
      </c>
    </row>
    <row r="31" spans="1:11" ht="12.75">
      <c r="A31" s="187"/>
      <c r="B31" s="140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12.75">
      <c r="A32" s="187" t="s">
        <v>66</v>
      </c>
      <c r="B32" s="140">
        <v>5</v>
      </c>
      <c r="C32" s="152">
        <v>0</v>
      </c>
      <c r="D32" s="152">
        <v>5</v>
      </c>
      <c r="E32" s="152" t="s">
        <v>24</v>
      </c>
      <c r="F32" s="152" t="s">
        <v>24</v>
      </c>
      <c r="G32" s="152" t="s">
        <v>24</v>
      </c>
      <c r="H32" s="152" t="s">
        <v>24</v>
      </c>
      <c r="I32" s="152" t="s">
        <v>24</v>
      </c>
      <c r="J32" s="152" t="s">
        <v>24</v>
      </c>
      <c r="K32" s="152" t="s">
        <v>24</v>
      </c>
    </row>
    <row r="33" spans="1:11" ht="12.75">
      <c r="A33" s="188" t="s">
        <v>308</v>
      </c>
      <c r="B33" s="145">
        <v>5</v>
      </c>
      <c r="C33" s="148">
        <v>0</v>
      </c>
      <c r="D33" s="148">
        <v>5</v>
      </c>
      <c r="E33" s="148" t="s">
        <v>24</v>
      </c>
      <c r="F33" s="148" t="s">
        <v>24</v>
      </c>
      <c r="G33" s="148" t="s">
        <v>24</v>
      </c>
      <c r="H33" s="148" t="s">
        <v>24</v>
      </c>
      <c r="I33" s="148" t="s">
        <v>24</v>
      </c>
      <c r="J33" s="148" t="s">
        <v>24</v>
      </c>
      <c r="K33" s="148" t="s">
        <v>24</v>
      </c>
    </row>
    <row r="34" spans="1:11" ht="12.75">
      <c r="A34" s="187"/>
      <c r="B34" s="140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2.75">
      <c r="A35" s="187" t="s">
        <v>77</v>
      </c>
      <c r="B35" s="140">
        <v>1</v>
      </c>
      <c r="C35" s="152">
        <v>0</v>
      </c>
      <c r="D35" s="152">
        <v>1</v>
      </c>
      <c r="E35" s="152" t="s">
        <v>24</v>
      </c>
      <c r="F35" s="152" t="s">
        <v>24</v>
      </c>
      <c r="G35" s="152" t="s">
        <v>24</v>
      </c>
      <c r="H35" s="152" t="s">
        <v>24</v>
      </c>
      <c r="I35" s="152" t="s">
        <v>24</v>
      </c>
      <c r="J35" s="152" t="s">
        <v>24</v>
      </c>
      <c r="K35" s="152" t="s">
        <v>24</v>
      </c>
    </row>
    <row r="36" spans="1:11" ht="12.75">
      <c r="A36" s="188" t="s">
        <v>477</v>
      </c>
      <c r="B36" s="145">
        <v>1</v>
      </c>
      <c r="C36" s="148">
        <v>0</v>
      </c>
      <c r="D36" s="148">
        <v>1</v>
      </c>
      <c r="E36" s="148" t="s">
        <v>24</v>
      </c>
      <c r="F36" s="148" t="s">
        <v>24</v>
      </c>
      <c r="G36" s="148" t="s">
        <v>24</v>
      </c>
      <c r="H36" s="148" t="s">
        <v>24</v>
      </c>
      <c r="I36" s="148" t="s">
        <v>24</v>
      </c>
      <c r="J36" s="148" t="s">
        <v>24</v>
      </c>
      <c r="K36" s="148" t="s">
        <v>24</v>
      </c>
    </row>
    <row r="37" spans="1:11" ht="12.75">
      <c r="A37" s="187"/>
      <c r="B37" s="140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2.75">
      <c r="A38" s="187" t="s">
        <v>67</v>
      </c>
      <c r="B38" s="140">
        <v>2</v>
      </c>
      <c r="C38" s="152">
        <v>1</v>
      </c>
      <c r="D38" s="152">
        <v>1</v>
      </c>
      <c r="E38" s="152" t="s">
        <v>24</v>
      </c>
      <c r="F38" s="152" t="s">
        <v>24</v>
      </c>
      <c r="G38" s="152" t="s">
        <v>24</v>
      </c>
      <c r="H38" s="152" t="s">
        <v>24</v>
      </c>
      <c r="I38" s="152" t="s">
        <v>24</v>
      </c>
      <c r="J38" s="152" t="s">
        <v>24</v>
      </c>
      <c r="K38" s="152" t="s">
        <v>24</v>
      </c>
    </row>
    <row r="39" spans="1:11" ht="12.75">
      <c r="A39" s="188" t="s">
        <v>478</v>
      </c>
      <c r="B39" s="145">
        <v>1</v>
      </c>
      <c r="C39" s="148">
        <v>1</v>
      </c>
      <c r="D39" s="148">
        <v>0</v>
      </c>
      <c r="E39" s="148" t="s">
        <v>24</v>
      </c>
      <c r="F39" s="148" t="s">
        <v>24</v>
      </c>
      <c r="G39" s="148" t="s">
        <v>24</v>
      </c>
      <c r="H39" s="148" t="s">
        <v>24</v>
      </c>
      <c r="I39" s="148" t="s">
        <v>24</v>
      </c>
      <c r="J39" s="148" t="s">
        <v>24</v>
      </c>
      <c r="K39" s="148" t="s">
        <v>24</v>
      </c>
    </row>
    <row r="40" spans="1:11" ht="12.75">
      <c r="A40" s="187" t="s">
        <v>314</v>
      </c>
      <c r="B40" s="140">
        <v>1</v>
      </c>
      <c r="C40" s="148">
        <v>0</v>
      </c>
      <c r="D40" s="148">
        <v>1</v>
      </c>
      <c r="E40" s="148" t="s">
        <v>24</v>
      </c>
      <c r="F40" s="148" t="s">
        <v>24</v>
      </c>
      <c r="G40" s="148" t="s">
        <v>24</v>
      </c>
      <c r="H40" s="148" t="s">
        <v>24</v>
      </c>
      <c r="I40" s="148" t="s">
        <v>24</v>
      </c>
      <c r="J40" s="148" t="s">
        <v>24</v>
      </c>
      <c r="K40" s="148" t="s">
        <v>24</v>
      </c>
    </row>
    <row r="41" spans="1:11" ht="12.75">
      <c r="A41" s="187"/>
      <c r="B41" s="140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1" ht="12.75">
      <c r="A42" s="187" t="s">
        <v>71</v>
      </c>
      <c r="B42" s="140">
        <v>1</v>
      </c>
      <c r="C42" s="152">
        <v>1</v>
      </c>
      <c r="D42" s="152">
        <v>0</v>
      </c>
      <c r="E42" s="152" t="s">
        <v>24</v>
      </c>
      <c r="F42" s="152" t="s">
        <v>24</v>
      </c>
      <c r="G42" s="152" t="s">
        <v>24</v>
      </c>
      <c r="H42" s="152" t="s">
        <v>24</v>
      </c>
      <c r="I42" s="152" t="s">
        <v>24</v>
      </c>
      <c r="J42" s="152" t="s">
        <v>24</v>
      </c>
      <c r="K42" s="152" t="s">
        <v>24</v>
      </c>
    </row>
    <row r="43" spans="1:11" ht="12.75">
      <c r="A43" s="188" t="s">
        <v>316</v>
      </c>
      <c r="B43" s="145">
        <v>1</v>
      </c>
      <c r="C43" s="148">
        <v>1</v>
      </c>
      <c r="D43" s="148">
        <v>0</v>
      </c>
      <c r="E43" s="148" t="s">
        <v>24</v>
      </c>
      <c r="F43" s="148" t="s">
        <v>24</v>
      </c>
      <c r="G43" s="148" t="s">
        <v>24</v>
      </c>
      <c r="H43" s="148" t="s">
        <v>24</v>
      </c>
      <c r="I43" s="148" t="s">
        <v>24</v>
      </c>
      <c r="J43" s="148" t="s">
        <v>24</v>
      </c>
      <c r="K43" s="148" t="s">
        <v>24</v>
      </c>
    </row>
    <row r="44" spans="1:11" ht="12.75">
      <c r="A44" s="187"/>
      <c r="B44" s="140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 ht="12.75">
      <c r="A45" s="187" t="s">
        <v>58</v>
      </c>
      <c r="B45" s="140">
        <v>24</v>
      </c>
      <c r="C45" s="152">
        <v>23</v>
      </c>
      <c r="D45" s="152">
        <v>1</v>
      </c>
      <c r="E45" s="152">
        <v>18</v>
      </c>
      <c r="F45" s="152">
        <v>0</v>
      </c>
      <c r="G45" s="152">
        <v>6</v>
      </c>
      <c r="H45" s="152">
        <v>5</v>
      </c>
      <c r="I45" s="152">
        <v>19</v>
      </c>
      <c r="J45" s="152">
        <v>0</v>
      </c>
      <c r="K45" s="152">
        <v>0</v>
      </c>
    </row>
    <row r="46" spans="1:11" ht="12.75">
      <c r="A46" s="194" t="s">
        <v>322</v>
      </c>
      <c r="B46" s="157">
        <v>2</v>
      </c>
      <c r="C46" s="148">
        <v>2</v>
      </c>
      <c r="D46" s="148">
        <v>0</v>
      </c>
      <c r="E46" s="148" t="s">
        <v>24</v>
      </c>
      <c r="F46" s="148" t="s">
        <v>24</v>
      </c>
      <c r="G46" s="148" t="s">
        <v>24</v>
      </c>
      <c r="H46" s="148" t="s">
        <v>24</v>
      </c>
      <c r="I46" s="148" t="s">
        <v>24</v>
      </c>
      <c r="J46" s="148" t="s">
        <v>24</v>
      </c>
      <c r="K46" s="148" t="s">
        <v>24</v>
      </c>
    </row>
    <row r="47" spans="1:11" ht="22.5">
      <c r="A47" s="193" t="s">
        <v>328</v>
      </c>
      <c r="B47" s="151">
        <v>3</v>
      </c>
      <c r="C47" s="148">
        <v>3</v>
      </c>
      <c r="D47" s="148">
        <v>0</v>
      </c>
      <c r="E47" s="148">
        <v>3</v>
      </c>
      <c r="F47" s="148">
        <v>0</v>
      </c>
      <c r="G47" s="148">
        <v>0</v>
      </c>
      <c r="H47" s="148">
        <v>1</v>
      </c>
      <c r="I47" s="148">
        <v>2</v>
      </c>
      <c r="J47" s="148">
        <v>0</v>
      </c>
      <c r="K47" s="148">
        <v>0</v>
      </c>
    </row>
    <row r="48" spans="1:11" ht="12.75">
      <c r="A48" s="193" t="s">
        <v>479</v>
      </c>
      <c r="B48" s="151">
        <v>3</v>
      </c>
      <c r="C48" s="148">
        <v>3</v>
      </c>
      <c r="D48" s="148">
        <v>0</v>
      </c>
      <c r="E48" s="148">
        <v>2</v>
      </c>
      <c r="F48" s="148">
        <v>0</v>
      </c>
      <c r="G48" s="148">
        <v>1</v>
      </c>
      <c r="H48" s="148">
        <v>1</v>
      </c>
      <c r="I48" s="148">
        <v>2</v>
      </c>
      <c r="J48" s="148">
        <v>0</v>
      </c>
      <c r="K48" s="148">
        <v>0</v>
      </c>
    </row>
    <row r="49" spans="1:11" ht="12.75">
      <c r="A49" s="193" t="s">
        <v>334</v>
      </c>
      <c r="B49" s="151">
        <v>2</v>
      </c>
      <c r="C49" s="148">
        <v>1</v>
      </c>
      <c r="D49" s="148">
        <v>1</v>
      </c>
      <c r="E49" s="148" t="s">
        <v>24</v>
      </c>
      <c r="F49" s="148" t="s">
        <v>24</v>
      </c>
      <c r="G49" s="148" t="s">
        <v>24</v>
      </c>
      <c r="H49" s="148" t="s">
        <v>24</v>
      </c>
      <c r="I49" s="148" t="s">
        <v>24</v>
      </c>
      <c r="J49" s="148" t="s">
        <v>24</v>
      </c>
      <c r="K49" s="148" t="s">
        <v>24</v>
      </c>
    </row>
    <row r="50" spans="1:11" ht="12.75">
      <c r="A50" s="193" t="s">
        <v>330</v>
      </c>
      <c r="B50" s="151">
        <v>2</v>
      </c>
      <c r="C50" s="148">
        <v>2</v>
      </c>
      <c r="D50" s="148">
        <v>0</v>
      </c>
      <c r="E50" s="148" t="s">
        <v>24</v>
      </c>
      <c r="F50" s="148" t="s">
        <v>24</v>
      </c>
      <c r="G50" s="148" t="s">
        <v>24</v>
      </c>
      <c r="H50" s="148" t="s">
        <v>24</v>
      </c>
      <c r="I50" s="148" t="s">
        <v>24</v>
      </c>
      <c r="J50" s="148" t="s">
        <v>24</v>
      </c>
      <c r="K50" s="148" t="s">
        <v>24</v>
      </c>
    </row>
    <row r="51" spans="1:11" ht="12.75">
      <c r="A51" s="193" t="s">
        <v>337</v>
      </c>
      <c r="B51" s="151">
        <v>1</v>
      </c>
      <c r="C51" s="148">
        <v>1</v>
      </c>
      <c r="D51" s="148">
        <v>0</v>
      </c>
      <c r="E51" s="148" t="s">
        <v>24</v>
      </c>
      <c r="F51" s="148" t="s">
        <v>24</v>
      </c>
      <c r="G51" s="148" t="s">
        <v>24</v>
      </c>
      <c r="H51" s="148" t="s">
        <v>24</v>
      </c>
      <c r="I51" s="148" t="s">
        <v>24</v>
      </c>
      <c r="J51" s="148" t="s">
        <v>24</v>
      </c>
      <c r="K51" s="148" t="s">
        <v>24</v>
      </c>
    </row>
    <row r="52" spans="1:11" ht="12.75">
      <c r="A52" s="193" t="s">
        <v>329</v>
      </c>
      <c r="B52" s="151">
        <v>1</v>
      </c>
      <c r="C52" s="148">
        <v>1</v>
      </c>
      <c r="D52" s="148">
        <v>0</v>
      </c>
      <c r="E52" s="148" t="s">
        <v>24</v>
      </c>
      <c r="F52" s="148" t="s">
        <v>24</v>
      </c>
      <c r="G52" s="148" t="s">
        <v>24</v>
      </c>
      <c r="H52" s="148" t="s">
        <v>24</v>
      </c>
      <c r="I52" s="148" t="s">
        <v>24</v>
      </c>
      <c r="J52" s="148" t="s">
        <v>24</v>
      </c>
      <c r="K52" s="148" t="s">
        <v>24</v>
      </c>
    </row>
    <row r="53" spans="1:11" ht="12.75">
      <c r="A53" s="193" t="s">
        <v>480</v>
      </c>
      <c r="B53" s="151">
        <v>4</v>
      </c>
      <c r="C53" s="148">
        <v>4</v>
      </c>
      <c r="D53" s="148">
        <v>0</v>
      </c>
      <c r="E53" s="148">
        <v>3</v>
      </c>
      <c r="F53" s="148">
        <v>0</v>
      </c>
      <c r="G53" s="148">
        <v>1</v>
      </c>
      <c r="H53" s="148">
        <v>1</v>
      </c>
      <c r="I53" s="148">
        <v>3</v>
      </c>
      <c r="J53" s="148">
        <v>0</v>
      </c>
      <c r="K53" s="148">
        <v>0</v>
      </c>
    </row>
    <row r="54" spans="1:11" ht="12.75">
      <c r="A54" s="193" t="s">
        <v>320</v>
      </c>
      <c r="B54" s="151">
        <v>1</v>
      </c>
      <c r="C54" s="148">
        <v>1</v>
      </c>
      <c r="D54" s="148">
        <v>0</v>
      </c>
      <c r="E54" s="148" t="s">
        <v>24</v>
      </c>
      <c r="F54" s="148" t="s">
        <v>24</v>
      </c>
      <c r="G54" s="148" t="s">
        <v>24</v>
      </c>
      <c r="H54" s="148" t="s">
        <v>24</v>
      </c>
      <c r="I54" s="148" t="s">
        <v>24</v>
      </c>
      <c r="J54" s="148" t="s">
        <v>24</v>
      </c>
      <c r="K54" s="148" t="s">
        <v>24</v>
      </c>
    </row>
    <row r="55" spans="1:11" ht="12.75">
      <c r="A55" s="193" t="s">
        <v>332</v>
      </c>
      <c r="B55" s="151">
        <v>2</v>
      </c>
      <c r="C55" s="148">
        <v>2</v>
      </c>
      <c r="D55" s="148">
        <v>0</v>
      </c>
      <c r="E55" s="148" t="s">
        <v>24</v>
      </c>
      <c r="F55" s="148" t="s">
        <v>24</v>
      </c>
      <c r="G55" s="148" t="s">
        <v>24</v>
      </c>
      <c r="H55" s="148" t="s">
        <v>24</v>
      </c>
      <c r="I55" s="148" t="s">
        <v>24</v>
      </c>
      <c r="J55" s="148" t="s">
        <v>24</v>
      </c>
      <c r="K55" s="148" t="s">
        <v>24</v>
      </c>
    </row>
    <row r="56" spans="1:11" ht="12.75">
      <c r="A56" s="193" t="s">
        <v>327</v>
      </c>
      <c r="B56" s="151">
        <v>1</v>
      </c>
      <c r="C56" s="148">
        <v>1</v>
      </c>
      <c r="D56" s="148">
        <v>0</v>
      </c>
      <c r="E56" s="148" t="s">
        <v>24</v>
      </c>
      <c r="F56" s="148" t="s">
        <v>24</v>
      </c>
      <c r="G56" s="148" t="s">
        <v>24</v>
      </c>
      <c r="H56" s="148" t="s">
        <v>24</v>
      </c>
      <c r="I56" s="148" t="s">
        <v>24</v>
      </c>
      <c r="J56" s="148" t="s">
        <v>24</v>
      </c>
      <c r="K56" s="148" t="s">
        <v>24</v>
      </c>
    </row>
    <row r="57" spans="1:11" ht="12.75">
      <c r="A57" s="193" t="s">
        <v>481</v>
      </c>
      <c r="B57" s="151">
        <v>2</v>
      </c>
      <c r="C57" s="148">
        <v>2</v>
      </c>
      <c r="D57" s="148">
        <v>0</v>
      </c>
      <c r="E57" s="148" t="s">
        <v>24</v>
      </c>
      <c r="F57" s="148" t="s">
        <v>24</v>
      </c>
      <c r="G57" s="148" t="s">
        <v>24</v>
      </c>
      <c r="H57" s="148" t="s">
        <v>24</v>
      </c>
      <c r="I57" s="148" t="s">
        <v>24</v>
      </c>
      <c r="J57" s="148" t="s">
        <v>24</v>
      </c>
      <c r="K57" s="148" t="s">
        <v>24</v>
      </c>
    </row>
    <row r="58" spans="1:11" ht="12.75">
      <c r="A58" s="193"/>
      <c r="B58" s="151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ht="12.75">
      <c r="A59" s="187" t="s">
        <v>72</v>
      </c>
      <c r="B59" s="140">
        <v>3</v>
      </c>
      <c r="C59" s="152">
        <v>3</v>
      </c>
      <c r="D59" s="152">
        <v>0</v>
      </c>
      <c r="E59" s="152">
        <v>1</v>
      </c>
      <c r="F59" s="152">
        <v>2</v>
      </c>
      <c r="G59" s="152">
        <v>0</v>
      </c>
      <c r="H59" s="152" t="s">
        <v>24</v>
      </c>
      <c r="I59" s="152" t="s">
        <v>24</v>
      </c>
      <c r="J59" s="152" t="s">
        <v>24</v>
      </c>
      <c r="K59" s="148" t="s">
        <v>24</v>
      </c>
    </row>
    <row r="60" spans="1:11" ht="12.75">
      <c r="A60" s="194" t="s">
        <v>353</v>
      </c>
      <c r="B60" s="157">
        <v>1</v>
      </c>
      <c r="C60" s="148">
        <v>1</v>
      </c>
      <c r="D60" s="148">
        <v>0</v>
      </c>
      <c r="E60" s="148" t="s">
        <v>24</v>
      </c>
      <c r="F60" s="148" t="s">
        <v>24</v>
      </c>
      <c r="G60" s="148" t="s">
        <v>24</v>
      </c>
      <c r="H60" s="148" t="s">
        <v>24</v>
      </c>
      <c r="I60" s="148" t="s">
        <v>24</v>
      </c>
      <c r="J60" s="148" t="s">
        <v>24</v>
      </c>
      <c r="K60" s="148" t="s">
        <v>24</v>
      </c>
    </row>
    <row r="61" spans="1:11" ht="12.75">
      <c r="A61" s="193" t="s">
        <v>482</v>
      </c>
      <c r="B61" s="151">
        <v>2</v>
      </c>
      <c r="C61" s="148">
        <v>2</v>
      </c>
      <c r="D61" s="148">
        <v>0</v>
      </c>
      <c r="E61" s="148" t="s">
        <v>24</v>
      </c>
      <c r="F61" s="148" t="s">
        <v>24</v>
      </c>
      <c r="G61" s="148" t="s">
        <v>24</v>
      </c>
      <c r="H61" s="148" t="s">
        <v>24</v>
      </c>
      <c r="I61" s="148" t="s">
        <v>24</v>
      </c>
      <c r="J61" s="148" t="s">
        <v>24</v>
      </c>
      <c r="K61" s="148" t="s">
        <v>24</v>
      </c>
    </row>
    <row r="62" spans="1:11" ht="12.75">
      <c r="A62" s="193"/>
      <c r="B62" s="151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 ht="12.75">
      <c r="A63" s="187" t="s">
        <v>59</v>
      </c>
      <c r="B63" s="140">
        <v>8</v>
      </c>
      <c r="C63" s="152">
        <v>3</v>
      </c>
      <c r="D63" s="152">
        <v>5</v>
      </c>
      <c r="E63" s="152">
        <v>7</v>
      </c>
      <c r="F63" s="152">
        <v>0</v>
      </c>
      <c r="G63" s="152">
        <v>1</v>
      </c>
      <c r="H63" s="152">
        <v>0</v>
      </c>
      <c r="I63" s="152">
        <v>3</v>
      </c>
      <c r="J63" s="152">
        <v>5</v>
      </c>
      <c r="K63" s="152">
        <v>0</v>
      </c>
    </row>
    <row r="64" spans="1:11" ht="12.75">
      <c r="A64" s="188" t="s">
        <v>359</v>
      </c>
      <c r="B64" s="145">
        <v>4</v>
      </c>
      <c r="C64" s="148">
        <v>2</v>
      </c>
      <c r="D64" s="148">
        <v>2</v>
      </c>
      <c r="E64" s="148">
        <v>3</v>
      </c>
      <c r="F64" s="148">
        <v>0</v>
      </c>
      <c r="G64" s="148">
        <v>1</v>
      </c>
      <c r="H64" s="148" t="s">
        <v>24</v>
      </c>
      <c r="I64" s="148" t="s">
        <v>24</v>
      </c>
      <c r="J64" s="148" t="s">
        <v>24</v>
      </c>
      <c r="K64" s="148" t="s">
        <v>24</v>
      </c>
    </row>
    <row r="65" spans="1:11" ht="22.5">
      <c r="A65" s="193" t="s">
        <v>358</v>
      </c>
      <c r="B65" s="151">
        <v>3</v>
      </c>
      <c r="C65" s="148">
        <v>0</v>
      </c>
      <c r="D65" s="148">
        <v>3</v>
      </c>
      <c r="E65" s="148" t="s">
        <v>24</v>
      </c>
      <c r="F65" s="148" t="s">
        <v>24</v>
      </c>
      <c r="G65" s="148" t="s">
        <v>24</v>
      </c>
      <c r="H65" s="148" t="s">
        <v>24</v>
      </c>
      <c r="I65" s="148" t="s">
        <v>24</v>
      </c>
      <c r="J65" s="148" t="s">
        <v>24</v>
      </c>
      <c r="K65" s="148" t="s">
        <v>24</v>
      </c>
    </row>
    <row r="66" spans="1:11" ht="12.75">
      <c r="A66" s="193" t="s">
        <v>483</v>
      </c>
      <c r="B66" s="151">
        <v>1</v>
      </c>
      <c r="C66" s="148">
        <v>1</v>
      </c>
      <c r="D66" s="148">
        <v>0</v>
      </c>
      <c r="E66" s="148" t="s">
        <v>24</v>
      </c>
      <c r="F66" s="148" t="s">
        <v>24</v>
      </c>
      <c r="G66" s="148" t="s">
        <v>24</v>
      </c>
      <c r="H66" s="148" t="s">
        <v>24</v>
      </c>
      <c r="I66" s="148" t="s">
        <v>24</v>
      </c>
      <c r="J66" s="148" t="s">
        <v>24</v>
      </c>
      <c r="K66" s="148" t="s">
        <v>24</v>
      </c>
    </row>
    <row r="67" spans="1:11" ht="12.75">
      <c r="A67" s="187"/>
      <c r="B67" s="140"/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ht="12.75">
      <c r="A68" s="187" t="s">
        <v>73</v>
      </c>
      <c r="B68" s="140">
        <v>2</v>
      </c>
      <c r="C68" s="152">
        <v>1</v>
      </c>
      <c r="D68" s="152">
        <v>1</v>
      </c>
      <c r="E68" s="152" t="s">
        <v>24</v>
      </c>
      <c r="F68" s="152" t="s">
        <v>24</v>
      </c>
      <c r="G68" s="152" t="s">
        <v>24</v>
      </c>
      <c r="H68" s="152" t="s">
        <v>24</v>
      </c>
      <c r="I68" s="152" t="s">
        <v>24</v>
      </c>
      <c r="J68" s="152" t="s">
        <v>24</v>
      </c>
      <c r="K68" s="152" t="s">
        <v>24</v>
      </c>
    </row>
    <row r="69" spans="1:11" ht="12.75">
      <c r="A69" s="188" t="s">
        <v>367</v>
      </c>
      <c r="B69" s="145">
        <v>2</v>
      </c>
      <c r="C69" s="148">
        <v>1</v>
      </c>
      <c r="D69" s="148">
        <v>1</v>
      </c>
      <c r="E69" s="148" t="s">
        <v>24</v>
      </c>
      <c r="F69" s="148" t="s">
        <v>24</v>
      </c>
      <c r="G69" s="148" t="s">
        <v>24</v>
      </c>
      <c r="H69" s="148" t="s">
        <v>24</v>
      </c>
      <c r="I69" s="148" t="s">
        <v>24</v>
      </c>
      <c r="J69" s="148" t="s">
        <v>24</v>
      </c>
      <c r="K69" s="148" t="s">
        <v>24</v>
      </c>
    </row>
    <row r="70" spans="1:11" ht="12.75">
      <c r="A70" s="193"/>
      <c r="B70" s="151"/>
      <c r="C70" s="148"/>
      <c r="D70" s="148"/>
      <c r="E70" s="148"/>
      <c r="F70" s="148"/>
      <c r="G70" s="148"/>
      <c r="H70" s="148"/>
      <c r="I70" s="148"/>
      <c r="J70" s="148"/>
      <c r="K70" s="148"/>
    </row>
    <row r="71" spans="1:11" ht="13.5" customHeight="1">
      <c r="A71" s="187" t="s">
        <v>68</v>
      </c>
      <c r="B71" s="140">
        <v>3</v>
      </c>
      <c r="C71" s="152">
        <v>0</v>
      </c>
      <c r="D71" s="152">
        <v>3</v>
      </c>
      <c r="E71" s="152">
        <v>2</v>
      </c>
      <c r="F71" s="152">
        <v>1</v>
      </c>
      <c r="G71" s="152">
        <v>0</v>
      </c>
      <c r="H71" s="152" t="s">
        <v>24</v>
      </c>
      <c r="I71" s="152" t="s">
        <v>24</v>
      </c>
      <c r="J71" s="152" t="s">
        <v>24</v>
      </c>
      <c r="K71" s="152" t="s">
        <v>24</v>
      </c>
    </row>
    <row r="72" spans="1:11" ht="13.5" customHeight="1">
      <c r="A72" s="188" t="s">
        <v>370</v>
      </c>
      <c r="B72" s="145">
        <v>1</v>
      </c>
      <c r="C72" s="148">
        <v>0</v>
      </c>
      <c r="D72" s="148">
        <v>1</v>
      </c>
      <c r="E72" s="148" t="s">
        <v>24</v>
      </c>
      <c r="F72" s="148" t="s">
        <v>24</v>
      </c>
      <c r="G72" s="148" t="s">
        <v>24</v>
      </c>
      <c r="H72" s="148" t="s">
        <v>24</v>
      </c>
      <c r="I72" s="148" t="s">
        <v>24</v>
      </c>
      <c r="J72" s="148" t="s">
        <v>24</v>
      </c>
      <c r="K72" s="148" t="s">
        <v>24</v>
      </c>
    </row>
    <row r="73" spans="1:11" ht="13.5" customHeight="1">
      <c r="A73" s="187" t="s">
        <v>484</v>
      </c>
      <c r="B73" s="140">
        <v>2</v>
      </c>
      <c r="C73" s="148">
        <v>0</v>
      </c>
      <c r="D73" s="148">
        <v>2</v>
      </c>
      <c r="E73" s="148" t="s">
        <v>24</v>
      </c>
      <c r="F73" s="148" t="s">
        <v>24</v>
      </c>
      <c r="G73" s="148" t="s">
        <v>24</v>
      </c>
      <c r="H73" s="148" t="s">
        <v>24</v>
      </c>
      <c r="I73" s="148" t="s">
        <v>24</v>
      </c>
      <c r="J73" s="148" t="s">
        <v>24</v>
      </c>
      <c r="K73" s="148" t="s">
        <v>24</v>
      </c>
    </row>
    <row r="74" spans="1:11" ht="13.5" customHeight="1">
      <c r="A74" s="187"/>
      <c r="B74" s="140"/>
      <c r="C74" s="148"/>
      <c r="D74" s="148"/>
      <c r="E74" s="148"/>
      <c r="F74" s="148"/>
      <c r="G74" s="148"/>
      <c r="H74" s="148"/>
      <c r="I74" s="148"/>
      <c r="J74" s="148"/>
      <c r="K74" s="148"/>
    </row>
    <row r="75" spans="1:11" ht="12.75">
      <c r="A75" s="187" t="s">
        <v>60</v>
      </c>
      <c r="B75" s="140">
        <v>5</v>
      </c>
      <c r="C75" s="152">
        <v>3</v>
      </c>
      <c r="D75" s="152">
        <v>2</v>
      </c>
      <c r="E75" s="152">
        <v>4</v>
      </c>
      <c r="F75" s="152">
        <v>0</v>
      </c>
      <c r="G75" s="152">
        <v>1</v>
      </c>
      <c r="H75" s="152" t="s">
        <v>24</v>
      </c>
      <c r="I75" s="152" t="s">
        <v>24</v>
      </c>
      <c r="J75" s="152" t="s">
        <v>24</v>
      </c>
      <c r="K75" s="152" t="s">
        <v>24</v>
      </c>
    </row>
    <row r="76" spans="1:11" ht="12.75">
      <c r="A76" s="188" t="s">
        <v>373</v>
      </c>
      <c r="B76" s="145">
        <v>2</v>
      </c>
      <c r="C76" s="148">
        <v>2</v>
      </c>
      <c r="D76" s="148">
        <v>0</v>
      </c>
      <c r="E76" s="148" t="s">
        <v>24</v>
      </c>
      <c r="F76" s="148" t="s">
        <v>24</v>
      </c>
      <c r="G76" s="148" t="s">
        <v>24</v>
      </c>
      <c r="H76" s="148" t="s">
        <v>24</v>
      </c>
      <c r="I76" s="148" t="s">
        <v>24</v>
      </c>
      <c r="J76" s="148" t="s">
        <v>24</v>
      </c>
      <c r="K76" s="148" t="s">
        <v>24</v>
      </c>
    </row>
    <row r="77" spans="1:11" ht="12.75">
      <c r="A77" s="193" t="s">
        <v>376</v>
      </c>
      <c r="B77" s="151">
        <v>1</v>
      </c>
      <c r="C77" s="148">
        <v>0</v>
      </c>
      <c r="D77" s="148">
        <v>1</v>
      </c>
      <c r="E77" s="148" t="s">
        <v>24</v>
      </c>
      <c r="F77" s="148" t="s">
        <v>24</v>
      </c>
      <c r="G77" s="148" t="s">
        <v>24</v>
      </c>
      <c r="H77" s="148" t="s">
        <v>24</v>
      </c>
      <c r="I77" s="148" t="s">
        <v>24</v>
      </c>
      <c r="J77" s="148" t="s">
        <v>24</v>
      </c>
      <c r="K77" s="148" t="s">
        <v>24</v>
      </c>
    </row>
    <row r="78" spans="1:11" ht="22.5">
      <c r="A78" s="193" t="s">
        <v>378</v>
      </c>
      <c r="B78" s="151">
        <v>1</v>
      </c>
      <c r="C78" s="148">
        <v>1</v>
      </c>
      <c r="D78" s="148">
        <v>0</v>
      </c>
      <c r="E78" s="148" t="s">
        <v>24</v>
      </c>
      <c r="F78" s="148" t="s">
        <v>24</v>
      </c>
      <c r="G78" s="148" t="s">
        <v>24</v>
      </c>
      <c r="H78" s="148" t="s">
        <v>24</v>
      </c>
      <c r="I78" s="148" t="s">
        <v>24</v>
      </c>
      <c r="J78" s="148" t="s">
        <v>24</v>
      </c>
      <c r="K78" s="148" t="s">
        <v>24</v>
      </c>
    </row>
    <row r="79" spans="1:11" ht="12.75">
      <c r="A79" s="193" t="s">
        <v>375</v>
      </c>
      <c r="B79" s="151">
        <v>1</v>
      </c>
      <c r="C79" s="148">
        <v>0</v>
      </c>
      <c r="D79" s="148">
        <v>1</v>
      </c>
      <c r="E79" s="148" t="s">
        <v>24</v>
      </c>
      <c r="F79" s="148" t="s">
        <v>24</v>
      </c>
      <c r="G79" s="148" t="s">
        <v>24</v>
      </c>
      <c r="H79" s="148" t="s">
        <v>24</v>
      </c>
      <c r="I79" s="148" t="s">
        <v>24</v>
      </c>
      <c r="J79" s="148" t="s">
        <v>24</v>
      </c>
      <c r="K79" s="148" t="s">
        <v>24</v>
      </c>
    </row>
    <row r="80" spans="1:11" ht="12.75">
      <c r="A80" s="187"/>
      <c r="B80" s="140"/>
      <c r="C80" s="148"/>
      <c r="D80" s="148"/>
      <c r="E80" s="148"/>
      <c r="F80" s="148"/>
      <c r="G80" s="148"/>
      <c r="H80" s="148"/>
      <c r="I80" s="148"/>
      <c r="J80" s="148"/>
      <c r="K80" s="148"/>
    </row>
    <row r="81" spans="1:11" ht="12.75">
      <c r="A81" s="187" t="s">
        <v>75</v>
      </c>
      <c r="B81" s="140">
        <v>1</v>
      </c>
      <c r="C81" s="152">
        <v>0</v>
      </c>
      <c r="D81" s="152">
        <v>1</v>
      </c>
      <c r="E81" s="152" t="s">
        <v>24</v>
      </c>
      <c r="F81" s="152" t="s">
        <v>24</v>
      </c>
      <c r="G81" s="152" t="s">
        <v>24</v>
      </c>
      <c r="H81" s="152" t="s">
        <v>24</v>
      </c>
      <c r="I81" s="152" t="s">
        <v>24</v>
      </c>
      <c r="J81" s="152" t="s">
        <v>24</v>
      </c>
      <c r="K81" s="152" t="s">
        <v>24</v>
      </c>
    </row>
    <row r="82" spans="1:11" ht="12.75">
      <c r="A82" s="188" t="s">
        <v>485</v>
      </c>
      <c r="B82" s="145">
        <v>1</v>
      </c>
      <c r="C82" s="148">
        <v>0</v>
      </c>
      <c r="D82" s="148">
        <v>1</v>
      </c>
      <c r="E82" s="148" t="s">
        <v>24</v>
      </c>
      <c r="F82" s="148" t="s">
        <v>24</v>
      </c>
      <c r="G82" s="148" t="s">
        <v>24</v>
      </c>
      <c r="H82" s="148" t="s">
        <v>24</v>
      </c>
      <c r="I82" s="148" t="s">
        <v>24</v>
      </c>
      <c r="J82" s="148" t="s">
        <v>24</v>
      </c>
      <c r="K82" s="148" t="s">
        <v>24</v>
      </c>
    </row>
    <row r="83" spans="1:11" ht="12.75">
      <c r="A83" s="187"/>
      <c r="B83" s="140"/>
      <c r="C83" s="148"/>
      <c r="D83" s="148"/>
      <c r="E83" s="148"/>
      <c r="F83" s="148"/>
      <c r="G83" s="148"/>
      <c r="H83" s="148"/>
      <c r="I83" s="148"/>
      <c r="J83" s="148"/>
      <c r="K83" s="148"/>
    </row>
    <row r="84" spans="1:11" ht="12.75">
      <c r="A84" s="187" t="s">
        <v>62</v>
      </c>
      <c r="B84" s="140">
        <v>8</v>
      </c>
      <c r="C84" s="152">
        <v>2</v>
      </c>
      <c r="D84" s="152">
        <v>6</v>
      </c>
      <c r="E84" s="152">
        <v>5</v>
      </c>
      <c r="F84" s="152">
        <v>1</v>
      </c>
      <c r="G84" s="152">
        <v>2</v>
      </c>
      <c r="H84" s="152">
        <v>1</v>
      </c>
      <c r="I84" s="152">
        <v>7</v>
      </c>
      <c r="J84" s="152">
        <v>0</v>
      </c>
      <c r="K84" s="152">
        <v>0</v>
      </c>
    </row>
    <row r="85" spans="1:11" ht="22.5">
      <c r="A85" s="188" t="s">
        <v>387</v>
      </c>
      <c r="B85" s="145">
        <v>1</v>
      </c>
      <c r="C85" s="148">
        <v>0</v>
      </c>
      <c r="D85" s="148">
        <v>1</v>
      </c>
      <c r="E85" s="148" t="s">
        <v>24</v>
      </c>
      <c r="F85" s="148" t="s">
        <v>24</v>
      </c>
      <c r="G85" s="148" t="s">
        <v>24</v>
      </c>
      <c r="H85" s="148" t="s">
        <v>24</v>
      </c>
      <c r="I85" s="148" t="s">
        <v>24</v>
      </c>
      <c r="J85" s="148" t="s">
        <v>24</v>
      </c>
      <c r="K85" s="148" t="s">
        <v>24</v>
      </c>
    </row>
    <row r="86" spans="1:11" ht="12.75">
      <c r="A86" s="193" t="s">
        <v>486</v>
      </c>
      <c r="B86" s="151">
        <v>2</v>
      </c>
      <c r="C86" s="148">
        <v>1</v>
      </c>
      <c r="D86" s="148">
        <v>1</v>
      </c>
      <c r="E86" s="148" t="s">
        <v>24</v>
      </c>
      <c r="F86" s="148" t="s">
        <v>24</v>
      </c>
      <c r="G86" s="148" t="s">
        <v>24</v>
      </c>
      <c r="H86" s="148" t="s">
        <v>24</v>
      </c>
      <c r="I86" s="148" t="s">
        <v>24</v>
      </c>
      <c r="J86" s="148" t="s">
        <v>24</v>
      </c>
      <c r="K86" s="148" t="s">
        <v>24</v>
      </c>
    </row>
    <row r="87" spans="1:11" ht="22.5">
      <c r="A87" s="193" t="s">
        <v>425</v>
      </c>
      <c r="B87" s="151">
        <v>1</v>
      </c>
      <c r="C87" s="148">
        <v>0</v>
      </c>
      <c r="D87" s="148">
        <v>1</v>
      </c>
      <c r="E87" s="148" t="s">
        <v>24</v>
      </c>
      <c r="F87" s="148" t="s">
        <v>24</v>
      </c>
      <c r="G87" s="148" t="s">
        <v>24</v>
      </c>
      <c r="H87" s="148" t="s">
        <v>24</v>
      </c>
      <c r="I87" s="148" t="s">
        <v>24</v>
      </c>
      <c r="J87" s="148" t="s">
        <v>24</v>
      </c>
      <c r="K87" s="148" t="s">
        <v>24</v>
      </c>
    </row>
    <row r="88" spans="1:11" ht="33.75">
      <c r="A88" s="193" t="s">
        <v>385</v>
      </c>
      <c r="B88" s="151">
        <v>3</v>
      </c>
      <c r="C88" s="148">
        <v>1</v>
      </c>
      <c r="D88" s="148">
        <v>2</v>
      </c>
      <c r="E88" s="148">
        <v>0</v>
      </c>
      <c r="F88" s="148">
        <v>1</v>
      </c>
      <c r="G88" s="148">
        <v>2</v>
      </c>
      <c r="H88" s="148">
        <v>0</v>
      </c>
      <c r="I88" s="148">
        <v>3</v>
      </c>
      <c r="J88" s="148">
        <v>0</v>
      </c>
      <c r="K88" s="148">
        <v>0</v>
      </c>
    </row>
    <row r="89" spans="1:11" ht="12.75">
      <c r="A89" s="193" t="s">
        <v>403</v>
      </c>
      <c r="B89" s="151">
        <v>1</v>
      </c>
      <c r="C89" s="148">
        <v>0</v>
      </c>
      <c r="D89" s="148">
        <v>1</v>
      </c>
      <c r="E89" s="148" t="s">
        <v>24</v>
      </c>
      <c r="F89" s="148" t="s">
        <v>24</v>
      </c>
      <c r="G89" s="148" t="s">
        <v>24</v>
      </c>
      <c r="H89" s="148" t="s">
        <v>24</v>
      </c>
      <c r="I89" s="148" t="s">
        <v>24</v>
      </c>
      <c r="J89" s="148" t="s">
        <v>24</v>
      </c>
      <c r="K89" s="148" t="s">
        <v>24</v>
      </c>
    </row>
    <row r="90" spans="1:11" ht="12.75">
      <c r="A90" s="187"/>
      <c r="B90" s="140"/>
      <c r="C90" s="148"/>
      <c r="D90" s="148"/>
      <c r="E90" s="148"/>
      <c r="F90" s="148"/>
      <c r="G90" s="148"/>
      <c r="H90" s="148"/>
      <c r="I90" s="148"/>
      <c r="J90" s="148"/>
      <c r="K90" s="148"/>
    </row>
    <row r="91" spans="1:11" ht="12.75">
      <c r="A91" s="187" t="s">
        <v>79</v>
      </c>
      <c r="B91" s="140">
        <v>2</v>
      </c>
      <c r="C91" s="152">
        <v>0</v>
      </c>
      <c r="D91" s="152">
        <v>2</v>
      </c>
      <c r="E91" s="152" t="s">
        <v>24</v>
      </c>
      <c r="F91" s="152" t="s">
        <v>24</v>
      </c>
      <c r="G91" s="152" t="s">
        <v>24</v>
      </c>
      <c r="H91" s="152" t="s">
        <v>24</v>
      </c>
      <c r="I91" s="152" t="s">
        <v>24</v>
      </c>
      <c r="J91" s="152" t="s">
        <v>24</v>
      </c>
      <c r="K91" s="152" t="s">
        <v>24</v>
      </c>
    </row>
    <row r="92" spans="1:11" ht="12.75">
      <c r="A92" s="188" t="s">
        <v>405</v>
      </c>
      <c r="B92" s="195">
        <v>2</v>
      </c>
      <c r="C92" s="148">
        <v>0</v>
      </c>
      <c r="D92" s="148">
        <v>2</v>
      </c>
      <c r="E92" s="148" t="s">
        <v>24</v>
      </c>
      <c r="F92" s="148" t="s">
        <v>24</v>
      </c>
      <c r="G92" s="148" t="s">
        <v>24</v>
      </c>
      <c r="H92" s="148" t="s">
        <v>24</v>
      </c>
      <c r="I92" s="148" t="s">
        <v>24</v>
      </c>
      <c r="J92" s="148" t="s">
        <v>24</v>
      </c>
      <c r="K92" s="148" t="s">
        <v>24</v>
      </c>
    </row>
    <row r="93" spans="1:11" ht="12.75">
      <c r="A93" s="193"/>
      <c r="B93" s="193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1:11" ht="12.75">
      <c r="A94" s="398" t="s">
        <v>159</v>
      </c>
      <c r="B94" s="376"/>
      <c r="C94" s="376"/>
      <c r="D94" s="376"/>
      <c r="E94" s="376"/>
      <c r="F94" s="376"/>
      <c r="G94" s="376"/>
      <c r="H94" s="376"/>
      <c r="I94" s="376"/>
      <c r="J94" s="376"/>
      <c r="K94" s="376"/>
    </row>
    <row r="95" spans="1:11" ht="33.75" customHeight="1">
      <c r="A95" s="381" t="s">
        <v>487</v>
      </c>
      <c r="B95" s="374"/>
      <c r="C95" s="374"/>
      <c r="D95" s="374"/>
      <c r="E95" s="374"/>
      <c r="F95" s="374"/>
      <c r="G95" s="374"/>
      <c r="H95" s="374"/>
      <c r="I95" s="374"/>
      <c r="J95" s="374"/>
      <c r="K95" s="374"/>
    </row>
  </sheetData>
  <sheetProtection/>
  <mergeCells count="7">
    <mergeCell ref="A95:K95"/>
    <mergeCell ref="A1:K1"/>
    <mergeCell ref="A2:J2"/>
    <mergeCell ref="I3:K3"/>
    <mergeCell ref="E4:G4"/>
    <mergeCell ref="H4:K4"/>
    <mergeCell ref="A94:K9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94"/>
  <sheetViews>
    <sheetView zoomScalePageLayoutView="0" workbookViewId="0" topLeftCell="A1">
      <selection activeCell="M33" sqref="M33"/>
    </sheetView>
  </sheetViews>
  <sheetFormatPr defaultColWidth="11.421875" defaultRowHeight="15"/>
  <cols>
    <col min="1" max="1" width="29.140625" style="134" customWidth="1"/>
    <col min="2" max="3" width="4.00390625" style="134" customWidth="1"/>
    <col min="4" max="4" width="3.28125" style="134" customWidth="1"/>
    <col min="5" max="7" width="7.7109375" style="134" customWidth="1"/>
    <col min="8" max="8" width="9.421875" style="134" customWidth="1"/>
    <col min="9" max="9" width="3.421875" style="134" customWidth="1"/>
    <col min="10" max="10" width="4.00390625" style="134" customWidth="1"/>
    <col min="11" max="11" width="2.7109375" style="134" customWidth="1"/>
    <col min="12" max="12" width="3.421875" style="134" customWidth="1"/>
    <col min="13" max="13" width="5.8515625" style="134" customWidth="1"/>
    <col min="14" max="14" width="5.7109375" style="134" customWidth="1"/>
    <col min="15" max="16384" width="11.421875" style="134" customWidth="1"/>
  </cols>
  <sheetData>
    <row r="1" spans="1:14" ht="33" customHeight="1">
      <c r="A1" s="373" t="s">
        <v>488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13.5">
      <c r="A2" s="401" t="s">
        <v>467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3:14" ht="13.5">
      <c r="M3" s="402" t="s">
        <v>489</v>
      </c>
      <c r="N3" s="402"/>
    </row>
    <row r="4" spans="2:14" ht="13.5">
      <c r="B4" s="128" t="s">
        <v>4</v>
      </c>
      <c r="C4" s="127"/>
      <c r="D4" s="127"/>
      <c r="E4" s="391" t="s">
        <v>469</v>
      </c>
      <c r="F4" s="391"/>
      <c r="G4" s="391"/>
      <c r="H4" s="376"/>
      <c r="I4" s="391" t="s">
        <v>439</v>
      </c>
      <c r="J4" s="391"/>
      <c r="K4" s="391"/>
      <c r="L4" s="391" t="s">
        <v>6</v>
      </c>
      <c r="M4" s="391"/>
      <c r="N4" s="391"/>
    </row>
    <row r="5" spans="3:14" ht="23.25">
      <c r="C5" s="128" t="s">
        <v>264</v>
      </c>
      <c r="D5" s="128" t="s">
        <v>265</v>
      </c>
      <c r="E5" s="130" t="s">
        <v>470</v>
      </c>
      <c r="F5" s="130" t="s">
        <v>471</v>
      </c>
      <c r="G5" s="130" t="s">
        <v>472</v>
      </c>
      <c r="H5" s="130" t="s">
        <v>473</v>
      </c>
      <c r="I5" s="128" t="s">
        <v>9</v>
      </c>
      <c r="J5" s="130" t="s">
        <v>440</v>
      </c>
      <c r="K5" s="130" t="s">
        <v>441</v>
      </c>
      <c r="L5" s="128" t="s">
        <v>9</v>
      </c>
      <c r="M5" s="130" t="s">
        <v>10</v>
      </c>
      <c r="N5" s="128" t="s">
        <v>79</v>
      </c>
    </row>
    <row r="6" spans="1:14" ht="12.75">
      <c r="A6" s="196" t="s">
        <v>4</v>
      </c>
      <c r="B6" s="197">
        <v>91</v>
      </c>
      <c r="C6" s="198">
        <v>53</v>
      </c>
      <c r="D6" s="198">
        <v>38</v>
      </c>
      <c r="E6" s="198">
        <v>12</v>
      </c>
      <c r="F6" s="198">
        <v>66</v>
      </c>
      <c r="G6" s="198">
        <v>11</v>
      </c>
      <c r="H6" s="198">
        <v>2</v>
      </c>
      <c r="I6" s="198">
        <v>66</v>
      </c>
      <c r="J6" s="198">
        <v>21</v>
      </c>
      <c r="K6" s="198">
        <v>4</v>
      </c>
      <c r="L6" s="198">
        <v>51</v>
      </c>
      <c r="M6" s="198">
        <v>20</v>
      </c>
      <c r="N6" s="198">
        <v>20</v>
      </c>
    </row>
    <row r="7" spans="1:14" ht="12.75">
      <c r="A7" s="199" t="s">
        <v>70</v>
      </c>
      <c r="B7" s="200">
        <v>1</v>
      </c>
      <c r="C7" s="201">
        <v>0</v>
      </c>
      <c r="D7" s="201">
        <v>1</v>
      </c>
      <c r="E7" s="201" t="s">
        <v>24</v>
      </c>
      <c r="F7" s="201" t="s">
        <v>24</v>
      </c>
      <c r="G7" s="201" t="s">
        <v>24</v>
      </c>
      <c r="H7" s="201" t="s">
        <v>24</v>
      </c>
      <c r="I7" s="201" t="s">
        <v>24</v>
      </c>
      <c r="J7" s="201" t="s">
        <v>24</v>
      </c>
      <c r="K7" s="201" t="s">
        <v>24</v>
      </c>
      <c r="L7" s="201" t="s">
        <v>24</v>
      </c>
      <c r="M7" s="201" t="s">
        <v>24</v>
      </c>
      <c r="N7" s="201" t="s">
        <v>24</v>
      </c>
    </row>
    <row r="8" spans="1:14" ht="12.75" customHeight="1">
      <c r="A8" s="202" t="s">
        <v>474</v>
      </c>
      <c r="B8" s="203">
        <v>1</v>
      </c>
      <c r="C8" s="204">
        <v>0</v>
      </c>
      <c r="D8" s="204">
        <v>1</v>
      </c>
      <c r="E8" s="204" t="s">
        <v>24</v>
      </c>
      <c r="F8" s="204" t="s">
        <v>24</v>
      </c>
      <c r="G8" s="204" t="s">
        <v>24</v>
      </c>
      <c r="H8" s="204" t="s">
        <v>24</v>
      </c>
      <c r="I8" s="204" t="s">
        <v>24</v>
      </c>
      <c r="J8" s="204" t="s">
        <v>24</v>
      </c>
      <c r="K8" s="204" t="s">
        <v>24</v>
      </c>
      <c r="L8" s="204" t="s">
        <v>24</v>
      </c>
      <c r="M8" s="204" t="s">
        <v>24</v>
      </c>
      <c r="N8" s="204" t="s">
        <v>24</v>
      </c>
    </row>
    <row r="9" spans="1:14" ht="12.75" customHeight="1">
      <c r="A9" s="199"/>
      <c r="B9" s="200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</row>
    <row r="10" spans="1:14" ht="12.75">
      <c r="A10" s="199" t="s">
        <v>65</v>
      </c>
      <c r="B10" s="200">
        <v>2</v>
      </c>
      <c r="C10" s="201">
        <v>0</v>
      </c>
      <c r="D10" s="201">
        <v>2</v>
      </c>
      <c r="E10" s="201" t="s">
        <v>24</v>
      </c>
      <c r="F10" s="201" t="s">
        <v>24</v>
      </c>
      <c r="G10" s="201" t="s">
        <v>24</v>
      </c>
      <c r="H10" s="201" t="s">
        <v>24</v>
      </c>
      <c r="I10" s="201" t="s">
        <v>24</v>
      </c>
      <c r="J10" s="201" t="s">
        <v>24</v>
      </c>
      <c r="K10" s="201" t="s">
        <v>24</v>
      </c>
      <c r="L10" s="201" t="s">
        <v>24</v>
      </c>
      <c r="M10" s="201" t="s">
        <v>24</v>
      </c>
      <c r="N10" s="201" t="s">
        <v>24</v>
      </c>
    </row>
    <row r="11" spans="1:14" ht="12.75">
      <c r="A11" s="202" t="s">
        <v>282</v>
      </c>
      <c r="B11" s="203">
        <v>2</v>
      </c>
      <c r="C11" s="204">
        <v>0</v>
      </c>
      <c r="D11" s="204">
        <v>2</v>
      </c>
      <c r="E11" s="204" t="s">
        <v>24</v>
      </c>
      <c r="F11" s="204" t="s">
        <v>24</v>
      </c>
      <c r="G11" s="204" t="s">
        <v>24</v>
      </c>
      <c r="H11" s="204" t="s">
        <v>24</v>
      </c>
      <c r="I11" s="204" t="s">
        <v>24</v>
      </c>
      <c r="J11" s="204" t="s">
        <v>24</v>
      </c>
      <c r="K11" s="204" t="s">
        <v>24</v>
      </c>
      <c r="L11" s="204" t="s">
        <v>24</v>
      </c>
      <c r="M11" s="204" t="s">
        <v>24</v>
      </c>
      <c r="N11" s="204" t="s">
        <v>24</v>
      </c>
    </row>
    <row r="12" spans="1:14" ht="12.75">
      <c r="A12" s="205"/>
      <c r="B12" s="206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pans="1:14" ht="12.75">
      <c r="A13" s="199" t="s">
        <v>74</v>
      </c>
      <c r="B13" s="200">
        <v>2</v>
      </c>
      <c r="C13" s="201">
        <v>1</v>
      </c>
      <c r="D13" s="201">
        <v>1</v>
      </c>
      <c r="E13" s="201" t="s">
        <v>24</v>
      </c>
      <c r="F13" s="201" t="s">
        <v>24</v>
      </c>
      <c r="G13" s="201" t="s">
        <v>24</v>
      </c>
      <c r="H13" s="201" t="s">
        <v>24</v>
      </c>
      <c r="I13" s="201" t="s">
        <v>24</v>
      </c>
      <c r="J13" s="201" t="s">
        <v>24</v>
      </c>
      <c r="K13" s="201" t="s">
        <v>24</v>
      </c>
      <c r="L13" s="201" t="s">
        <v>24</v>
      </c>
      <c r="M13" s="201" t="s">
        <v>24</v>
      </c>
      <c r="N13" s="201" t="s">
        <v>24</v>
      </c>
    </row>
    <row r="14" spans="1:14" ht="12" customHeight="1">
      <c r="A14" s="202" t="s">
        <v>291</v>
      </c>
      <c r="B14" s="203">
        <v>1</v>
      </c>
      <c r="C14" s="204">
        <v>1</v>
      </c>
      <c r="D14" s="204">
        <v>0</v>
      </c>
      <c r="E14" s="204" t="s">
        <v>24</v>
      </c>
      <c r="F14" s="204" t="s">
        <v>24</v>
      </c>
      <c r="G14" s="204" t="s">
        <v>24</v>
      </c>
      <c r="H14" s="204" t="s">
        <v>24</v>
      </c>
      <c r="I14" s="204" t="s">
        <v>24</v>
      </c>
      <c r="J14" s="204" t="s">
        <v>24</v>
      </c>
      <c r="K14" s="204" t="s">
        <v>24</v>
      </c>
      <c r="L14" s="204" t="s">
        <v>24</v>
      </c>
      <c r="M14" s="204" t="s">
        <v>24</v>
      </c>
      <c r="N14" s="204" t="s">
        <v>24</v>
      </c>
    </row>
    <row r="15" spans="1:14" ht="12" customHeight="1">
      <c r="A15" s="199" t="s">
        <v>490</v>
      </c>
      <c r="B15" s="200">
        <v>1</v>
      </c>
      <c r="C15" s="204">
        <v>0</v>
      </c>
      <c r="D15" s="204">
        <v>1</v>
      </c>
      <c r="E15" s="204" t="s">
        <v>24</v>
      </c>
      <c r="F15" s="204" t="s">
        <v>24</v>
      </c>
      <c r="G15" s="204" t="s">
        <v>24</v>
      </c>
      <c r="H15" s="204" t="s">
        <v>24</v>
      </c>
      <c r="I15" s="204" t="s">
        <v>24</v>
      </c>
      <c r="J15" s="204" t="s">
        <v>24</v>
      </c>
      <c r="K15" s="204" t="s">
        <v>24</v>
      </c>
      <c r="L15" s="204" t="s">
        <v>24</v>
      </c>
      <c r="M15" s="204" t="s">
        <v>24</v>
      </c>
      <c r="N15" s="204" t="s">
        <v>24</v>
      </c>
    </row>
    <row r="16" spans="1:14" ht="3.75" customHeight="1">
      <c r="A16" s="199"/>
      <c r="B16" s="200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</row>
    <row r="17" spans="1:14" ht="12.75">
      <c r="A17" s="199" t="s">
        <v>61</v>
      </c>
      <c r="B17" s="200">
        <v>7</v>
      </c>
      <c r="C17" s="201">
        <v>2</v>
      </c>
      <c r="D17" s="201">
        <v>5</v>
      </c>
      <c r="E17" s="201" t="s">
        <v>24</v>
      </c>
      <c r="F17" s="201" t="s">
        <v>24</v>
      </c>
      <c r="G17" s="201" t="s">
        <v>24</v>
      </c>
      <c r="H17" s="201" t="s">
        <v>24</v>
      </c>
      <c r="I17" s="201" t="s">
        <v>24</v>
      </c>
      <c r="J17" s="201" t="s">
        <v>24</v>
      </c>
      <c r="K17" s="201" t="s">
        <v>24</v>
      </c>
      <c r="L17" s="201" t="s">
        <v>24</v>
      </c>
      <c r="M17" s="201" t="s">
        <v>24</v>
      </c>
      <c r="N17" s="201" t="s">
        <v>24</v>
      </c>
    </row>
    <row r="18" spans="1:14" ht="12.75">
      <c r="A18" s="207" t="s">
        <v>295</v>
      </c>
      <c r="B18" s="208">
        <v>5</v>
      </c>
      <c r="C18" s="204">
        <v>0</v>
      </c>
      <c r="D18" s="204">
        <v>5</v>
      </c>
      <c r="E18" s="204" t="s">
        <v>24</v>
      </c>
      <c r="F18" s="204" t="s">
        <v>24</v>
      </c>
      <c r="G18" s="204" t="s">
        <v>24</v>
      </c>
      <c r="H18" s="204" t="s">
        <v>24</v>
      </c>
      <c r="I18" s="204" t="s">
        <v>24</v>
      </c>
      <c r="J18" s="204" t="s">
        <v>24</v>
      </c>
      <c r="K18" s="204" t="s">
        <v>24</v>
      </c>
      <c r="L18" s="204" t="s">
        <v>24</v>
      </c>
      <c r="M18" s="204" t="s">
        <v>24</v>
      </c>
      <c r="N18" s="204" t="s">
        <v>24</v>
      </c>
    </row>
    <row r="19" spans="1:14" ht="12.75">
      <c r="A19" s="199" t="s">
        <v>476</v>
      </c>
      <c r="B19" s="206">
        <v>2</v>
      </c>
      <c r="C19" s="204">
        <v>2</v>
      </c>
      <c r="D19" s="204">
        <v>0</v>
      </c>
      <c r="E19" s="204" t="s">
        <v>24</v>
      </c>
      <c r="F19" s="204" t="s">
        <v>24</v>
      </c>
      <c r="G19" s="204" t="s">
        <v>24</v>
      </c>
      <c r="H19" s="204" t="s">
        <v>24</v>
      </c>
      <c r="I19" s="204" t="s">
        <v>24</v>
      </c>
      <c r="J19" s="204" t="s">
        <v>24</v>
      </c>
      <c r="K19" s="204" t="s">
        <v>24</v>
      </c>
      <c r="L19" s="204" t="s">
        <v>24</v>
      </c>
      <c r="M19" s="204" t="s">
        <v>24</v>
      </c>
      <c r="N19" s="204" t="s">
        <v>24</v>
      </c>
    </row>
    <row r="20" spans="1:14" ht="3.75" customHeight="1">
      <c r="A20" s="205"/>
      <c r="B20" s="206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12.75">
      <c r="A21" s="199" t="s">
        <v>63</v>
      </c>
      <c r="B21" s="200">
        <v>6</v>
      </c>
      <c r="C21" s="201">
        <v>6</v>
      </c>
      <c r="D21" s="201">
        <v>0</v>
      </c>
      <c r="E21" s="201" t="s">
        <v>24</v>
      </c>
      <c r="F21" s="201" t="s">
        <v>24</v>
      </c>
      <c r="G21" s="201" t="s">
        <v>24</v>
      </c>
      <c r="H21" s="201">
        <v>0</v>
      </c>
      <c r="I21" s="201">
        <v>4</v>
      </c>
      <c r="J21" s="201">
        <v>2</v>
      </c>
      <c r="K21" s="201">
        <v>0</v>
      </c>
      <c r="L21" s="201">
        <v>5</v>
      </c>
      <c r="M21" s="201">
        <v>1</v>
      </c>
      <c r="N21" s="201">
        <v>0</v>
      </c>
    </row>
    <row r="22" spans="1:14" ht="12.75">
      <c r="A22" s="202" t="s">
        <v>301</v>
      </c>
      <c r="B22" s="203">
        <v>1</v>
      </c>
      <c r="C22" s="204">
        <v>1</v>
      </c>
      <c r="D22" s="204">
        <v>0</v>
      </c>
      <c r="E22" s="204" t="s">
        <v>24</v>
      </c>
      <c r="F22" s="204" t="s">
        <v>24</v>
      </c>
      <c r="G22" s="204" t="s">
        <v>24</v>
      </c>
      <c r="H22" s="204" t="s">
        <v>24</v>
      </c>
      <c r="I22" s="204" t="s">
        <v>24</v>
      </c>
      <c r="J22" s="204" t="s">
        <v>24</v>
      </c>
      <c r="K22" s="204" t="s">
        <v>24</v>
      </c>
      <c r="L22" s="204" t="s">
        <v>24</v>
      </c>
      <c r="M22" s="204" t="s">
        <v>24</v>
      </c>
      <c r="N22" s="204" t="s">
        <v>24</v>
      </c>
    </row>
    <row r="23" spans="1:14" ht="12.75">
      <c r="A23" s="205" t="s">
        <v>302</v>
      </c>
      <c r="B23" s="206">
        <v>1</v>
      </c>
      <c r="C23" s="204">
        <v>1</v>
      </c>
      <c r="D23" s="204">
        <v>0</v>
      </c>
      <c r="E23" s="204" t="s">
        <v>24</v>
      </c>
      <c r="F23" s="204" t="s">
        <v>24</v>
      </c>
      <c r="G23" s="204" t="s">
        <v>24</v>
      </c>
      <c r="H23" s="204" t="s">
        <v>24</v>
      </c>
      <c r="I23" s="204" t="s">
        <v>24</v>
      </c>
      <c r="J23" s="204" t="s">
        <v>24</v>
      </c>
      <c r="K23" s="204" t="s">
        <v>24</v>
      </c>
      <c r="L23" s="204" t="s">
        <v>24</v>
      </c>
      <c r="M23" s="204" t="s">
        <v>24</v>
      </c>
      <c r="N23" s="204" t="s">
        <v>24</v>
      </c>
    </row>
    <row r="24" spans="1:14" ht="12.75">
      <c r="A24" s="205" t="s">
        <v>300</v>
      </c>
      <c r="B24" s="206">
        <v>2</v>
      </c>
      <c r="C24" s="204">
        <v>2</v>
      </c>
      <c r="D24" s="204">
        <v>0</v>
      </c>
      <c r="E24" s="204" t="s">
        <v>24</v>
      </c>
      <c r="F24" s="204" t="s">
        <v>24</v>
      </c>
      <c r="G24" s="204" t="s">
        <v>24</v>
      </c>
      <c r="H24" s="204" t="s">
        <v>24</v>
      </c>
      <c r="I24" s="204" t="s">
        <v>24</v>
      </c>
      <c r="J24" s="204" t="s">
        <v>24</v>
      </c>
      <c r="K24" s="204" t="s">
        <v>24</v>
      </c>
      <c r="L24" s="204" t="s">
        <v>24</v>
      </c>
      <c r="M24" s="204" t="s">
        <v>24</v>
      </c>
      <c r="N24" s="204" t="s">
        <v>24</v>
      </c>
    </row>
    <row r="25" spans="1:14" ht="12.75">
      <c r="A25" s="205" t="s">
        <v>303</v>
      </c>
      <c r="B25" s="206">
        <v>2</v>
      </c>
      <c r="C25" s="204">
        <v>2</v>
      </c>
      <c r="D25" s="204">
        <v>0</v>
      </c>
      <c r="E25" s="204" t="s">
        <v>24</v>
      </c>
      <c r="F25" s="204" t="s">
        <v>24</v>
      </c>
      <c r="G25" s="204" t="s">
        <v>24</v>
      </c>
      <c r="H25" s="204" t="s">
        <v>24</v>
      </c>
      <c r="I25" s="204" t="s">
        <v>24</v>
      </c>
      <c r="J25" s="204" t="s">
        <v>24</v>
      </c>
      <c r="K25" s="204" t="s">
        <v>24</v>
      </c>
      <c r="L25" s="204" t="s">
        <v>24</v>
      </c>
      <c r="M25" s="204" t="s">
        <v>24</v>
      </c>
      <c r="N25" s="204" t="s">
        <v>24</v>
      </c>
    </row>
    <row r="26" spans="1:14" ht="3.75" customHeight="1">
      <c r="A26" s="205"/>
      <c r="B26" s="206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4" ht="12.75">
      <c r="A27" s="199" t="s">
        <v>66</v>
      </c>
      <c r="B27" s="200">
        <v>6</v>
      </c>
      <c r="C27" s="201">
        <v>0</v>
      </c>
      <c r="D27" s="201">
        <v>6</v>
      </c>
      <c r="E27" s="201">
        <v>3</v>
      </c>
      <c r="F27" s="201">
        <v>3</v>
      </c>
      <c r="G27" s="201">
        <v>0</v>
      </c>
      <c r="H27" s="201">
        <v>0</v>
      </c>
      <c r="I27" s="201">
        <v>4</v>
      </c>
      <c r="J27" s="201">
        <v>2</v>
      </c>
      <c r="K27" s="201">
        <v>0</v>
      </c>
      <c r="L27" s="201">
        <v>4</v>
      </c>
      <c r="M27" s="201">
        <v>1</v>
      </c>
      <c r="N27" s="201">
        <v>1</v>
      </c>
    </row>
    <row r="28" spans="1:14" ht="12.75">
      <c r="A28" s="202" t="s">
        <v>308</v>
      </c>
      <c r="B28" s="203">
        <v>6</v>
      </c>
      <c r="C28" s="204">
        <v>0</v>
      </c>
      <c r="D28" s="204">
        <v>6</v>
      </c>
      <c r="E28" s="204">
        <v>3</v>
      </c>
      <c r="F28" s="204">
        <v>3</v>
      </c>
      <c r="G28" s="204">
        <v>0</v>
      </c>
      <c r="H28" s="204">
        <v>0</v>
      </c>
      <c r="I28" s="204">
        <v>4</v>
      </c>
      <c r="J28" s="204">
        <v>2</v>
      </c>
      <c r="K28" s="204">
        <v>0</v>
      </c>
      <c r="L28" s="204">
        <v>4</v>
      </c>
      <c r="M28" s="204">
        <v>1</v>
      </c>
      <c r="N28" s="204">
        <v>1</v>
      </c>
    </row>
    <row r="29" spans="1:14" ht="12.75" customHeight="1">
      <c r="A29" s="199"/>
      <c r="B29" s="200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</row>
    <row r="30" spans="1:14" ht="12.75" customHeight="1">
      <c r="A30" s="199" t="s">
        <v>77</v>
      </c>
      <c r="B30" s="200">
        <v>1</v>
      </c>
      <c r="C30" s="201">
        <v>0</v>
      </c>
      <c r="D30" s="201">
        <v>1</v>
      </c>
      <c r="E30" s="201" t="s">
        <v>24</v>
      </c>
      <c r="F30" s="201" t="s">
        <v>24</v>
      </c>
      <c r="G30" s="201" t="s">
        <v>24</v>
      </c>
      <c r="H30" s="201" t="s">
        <v>24</v>
      </c>
      <c r="I30" s="201" t="s">
        <v>24</v>
      </c>
      <c r="J30" s="201" t="s">
        <v>24</v>
      </c>
      <c r="K30" s="201" t="s">
        <v>24</v>
      </c>
      <c r="L30" s="201" t="s">
        <v>24</v>
      </c>
      <c r="M30" s="201" t="s">
        <v>24</v>
      </c>
      <c r="N30" s="201" t="s">
        <v>24</v>
      </c>
    </row>
    <row r="31" spans="1:14" ht="12.75" customHeight="1">
      <c r="A31" s="202" t="s">
        <v>312</v>
      </c>
      <c r="B31" s="203">
        <v>1</v>
      </c>
      <c r="C31" s="204">
        <v>0</v>
      </c>
      <c r="D31" s="204">
        <v>1</v>
      </c>
      <c r="E31" s="204" t="s">
        <v>24</v>
      </c>
      <c r="F31" s="204" t="s">
        <v>24</v>
      </c>
      <c r="G31" s="204" t="s">
        <v>24</v>
      </c>
      <c r="H31" s="204" t="s">
        <v>24</v>
      </c>
      <c r="I31" s="204" t="s">
        <v>24</v>
      </c>
      <c r="J31" s="204" t="s">
        <v>24</v>
      </c>
      <c r="K31" s="204" t="s">
        <v>24</v>
      </c>
      <c r="L31" s="204" t="s">
        <v>24</v>
      </c>
      <c r="M31" s="204" t="s">
        <v>24</v>
      </c>
      <c r="N31" s="204" t="s">
        <v>24</v>
      </c>
    </row>
    <row r="32" spans="1:14" ht="12.75" customHeight="1">
      <c r="A32" s="199"/>
      <c r="B32" s="200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</row>
    <row r="33" spans="1:14" ht="12.75" customHeight="1">
      <c r="A33" s="199" t="s">
        <v>67</v>
      </c>
      <c r="B33" s="200">
        <v>2</v>
      </c>
      <c r="C33" s="201">
        <v>1</v>
      </c>
      <c r="D33" s="201">
        <v>1</v>
      </c>
      <c r="E33" s="201" t="s">
        <v>24</v>
      </c>
      <c r="F33" s="201" t="s">
        <v>24</v>
      </c>
      <c r="G33" s="201" t="s">
        <v>24</v>
      </c>
      <c r="H33" s="201" t="s">
        <v>24</v>
      </c>
      <c r="I33" s="201" t="s">
        <v>24</v>
      </c>
      <c r="J33" s="201" t="s">
        <v>24</v>
      </c>
      <c r="K33" s="201" t="s">
        <v>24</v>
      </c>
      <c r="L33" s="201" t="s">
        <v>24</v>
      </c>
      <c r="M33" s="201" t="s">
        <v>24</v>
      </c>
      <c r="N33" s="201" t="s">
        <v>24</v>
      </c>
    </row>
    <row r="34" spans="1:14" ht="12.75" customHeight="1">
      <c r="A34" s="202" t="s">
        <v>314</v>
      </c>
      <c r="B34" s="203">
        <v>2</v>
      </c>
      <c r="C34" s="204">
        <v>1</v>
      </c>
      <c r="D34" s="204">
        <v>1</v>
      </c>
      <c r="E34" s="204" t="s">
        <v>24</v>
      </c>
      <c r="F34" s="204" t="s">
        <v>24</v>
      </c>
      <c r="G34" s="204" t="s">
        <v>24</v>
      </c>
      <c r="H34" s="204" t="s">
        <v>24</v>
      </c>
      <c r="I34" s="204" t="s">
        <v>24</v>
      </c>
      <c r="J34" s="204" t="s">
        <v>24</v>
      </c>
      <c r="K34" s="204" t="s">
        <v>24</v>
      </c>
      <c r="L34" s="204" t="s">
        <v>24</v>
      </c>
      <c r="M34" s="204" t="s">
        <v>24</v>
      </c>
      <c r="N34" s="204" t="s">
        <v>24</v>
      </c>
    </row>
    <row r="35" spans="1:14" ht="12.75" customHeight="1">
      <c r="A35" s="205"/>
      <c r="B35" s="206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4" ht="12.75" customHeight="1">
      <c r="A36" s="199" t="s">
        <v>71</v>
      </c>
      <c r="B36" s="200">
        <v>1</v>
      </c>
      <c r="C36" s="201">
        <v>1</v>
      </c>
      <c r="D36" s="201">
        <v>0</v>
      </c>
      <c r="E36" s="201" t="s">
        <v>24</v>
      </c>
      <c r="F36" s="201" t="s">
        <v>24</v>
      </c>
      <c r="G36" s="201" t="s">
        <v>24</v>
      </c>
      <c r="H36" s="201" t="s">
        <v>24</v>
      </c>
      <c r="I36" s="201" t="s">
        <v>24</v>
      </c>
      <c r="J36" s="201" t="s">
        <v>24</v>
      </c>
      <c r="K36" s="201" t="s">
        <v>24</v>
      </c>
      <c r="L36" s="201" t="s">
        <v>24</v>
      </c>
      <c r="M36" s="201" t="s">
        <v>24</v>
      </c>
      <c r="N36" s="201" t="s">
        <v>24</v>
      </c>
    </row>
    <row r="37" spans="1:14" ht="12.75" customHeight="1">
      <c r="A37" s="202" t="s">
        <v>316</v>
      </c>
      <c r="B37" s="203">
        <v>1</v>
      </c>
      <c r="C37" s="204">
        <v>1</v>
      </c>
      <c r="D37" s="204">
        <v>0</v>
      </c>
      <c r="E37" s="204" t="s">
        <v>24</v>
      </c>
      <c r="F37" s="204" t="s">
        <v>24</v>
      </c>
      <c r="G37" s="204" t="s">
        <v>24</v>
      </c>
      <c r="H37" s="204" t="s">
        <v>24</v>
      </c>
      <c r="I37" s="204" t="s">
        <v>24</v>
      </c>
      <c r="J37" s="204" t="s">
        <v>24</v>
      </c>
      <c r="K37" s="204" t="s">
        <v>24</v>
      </c>
      <c r="L37" s="204" t="s">
        <v>24</v>
      </c>
      <c r="M37" s="204" t="s">
        <v>24</v>
      </c>
      <c r="N37" s="204" t="s">
        <v>24</v>
      </c>
    </row>
    <row r="38" spans="1:14" ht="12.75" customHeight="1">
      <c r="A38" s="199"/>
      <c r="B38" s="200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ht="12.75">
      <c r="A39" s="199" t="s">
        <v>58</v>
      </c>
      <c r="B39" s="200">
        <v>30</v>
      </c>
      <c r="C39" s="201">
        <v>29</v>
      </c>
      <c r="D39" s="201">
        <v>1</v>
      </c>
      <c r="E39" s="201">
        <v>5</v>
      </c>
      <c r="F39" s="201">
        <v>24</v>
      </c>
      <c r="G39" s="201">
        <v>1</v>
      </c>
      <c r="H39" s="201">
        <v>0</v>
      </c>
      <c r="I39" s="201">
        <v>18</v>
      </c>
      <c r="J39" s="201">
        <v>8</v>
      </c>
      <c r="K39" s="201">
        <v>4</v>
      </c>
      <c r="L39" s="201">
        <v>14</v>
      </c>
      <c r="M39" s="201">
        <v>7</v>
      </c>
      <c r="N39" s="201">
        <v>9</v>
      </c>
    </row>
    <row r="40" spans="1:14" ht="12.75">
      <c r="A40" s="202" t="s">
        <v>333</v>
      </c>
      <c r="B40" s="203">
        <v>2</v>
      </c>
      <c r="C40" s="204">
        <v>2</v>
      </c>
      <c r="D40" s="204">
        <v>0</v>
      </c>
      <c r="E40" s="204" t="s">
        <v>24</v>
      </c>
      <c r="F40" s="204" t="s">
        <v>24</v>
      </c>
      <c r="G40" s="204" t="s">
        <v>24</v>
      </c>
      <c r="H40" s="204" t="s">
        <v>24</v>
      </c>
      <c r="I40" s="204" t="s">
        <v>24</v>
      </c>
      <c r="J40" s="204" t="s">
        <v>24</v>
      </c>
      <c r="K40" s="204" t="s">
        <v>24</v>
      </c>
      <c r="L40" s="204" t="s">
        <v>24</v>
      </c>
      <c r="M40" s="204" t="s">
        <v>24</v>
      </c>
      <c r="N40" s="204" t="s">
        <v>24</v>
      </c>
    </row>
    <row r="41" spans="1:14" ht="12.75">
      <c r="A41" s="205" t="s">
        <v>322</v>
      </c>
      <c r="B41" s="206">
        <v>1</v>
      </c>
      <c r="C41" s="204">
        <v>1</v>
      </c>
      <c r="D41" s="204">
        <v>0</v>
      </c>
      <c r="E41" s="204" t="s">
        <v>24</v>
      </c>
      <c r="F41" s="204" t="s">
        <v>24</v>
      </c>
      <c r="G41" s="204" t="s">
        <v>24</v>
      </c>
      <c r="H41" s="204" t="s">
        <v>24</v>
      </c>
      <c r="I41" s="204" t="s">
        <v>24</v>
      </c>
      <c r="J41" s="204" t="s">
        <v>24</v>
      </c>
      <c r="K41" s="204" t="s">
        <v>24</v>
      </c>
      <c r="L41" s="204" t="s">
        <v>24</v>
      </c>
      <c r="M41" s="204" t="s">
        <v>24</v>
      </c>
      <c r="N41" s="204" t="s">
        <v>24</v>
      </c>
    </row>
    <row r="42" spans="1:14" ht="20.25" customHeight="1">
      <c r="A42" s="205" t="s">
        <v>328</v>
      </c>
      <c r="B42" s="206">
        <v>2</v>
      </c>
      <c r="C42" s="204">
        <v>2</v>
      </c>
      <c r="D42" s="204">
        <v>0</v>
      </c>
      <c r="E42" s="204" t="s">
        <v>24</v>
      </c>
      <c r="F42" s="204" t="s">
        <v>24</v>
      </c>
      <c r="G42" s="204" t="s">
        <v>24</v>
      </c>
      <c r="H42" s="204" t="s">
        <v>24</v>
      </c>
      <c r="I42" s="204" t="s">
        <v>24</v>
      </c>
      <c r="J42" s="204" t="s">
        <v>24</v>
      </c>
      <c r="K42" s="204" t="s">
        <v>24</v>
      </c>
      <c r="L42" s="204" t="s">
        <v>24</v>
      </c>
      <c r="M42" s="204" t="s">
        <v>24</v>
      </c>
      <c r="N42" s="204" t="s">
        <v>24</v>
      </c>
    </row>
    <row r="43" spans="1:14" ht="20.25" customHeight="1">
      <c r="A43" s="205" t="s">
        <v>479</v>
      </c>
      <c r="B43" s="206">
        <v>3</v>
      </c>
      <c r="C43" s="204">
        <v>3</v>
      </c>
      <c r="D43" s="204">
        <v>0</v>
      </c>
      <c r="E43" s="204">
        <v>1</v>
      </c>
      <c r="F43" s="204">
        <v>2</v>
      </c>
      <c r="G43" s="204">
        <v>0</v>
      </c>
      <c r="H43" s="204">
        <v>0</v>
      </c>
      <c r="I43" s="204">
        <v>3</v>
      </c>
      <c r="J43" s="204">
        <v>0</v>
      </c>
      <c r="K43" s="204">
        <v>0</v>
      </c>
      <c r="L43" s="204">
        <v>2</v>
      </c>
      <c r="M43" s="204">
        <v>0</v>
      </c>
      <c r="N43" s="204">
        <v>1</v>
      </c>
    </row>
    <row r="44" spans="1:14" ht="12.75">
      <c r="A44" s="205" t="s">
        <v>334</v>
      </c>
      <c r="B44" s="206">
        <v>1</v>
      </c>
      <c r="C44" s="204">
        <v>0</v>
      </c>
      <c r="D44" s="204">
        <v>1</v>
      </c>
      <c r="E44" s="204" t="s">
        <v>24</v>
      </c>
      <c r="F44" s="204" t="s">
        <v>24</v>
      </c>
      <c r="G44" s="204" t="s">
        <v>24</v>
      </c>
      <c r="H44" s="204" t="s">
        <v>24</v>
      </c>
      <c r="I44" s="204" t="s">
        <v>24</v>
      </c>
      <c r="J44" s="204" t="s">
        <v>24</v>
      </c>
      <c r="K44" s="204" t="s">
        <v>24</v>
      </c>
      <c r="L44" s="204" t="s">
        <v>24</v>
      </c>
      <c r="M44" s="204" t="s">
        <v>24</v>
      </c>
      <c r="N44" s="204" t="s">
        <v>24</v>
      </c>
    </row>
    <row r="45" spans="1:14" ht="12.75">
      <c r="A45" s="205" t="s">
        <v>330</v>
      </c>
      <c r="B45" s="206">
        <v>3</v>
      </c>
      <c r="C45" s="204">
        <v>3</v>
      </c>
      <c r="D45" s="204">
        <v>0</v>
      </c>
      <c r="E45" s="204">
        <v>1</v>
      </c>
      <c r="F45" s="204">
        <v>2</v>
      </c>
      <c r="G45" s="204">
        <v>0</v>
      </c>
      <c r="H45" s="204">
        <v>0</v>
      </c>
      <c r="I45" s="204">
        <v>2</v>
      </c>
      <c r="J45" s="204">
        <v>0</v>
      </c>
      <c r="K45" s="204">
        <v>1</v>
      </c>
      <c r="L45" s="204">
        <v>2</v>
      </c>
      <c r="M45" s="204">
        <v>0</v>
      </c>
      <c r="N45" s="204">
        <v>1</v>
      </c>
    </row>
    <row r="46" spans="1:14" ht="12.75">
      <c r="A46" s="205" t="s">
        <v>326</v>
      </c>
      <c r="B46" s="206">
        <v>1</v>
      </c>
      <c r="C46" s="204">
        <v>1</v>
      </c>
      <c r="D46" s="204">
        <v>0</v>
      </c>
      <c r="E46" s="204" t="s">
        <v>24</v>
      </c>
      <c r="F46" s="204" t="s">
        <v>24</v>
      </c>
      <c r="G46" s="204" t="s">
        <v>24</v>
      </c>
      <c r="H46" s="204" t="s">
        <v>24</v>
      </c>
      <c r="I46" s="204" t="s">
        <v>24</v>
      </c>
      <c r="J46" s="204" t="s">
        <v>24</v>
      </c>
      <c r="K46" s="204" t="s">
        <v>24</v>
      </c>
      <c r="L46" s="204" t="s">
        <v>24</v>
      </c>
      <c r="M46" s="204" t="s">
        <v>24</v>
      </c>
      <c r="N46" s="204" t="s">
        <v>24</v>
      </c>
    </row>
    <row r="47" spans="1:14" ht="20.25" customHeight="1">
      <c r="A47" s="205" t="s">
        <v>324</v>
      </c>
      <c r="B47" s="206">
        <v>1</v>
      </c>
      <c r="C47" s="204">
        <v>1</v>
      </c>
      <c r="D47" s="204">
        <v>0</v>
      </c>
      <c r="E47" s="204" t="s">
        <v>24</v>
      </c>
      <c r="F47" s="204" t="s">
        <v>24</v>
      </c>
      <c r="G47" s="204" t="s">
        <v>24</v>
      </c>
      <c r="H47" s="204" t="s">
        <v>24</v>
      </c>
      <c r="I47" s="204" t="s">
        <v>24</v>
      </c>
      <c r="J47" s="204" t="s">
        <v>24</v>
      </c>
      <c r="K47" s="204" t="s">
        <v>24</v>
      </c>
      <c r="L47" s="204" t="s">
        <v>24</v>
      </c>
      <c r="M47" s="204" t="s">
        <v>24</v>
      </c>
      <c r="N47" s="204" t="s">
        <v>24</v>
      </c>
    </row>
    <row r="48" spans="1:14" ht="12.75">
      <c r="A48" s="205" t="s">
        <v>329</v>
      </c>
      <c r="B48" s="206">
        <v>1</v>
      </c>
      <c r="C48" s="204">
        <v>1</v>
      </c>
      <c r="D48" s="204">
        <v>0</v>
      </c>
      <c r="E48" s="204" t="s">
        <v>24</v>
      </c>
      <c r="F48" s="204" t="s">
        <v>24</v>
      </c>
      <c r="G48" s="204" t="s">
        <v>24</v>
      </c>
      <c r="H48" s="204" t="s">
        <v>24</v>
      </c>
      <c r="I48" s="204" t="s">
        <v>24</v>
      </c>
      <c r="J48" s="204" t="s">
        <v>24</v>
      </c>
      <c r="K48" s="204" t="s">
        <v>24</v>
      </c>
      <c r="L48" s="204" t="s">
        <v>24</v>
      </c>
      <c r="M48" s="204" t="s">
        <v>24</v>
      </c>
      <c r="N48" s="204" t="s">
        <v>24</v>
      </c>
    </row>
    <row r="49" spans="1:14" ht="12.75">
      <c r="A49" s="205" t="s">
        <v>480</v>
      </c>
      <c r="B49" s="206">
        <v>6</v>
      </c>
      <c r="C49" s="204">
        <v>6</v>
      </c>
      <c r="D49" s="204">
        <v>0</v>
      </c>
      <c r="E49" s="204">
        <v>1</v>
      </c>
      <c r="F49" s="204">
        <v>5</v>
      </c>
      <c r="G49" s="204">
        <v>0</v>
      </c>
      <c r="H49" s="204">
        <v>0</v>
      </c>
      <c r="I49" s="204">
        <v>4</v>
      </c>
      <c r="J49" s="204">
        <v>2</v>
      </c>
      <c r="K49" s="204">
        <v>0</v>
      </c>
      <c r="L49" s="204">
        <v>3</v>
      </c>
      <c r="M49" s="204">
        <v>1</v>
      </c>
      <c r="N49" s="204">
        <v>2</v>
      </c>
    </row>
    <row r="50" spans="1:14" ht="12.75">
      <c r="A50" s="205" t="s">
        <v>491</v>
      </c>
      <c r="B50" s="206">
        <v>1</v>
      </c>
      <c r="C50" s="204">
        <v>1</v>
      </c>
      <c r="D50" s="204">
        <v>0</v>
      </c>
      <c r="E50" s="204" t="s">
        <v>24</v>
      </c>
      <c r="F50" s="204" t="s">
        <v>24</v>
      </c>
      <c r="G50" s="204" t="s">
        <v>24</v>
      </c>
      <c r="H50" s="204" t="s">
        <v>24</v>
      </c>
      <c r="I50" s="204" t="s">
        <v>24</v>
      </c>
      <c r="J50" s="204" t="s">
        <v>24</v>
      </c>
      <c r="K50" s="204" t="s">
        <v>24</v>
      </c>
      <c r="L50" s="204" t="s">
        <v>24</v>
      </c>
      <c r="M50" s="204" t="s">
        <v>24</v>
      </c>
      <c r="N50" s="204" t="s">
        <v>24</v>
      </c>
    </row>
    <row r="51" spans="1:14" ht="12.75">
      <c r="A51" s="205" t="s">
        <v>332</v>
      </c>
      <c r="B51" s="206">
        <v>2</v>
      </c>
      <c r="C51" s="204">
        <v>2</v>
      </c>
      <c r="D51" s="204">
        <v>0</v>
      </c>
      <c r="E51" s="204" t="s">
        <v>24</v>
      </c>
      <c r="F51" s="204" t="s">
        <v>24</v>
      </c>
      <c r="G51" s="204" t="s">
        <v>24</v>
      </c>
      <c r="H51" s="204" t="s">
        <v>24</v>
      </c>
      <c r="I51" s="204" t="s">
        <v>24</v>
      </c>
      <c r="J51" s="204" t="s">
        <v>24</v>
      </c>
      <c r="K51" s="204" t="s">
        <v>24</v>
      </c>
      <c r="L51" s="204" t="s">
        <v>24</v>
      </c>
      <c r="M51" s="204" t="s">
        <v>24</v>
      </c>
      <c r="N51" s="204" t="s">
        <v>24</v>
      </c>
    </row>
    <row r="52" spans="1:14" ht="12.75">
      <c r="A52" s="205" t="s">
        <v>327</v>
      </c>
      <c r="B52" s="206">
        <v>3</v>
      </c>
      <c r="C52" s="204">
        <v>3</v>
      </c>
      <c r="D52" s="204">
        <v>0</v>
      </c>
      <c r="E52" s="204">
        <v>0</v>
      </c>
      <c r="F52" s="204">
        <v>3</v>
      </c>
      <c r="G52" s="204">
        <v>0</v>
      </c>
      <c r="H52" s="204">
        <v>0</v>
      </c>
      <c r="I52" s="204">
        <v>1</v>
      </c>
      <c r="J52" s="204">
        <v>2</v>
      </c>
      <c r="K52" s="204">
        <v>0</v>
      </c>
      <c r="L52" s="204">
        <v>1</v>
      </c>
      <c r="M52" s="204">
        <v>0</v>
      </c>
      <c r="N52" s="204">
        <v>2</v>
      </c>
    </row>
    <row r="53" spans="1:14" ht="12.75">
      <c r="A53" s="205" t="s">
        <v>340</v>
      </c>
      <c r="B53" s="206">
        <v>1</v>
      </c>
      <c r="C53" s="204">
        <v>1</v>
      </c>
      <c r="D53" s="204">
        <v>0</v>
      </c>
      <c r="E53" s="204" t="s">
        <v>24</v>
      </c>
      <c r="F53" s="204" t="s">
        <v>24</v>
      </c>
      <c r="G53" s="204" t="s">
        <v>24</v>
      </c>
      <c r="H53" s="204" t="s">
        <v>24</v>
      </c>
      <c r="I53" s="204" t="s">
        <v>24</v>
      </c>
      <c r="J53" s="204" t="s">
        <v>24</v>
      </c>
      <c r="K53" s="204" t="s">
        <v>24</v>
      </c>
      <c r="L53" s="204" t="s">
        <v>24</v>
      </c>
      <c r="M53" s="204" t="s">
        <v>24</v>
      </c>
      <c r="N53" s="204" t="s">
        <v>24</v>
      </c>
    </row>
    <row r="54" spans="1:14" ht="12.75">
      <c r="A54" s="199" t="s">
        <v>481</v>
      </c>
      <c r="B54" s="206">
        <v>2</v>
      </c>
      <c r="C54" s="204">
        <v>2</v>
      </c>
      <c r="D54" s="204">
        <v>0</v>
      </c>
      <c r="E54" s="204" t="s">
        <v>24</v>
      </c>
      <c r="F54" s="204" t="s">
        <v>24</v>
      </c>
      <c r="G54" s="204" t="s">
        <v>24</v>
      </c>
      <c r="H54" s="204" t="s">
        <v>24</v>
      </c>
      <c r="I54" s="204" t="s">
        <v>24</v>
      </c>
      <c r="J54" s="204" t="s">
        <v>24</v>
      </c>
      <c r="K54" s="204" t="s">
        <v>24</v>
      </c>
      <c r="L54" s="204" t="s">
        <v>24</v>
      </c>
      <c r="M54" s="204" t="s">
        <v>24</v>
      </c>
      <c r="N54" s="204" t="s">
        <v>24</v>
      </c>
    </row>
    <row r="55" spans="1:14" ht="3.75" customHeight="1">
      <c r="A55" s="205"/>
      <c r="B55" s="206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</row>
    <row r="56" spans="1:14" ht="12.75">
      <c r="A56" s="199" t="s">
        <v>72</v>
      </c>
      <c r="B56" s="200">
        <v>4</v>
      </c>
      <c r="C56" s="201">
        <v>3</v>
      </c>
      <c r="D56" s="201">
        <v>1</v>
      </c>
      <c r="E56" s="201" t="s">
        <v>24</v>
      </c>
      <c r="F56" s="201" t="s">
        <v>24</v>
      </c>
      <c r="G56" s="201" t="s">
        <v>24</v>
      </c>
      <c r="H56" s="201" t="s">
        <v>24</v>
      </c>
      <c r="I56" s="201">
        <v>3</v>
      </c>
      <c r="J56" s="201">
        <v>1</v>
      </c>
      <c r="K56" s="201">
        <v>0</v>
      </c>
      <c r="L56" s="201">
        <v>1</v>
      </c>
      <c r="M56" s="201">
        <v>3</v>
      </c>
      <c r="N56" s="201">
        <v>0</v>
      </c>
    </row>
    <row r="57" spans="1:14" ht="12.75">
      <c r="A57" s="207" t="s">
        <v>354</v>
      </c>
      <c r="B57" s="208">
        <v>2</v>
      </c>
      <c r="C57" s="204">
        <v>1</v>
      </c>
      <c r="D57" s="204">
        <v>1</v>
      </c>
      <c r="E57" s="204" t="s">
        <v>24</v>
      </c>
      <c r="F57" s="204" t="s">
        <v>24</v>
      </c>
      <c r="G57" s="204" t="s">
        <v>24</v>
      </c>
      <c r="H57" s="204" t="s">
        <v>24</v>
      </c>
      <c r="I57" s="204" t="s">
        <v>24</v>
      </c>
      <c r="J57" s="204" t="s">
        <v>24</v>
      </c>
      <c r="K57" s="204" t="s">
        <v>24</v>
      </c>
      <c r="L57" s="204" t="s">
        <v>24</v>
      </c>
      <c r="M57" s="204" t="s">
        <v>24</v>
      </c>
      <c r="N57" s="204" t="s">
        <v>24</v>
      </c>
    </row>
    <row r="58" spans="1:14" ht="12.75">
      <c r="A58" s="205" t="s">
        <v>353</v>
      </c>
      <c r="B58" s="206">
        <v>1</v>
      </c>
      <c r="C58" s="204">
        <v>1</v>
      </c>
      <c r="D58" s="204">
        <v>0</v>
      </c>
      <c r="E58" s="204" t="s">
        <v>24</v>
      </c>
      <c r="F58" s="204" t="s">
        <v>24</v>
      </c>
      <c r="G58" s="204" t="s">
        <v>24</v>
      </c>
      <c r="H58" s="204" t="s">
        <v>24</v>
      </c>
      <c r="I58" s="204" t="s">
        <v>24</v>
      </c>
      <c r="J58" s="204" t="s">
        <v>24</v>
      </c>
      <c r="K58" s="204" t="s">
        <v>24</v>
      </c>
      <c r="L58" s="204" t="s">
        <v>24</v>
      </c>
      <c r="M58" s="204" t="s">
        <v>24</v>
      </c>
      <c r="N58" s="204" t="s">
        <v>24</v>
      </c>
    </row>
    <row r="59" spans="1:14" ht="11.25" customHeight="1">
      <c r="A59" s="205" t="s">
        <v>482</v>
      </c>
      <c r="B59" s="206">
        <v>1</v>
      </c>
      <c r="C59" s="204">
        <v>1</v>
      </c>
      <c r="D59" s="204">
        <v>0</v>
      </c>
      <c r="E59" s="204" t="s">
        <v>24</v>
      </c>
      <c r="F59" s="204" t="s">
        <v>24</v>
      </c>
      <c r="G59" s="204" t="s">
        <v>24</v>
      </c>
      <c r="H59" s="204" t="s">
        <v>24</v>
      </c>
      <c r="I59" s="204" t="s">
        <v>24</v>
      </c>
      <c r="J59" s="204" t="s">
        <v>24</v>
      </c>
      <c r="K59" s="204" t="s">
        <v>24</v>
      </c>
      <c r="L59" s="204" t="s">
        <v>24</v>
      </c>
      <c r="M59" s="204" t="s">
        <v>24</v>
      </c>
      <c r="N59" s="204" t="s">
        <v>24</v>
      </c>
    </row>
    <row r="60" spans="1:14" ht="11.25" customHeight="1">
      <c r="A60" s="205"/>
      <c r="B60" s="206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</row>
    <row r="61" spans="1:14" ht="12.75">
      <c r="A61" s="199" t="s">
        <v>59</v>
      </c>
      <c r="B61" s="200">
        <v>11</v>
      </c>
      <c r="C61" s="201">
        <v>4</v>
      </c>
      <c r="D61" s="201">
        <v>7</v>
      </c>
      <c r="E61" s="201">
        <v>0</v>
      </c>
      <c r="F61" s="201">
        <v>4</v>
      </c>
      <c r="G61" s="201">
        <v>7</v>
      </c>
      <c r="H61" s="201">
        <v>0</v>
      </c>
      <c r="I61" s="201">
        <v>8</v>
      </c>
      <c r="J61" s="201">
        <v>3</v>
      </c>
      <c r="K61" s="201">
        <v>0</v>
      </c>
      <c r="L61" s="201">
        <v>8</v>
      </c>
      <c r="M61" s="201">
        <v>2</v>
      </c>
      <c r="N61" s="201">
        <v>1</v>
      </c>
    </row>
    <row r="62" spans="1:14" ht="25.5">
      <c r="A62" s="202" t="s">
        <v>360</v>
      </c>
      <c r="B62" s="203">
        <v>2</v>
      </c>
      <c r="C62" s="204">
        <v>0</v>
      </c>
      <c r="D62" s="204">
        <v>2</v>
      </c>
      <c r="E62" s="204" t="s">
        <v>24</v>
      </c>
      <c r="F62" s="204" t="s">
        <v>24</v>
      </c>
      <c r="G62" s="204" t="s">
        <v>24</v>
      </c>
      <c r="H62" s="204" t="s">
        <v>24</v>
      </c>
      <c r="I62" s="204" t="s">
        <v>24</v>
      </c>
      <c r="J62" s="204" t="s">
        <v>24</v>
      </c>
      <c r="K62" s="204" t="s">
        <v>24</v>
      </c>
      <c r="L62" s="204" t="s">
        <v>24</v>
      </c>
      <c r="M62" s="204" t="s">
        <v>24</v>
      </c>
      <c r="N62" s="204" t="s">
        <v>24</v>
      </c>
    </row>
    <row r="63" spans="1:14" ht="12.75">
      <c r="A63" s="205" t="s">
        <v>359</v>
      </c>
      <c r="B63" s="206">
        <v>4</v>
      </c>
      <c r="C63" s="204">
        <v>2</v>
      </c>
      <c r="D63" s="204">
        <v>2</v>
      </c>
      <c r="E63" s="204">
        <v>0</v>
      </c>
      <c r="F63" s="204">
        <v>0</v>
      </c>
      <c r="G63" s="204">
        <v>4</v>
      </c>
      <c r="H63" s="204">
        <v>0</v>
      </c>
      <c r="I63" s="204">
        <v>4</v>
      </c>
      <c r="J63" s="204">
        <v>0</v>
      </c>
      <c r="K63" s="204">
        <v>0</v>
      </c>
      <c r="L63" s="204">
        <v>3</v>
      </c>
      <c r="M63" s="204">
        <v>0</v>
      </c>
      <c r="N63" s="204">
        <v>1</v>
      </c>
    </row>
    <row r="64" spans="1:14" ht="25.5">
      <c r="A64" s="205" t="s">
        <v>358</v>
      </c>
      <c r="B64" s="206">
        <v>3</v>
      </c>
      <c r="C64" s="204">
        <v>0</v>
      </c>
      <c r="D64" s="204">
        <v>3</v>
      </c>
      <c r="E64" s="204">
        <v>0</v>
      </c>
      <c r="F64" s="204">
        <v>2</v>
      </c>
      <c r="G64" s="204">
        <v>1</v>
      </c>
      <c r="H64" s="204">
        <v>0</v>
      </c>
      <c r="I64" s="204">
        <v>3</v>
      </c>
      <c r="J64" s="204">
        <v>0</v>
      </c>
      <c r="K64" s="204">
        <v>0</v>
      </c>
      <c r="L64" s="204">
        <v>3</v>
      </c>
      <c r="M64" s="204">
        <v>0</v>
      </c>
      <c r="N64" s="204">
        <v>0</v>
      </c>
    </row>
    <row r="65" spans="1:14" ht="20.25" customHeight="1">
      <c r="A65" s="205" t="s">
        <v>483</v>
      </c>
      <c r="B65" s="206">
        <v>2</v>
      </c>
      <c r="C65" s="204">
        <v>2</v>
      </c>
      <c r="D65" s="204">
        <v>0</v>
      </c>
      <c r="E65" s="204" t="s">
        <v>24</v>
      </c>
      <c r="F65" s="204" t="s">
        <v>24</v>
      </c>
      <c r="G65" s="204" t="s">
        <v>24</v>
      </c>
      <c r="H65" s="204" t="s">
        <v>24</v>
      </c>
      <c r="I65" s="204" t="s">
        <v>24</v>
      </c>
      <c r="J65" s="204" t="s">
        <v>24</v>
      </c>
      <c r="K65" s="204" t="s">
        <v>24</v>
      </c>
      <c r="L65" s="204" t="s">
        <v>24</v>
      </c>
      <c r="M65" s="204" t="s">
        <v>24</v>
      </c>
      <c r="N65" s="204" t="s">
        <v>24</v>
      </c>
    </row>
    <row r="66" spans="1:14" ht="9.75" customHeight="1">
      <c r="A66" s="199"/>
      <c r="B66" s="200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</row>
    <row r="67" spans="1:14" ht="9.75" customHeight="1">
      <c r="A67" s="199" t="s">
        <v>73</v>
      </c>
      <c r="B67" s="200">
        <v>2</v>
      </c>
      <c r="C67" s="201">
        <v>1</v>
      </c>
      <c r="D67" s="201">
        <v>1</v>
      </c>
      <c r="E67" s="201" t="s">
        <v>24</v>
      </c>
      <c r="F67" s="201" t="s">
        <v>24</v>
      </c>
      <c r="G67" s="201" t="s">
        <v>24</v>
      </c>
      <c r="H67" s="201" t="s">
        <v>24</v>
      </c>
      <c r="I67" s="201" t="s">
        <v>24</v>
      </c>
      <c r="J67" s="201" t="s">
        <v>24</v>
      </c>
      <c r="K67" s="201" t="s">
        <v>24</v>
      </c>
      <c r="L67" s="201" t="s">
        <v>24</v>
      </c>
      <c r="M67" s="201" t="s">
        <v>24</v>
      </c>
      <c r="N67" s="201" t="s">
        <v>24</v>
      </c>
    </row>
    <row r="68" spans="1:14" ht="9.75" customHeight="1">
      <c r="A68" s="202" t="s">
        <v>367</v>
      </c>
      <c r="B68" s="203">
        <v>2</v>
      </c>
      <c r="C68" s="204">
        <v>1</v>
      </c>
      <c r="D68" s="204">
        <v>1</v>
      </c>
      <c r="E68" s="204" t="s">
        <v>24</v>
      </c>
      <c r="F68" s="204" t="s">
        <v>24</v>
      </c>
      <c r="G68" s="204" t="s">
        <v>24</v>
      </c>
      <c r="H68" s="204" t="s">
        <v>24</v>
      </c>
      <c r="I68" s="204" t="s">
        <v>24</v>
      </c>
      <c r="J68" s="204" t="s">
        <v>24</v>
      </c>
      <c r="K68" s="204" t="s">
        <v>24</v>
      </c>
      <c r="L68" s="204" t="s">
        <v>24</v>
      </c>
      <c r="M68" s="204" t="s">
        <v>24</v>
      </c>
      <c r="N68" s="204" t="s">
        <v>24</v>
      </c>
    </row>
    <row r="69" spans="1:14" ht="9.75" customHeight="1">
      <c r="A69" s="199"/>
      <c r="B69" s="200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</row>
    <row r="70" spans="1:14" ht="12.75">
      <c r="A70" s="199" t="s">
        <v>68</v>
      </c>
      <c r="B70" s="200">
        <v>2</v>
      </c>
      <c r="C70" s="201">
        <v>0</v>
      </c>
      <c r="D70" s="201">
        <v>2</v>
      </c>
      <c r="E70" s="201" t="s">
        <v>24</v>
      </c>
      <c r="F70" s="201" t="s">
        <v>24</v>
      </c>
      <c r="G70" s="201" t="s">
        <v>24</v>
      </c>
      <c r="H70" s="201" t="s">
        <v>24</v>
      </c>
      <c r="I70" s="201" t="s">
        <v>24</v>
      </c>
      <c r="J70" s="201" t="s">
        <v>24</v>
      </c>
      <c r="K70" s="201" t="s">
        <v>24</v>
      </c>
      <c r="L70" s="201" t="s">
        <v>24</v>
      </c>
      <c r="M70" s="201" t="s">
        <v>24</v>
      </c>
      <c r="N70" s="201" t="s">
        <v>24</v>
      </c>
    </row>
    <row r="71" spans="1:14" ht="20.25" customHeight="1">
      <c r="A71" s="202" t="s">
        <v>369</v>
      </c>
      <c r="B71" s="203">
        <v>2</v>
      </c>
      <c r="C71" s="204">
        <v>0</v>
      </c>
      <c r="D71" s="204">
        <v>2</v>
      </c>
      <c r="E71" s="204" t="s">
        <v>24</v>
      </c>
      <c r="F71" s="204" t="s">
        <v>24</v>
      </c>
      <c r="G71" s="204" t="s">
        <v>24</v>
      </c>
      <c r="H71" s="204" t="s">
        <v>24</v>
      </c>
      <c r="I71" s="204" t="s">
        <v>24</v>
      </c>
      <c r="J71" s="204" t="s">
        <v>24</v>
      </c>
      <c r="K71" s="204" t="s">
        <v>24</v>
      </c>
      <c r="L71" s="204" t="s">
        <v>24</v>
      </c>
      <c r="M71" s="204" t="s">
        <v>24</v>
      </c>
      <c r="N71" s="204" t="s">
        <v>24</v>
      </c>
    </row>
    <row r="72" spans="1:14" ht="6.75" customHeight="1">
      <c r="A72" s="205"/>
      <c r="B72" s="206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</row>
    <row r="73" spans="1:14" ht="12.75">
      <c r="A73" s="199" t="s">
        <v>60</v>
      </c>
      <c r="B73" s="200">
        <v>8</v>
      </c>
      <c r="C73" s="201">
        <v>4</v>
      </c>
      <c r="D73" s="201">
        <v>4</v>
      </c>
      <c r="E73" s="201">
        <v>0</v>
      </c>
      <c r="F73" s="201">
        <v>7</v>
      </c>
      <c r="G73" s="201">
        <v>1</v>
      </c>
      <c r="H73" s="201">
        <v>0</v>
      </c>
      <c r="I73" s="201">
        <v>5</v>
      </c>
      <c r="J73" s="201">
        <v>3</v>
      </c>
      <c r="K73" s="201">
        <v>0</v>
      </c>
      <c r="L73" s="201">
        <v>4</v>
      </c>
      <c r="M73" s="201">
        <v>1</v>
      </c>
      <c r="N73" s="201">
        <v>3</v>
      </c>
    </row>
    <row r="74" spans="1:14" ht="12.75">
      <c r="A74" s="202" t="s">
        <v>421</v>
      </c>
      <c r="B74" s="203">
        <v>1</v>
      </c>
      <c r="C74" s="204">
        <v>0</v>
      </c>
      <c r="D74" s="204">
        <v>1</v>
      </c>
      <c r="E74" s="204" t="s">
        <v>24</v>
      </c>
      <c r="F74" s="204" t="s">
        <v>24</v>
      </c>
      <c r="G74" s="204" t="s">
        <v>24</v>
      </c>
      <c r="H74" s="204" t="s">
        <v>24</v>
      </c>
      <c r="I74" s="204" t="s">
        <v>24</v>
      </c>
      <c r="J74" s="204" t="s">
        <v>24</v>
      </c>
      <c r="K74" s="204" t="s">
        <v>24</v>
      </c>
      <c r="L74" s="204" t="s">
        <v>24</v>
      </c>
      <c r="M74" s="204" t="s">
        <v>24</v>
      </c>
      <c r="N74" s="204" t="s">
        <v>24</v>
      </c>
    </row>
    <row r="75" spans="1:14" ht="20.25" customHeight="1">
      <c r="A75" s="205" t="s">
        <v>373</v>
      </c>
      <c r="B75" s="206">
        <v>2</v>
      </c>
      <c r="C75" s="204">
        <v>2</v>
      </c>
      <c r="D75" s="204">
        <v>0</v>
      </c>
      <c r="E75" s="204" t="s">
        <v>24</v>
      </c>
      <c r="F75" s="204" t="s">
        <v>24</v>
      </c>
      <c r="G75" s="204" t="s">
        <v>24</v>
      </c>
      <c r="H75" s="204" t="s">
        <v>24</v>
      </c>
      <c r="I75" s="204" t="s">
        <v>24</v>
      </c>
      <c r="J75" s="204" t="s">
        <v>24</v>
      </c>
      <c r="K75" s="204" t="s">
        <v>24</v>
      </c>
      <c r="L75" s="204" t="s">
        <v>24</v>
      </c>
      <c r="M75" s="204" t="s">
        <v>24</v>
      </c>
      <c r="N75" s="204" t="s">
        <v>24</v>
      </c>
    </row>
    <row r="76" spans="1:14" ht="20.25" customHeight="1">
      <c r="A76" s="205" t="s">
        <v>376</v>
      </c>
      <c r="B76" s="206">
        <v>1</v>
      </c>
      <c r="C76" s="204">
        <v>0</v>
      </c>
      <c r="D76" s="204">
        <v>1</v>
      </c>
      <c r="E76" s="204" t="s">
        <v>24</v>
      </c>
      <c r="F76" s="204" t="s">
        <v>24</v>
      </c>
      <c r="G76" s="204" t="s">
        <v>24</v>
      </c>
      <c r="H76" s="204" t="s">
        <v>24</v>
      </c>
      <c r="I76" s="204" t="s">
        <v>24</v>
      </c>
      <c r="J76" s="204" t="s">
        <v>24</v>
      </c>
      <c r="K76" s="204" t="s">
        <v>24</v>
      </c>
      <c r="L76" s="204" t="s">
        <v>24</v>
      </c>
      <c r="M76" s="204" t="s">
        <v>24</v>
      </c>
      <c r="N76" s="204" t="s">
        <v>24</v>
      </c>
    </row>
    <row r="77" spans="1:14" ht="20.25" customHeight="1">
      <c r="A77" s="205" t="s">
        <v>382</v>
      </c>
      <c r="B77" s="206">
        <v>1</v>
      </c>
      <c r="C77" s="204">
        <v>1</v>
      </c>
      <c r="D77" s="204">
        <v>0</v>
      </c>
      <c r="E77" s="204" t="s">
        <v>24</v>
      </c>
      <c r="F77" s="204" t="s">
        <v>24</v>
      </c>
      <c r="G77" s="204" t="s">
        <v>24</v>
      </c>
      <c r="H77" s="204" t="s">
        <v>24</v>
      </c>
      <c r="I77" s="204" t="s">
        <v>24</v>
      </c>
      <c r="J77" s="204" t="s">
        <v>24</v>
      </c>
      <c r="K77" s="204" t="s">
        <v>24</v>
      </c>
      <c r="L77" s="204" t="s">
        <v>24</v>
      </c>
      <c r="M77" s="204" t="s">
        <v>24</v>
      </c>
      <c r="N77" s="204" t="s">
        <v>24</v>
      </c>
    </row>
    <row r="78" spans="1:14" ht="20.25" customHeight="1">
      <c r="A78" s="205" t="s">
        <v>378</v>
      </c>
      <c r="B78" s="206">
        <v>1</v>
      </c>
      <c r="C78" s="204">
        <v>1</v>
      </c>
      <c r="D78" s="204">
        <v>0</v>
      </c>
      <c r="E78" s="204" t="s">
        <v>24</v>
      </c>
      <c r="F78" s="204" t="s">
        <v>24</v>
      </c>
      <c r="G78" s="204" t="s">
        <v>24</v>
      </c>
      <c r="H78" s="204" t="s">
        <v>24</v>
      </c>
      <c r="I78" s="204" t="s">
        <v>24</v>
      </c>
      <c r="J78" s="204" t="s">
        <v>24</v>
      </c>
      <c r="K78" s="204" t="s">
        <v>24</v>
      </c>
      <c r="L78" s="204" t="s">
        <v>24</v>
      </c>
      <c r="M78" s="204" t="s">
        <v>24</v>
      </c>
      <c r="N78" s="204" t="s">
        <v>24</v>
      </c>
    </row>
    <row r="79" spans="1:14" ht="20.25" customHeight="1">
      <c r="A79" s="205" t="s">
        <v>374</v>
      </c>
      <c r="B79" s="206">
        <v>1</v>
      </c>
      <c r="C79" s="204">
        <v>0</v>
      </c>
      <c r="D79" s="204">
        <v>1</v>
      </c>
      <c r="E79" s="204" t="s">
        <v>24</v>
      </c>
      <c r="F79" s="204" t="s">
        <v>24</v>
      </c>
      <c r="G79" s="204" t="s">
        <v>24</v>
      </c>
      <c r="H79" s="204" t="s">
        <v>24</v>
      </c>
      <c r="I79" s="204" t="s">
        <v>24</v>
      </c>
      <c r="J79" s="204" t="s">
        <v>24</v>
      </c>
      <c r="K79" s="204" t="s">
        <v>24</v>
      </c>
      <c r="L79" s="204" t="s">
        <v>24</v>
      </c>
      <c r="M79" s="204" t="s">
        <v>24</v>
      </c>
      <c r="N79" s="204" t="s">
        <v>24</v>
      </c>
    </row>
    <row r="80" spans="1:14" ht="12.75">
      <c r="A80" s="205" t="s">
        <v>375</v>
      </c>
      <c r="B80" s="206">
        <v>1</v>
      </c>
      <c r="C80" s="204">
        <v>0</v>
      </c>
      <c r="D80" s="204">
        <v>1</v>
      </c>
      <c r="E80" s="204" t="s">
        <v>24</v>
      </c>
      <c r="F80" s="204" t="s">
        <v>24</v>
      </c>
      <c r="G80" s="204" t="s">
        <v>24</v>
      </c>
      <c r="H80" s="204" t="s">
        <v>24</v>
      </c>
      <c r="I80" s="204" t="s">
        <v>24</v>
      </c>
      <c r="J80" s="204" t="s">
        <v>24</v>
      </c>
      <c r="K80" s="204" t="s">
        <v>24</v>
      </c>
      <c r="L80" s="204" t="s">
        <v>24</v>
      </c>
      <c r="M80" s="204" t="s">
        <v>24</v>
      </c>
      <c r="N80" s="204" t="s">
        <v>24</v>
      </c>
    </row>
    <row r="81" spans="1:14" ht="12.75" customHeight="1">
      <c r="A81" s="199"/>
      <c r="B81" s="200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</row>
    <row r="82" spans="1:14" ht="12.75" customHeight="1">
      <c r="A82" s="199" t="s">
        <v>75</v>
      </c>
      <c r="B82" s="200">
        <v>1</v>
      </c>
      <c r="C82" s="201">
        <v>0</v>
      </c>
      <c r="D82" s="201">
        <v>1</v>
      </c>
      <c r="E82" s="201" t="s">
        <v>24</v>
      </c>
      <c r="F82" s="201" t="s">
        <v>24</v>
      </c>
      <c r="G82" s="201" t="s">
        <v>24</v>
      </c>
      <c r="H82" s="201" t="s">
        <v>24</v>
      </c>
      <c r="I82" s="201" t="s">
        <v>24</v>
      </c>
      <c r="J82" s="201" t="s">
        <v>24</v>
      </c>
      <c r="K82" s="201" t="s">
        <v>24</v>
      </c>
      <c r="L82" s="201" t="s">
        <v>24</v>
      </c>
      <c r="M82" s="201" t="s">
        <v>24</v>
      </c>
      <c r="N82" s="201" t="s">
        <v>24</v>
      </c>
    </row>
    <row r="83" spans="1:14" ht="12.75" customHeight="1">
      <c r="A83" s="202" t="s">
        <v>485</v>
      </c>
      <c r="B83" s="203">
        <v>1</v>
      </c>
      <c r="C83" s="204">
        <v>0</v>
      </c>
      <c r="D83" s="204">
        <v>1</v>
      </c>
      <c r="E83" s="204" t="s">
        <v>24</v>
      </c>
      <c r="F83" s="204" t="s">
        <v>24</v>
      </c>
      <c r="G83" s="204" t="s">
        <v>24</v>
      </c>
      <c r="H83" s="204" t="s">
        <v>24</v>
      </c>
      <c r="I83" s="204" t="s">
        <v>24</v>
      </c>
      <c r="J83" s="204" t="s">
        <v>24</v>
      </c>
      <c r="K83" s="204" t="s">
        <v>24</v>
      </c>
      <c r="L83" s="204" t="s">
        <v>24</v>
      </c>
      <c r="M83" s="204" t="s">
        <v>24</v>
      </c>
      <c r="N83" s="204" t="s">
        <v>24</v>
      </c>
    </row>
    <row r="84" spans="1:14" ht="12.75" customHeight="1">
      <c r="A84" s="199"/>
      <c r="B84" s="200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</row>
    <row r="85" spans="1:14" ht="12.75">
      <c r="A85" s="199" t="s">
        <v>62</v>
      </c>
      <c r="B85" s="200">
        <v>4</v>
      </c>
      <c r="C85" s="201">
        <v>1</v>
      </c>
      <c r="D85" s="201">
        <v>3</v>
      </c>
      <c r="E85" s="201" t="s">
        <v>24</v>
      </c>
      <c r="F85" s="201" t="s">
        <v>24</v>
      </c>
      <c r="G85" s="201" t="s">
        <v>24</v>
      </c>
      <c r="H85" s="201" t="s">
        <v>24</v>
      </c>
      <c r="I85" s="201">
        <v>4</v>
      </c>
      <c r="J85" s="201">
        <v>0</v>
      </c>
      <c r="K85" s="201">
        <v>0</v>
      </c>
      <c r="L85" s="201">
        <v>2</v>
      </c>
      <c r="M85" s="201">
        <v>0</v>
      </c>
      <c r="N85" s="201">
        <v>2</v>
      </c>
    </row>
    <row r="86" spans="1:14" ht="25.5">
      <c r="A86" s="202" t="s">
        <v>387</v>
      </c>
      <c r="B86" s="203">
        <v>1</v>
      </c>
      <c r="C86" s="204">
        <v>0</v>
      </c>
      <c r="D86" s="204">
        <v>1</v>
      </c>
      <c r="E86" s="204" t="s">
        <v>24</v>
      </c>
      <c r="F86" s="204" t="s">
        <v>24</v>
      </c>
      <c r="G86" s="204" t="s">
        <v>24</v>
      </c>
      <c r="H86" s="204" t="s">
        <v>24</v>
      </c>
      <c r="I86" s="204" t="s">
        <v>24</v>
      </c>
      <c r="J86" s="204" t="s">
        <v>24</v>
      </c>
      <c r="K86" s="204" t="s">
        <v>24</v>
      </c>
      <c r="L86" s="204" t="s">
        <v>24</v>
      </c>
      <c r="M86" s="204" t="s">
        <v>24</v>
      </c>
      <c r="N86" s="204" t="s">
        <v>24</v>
      </c>
    </row>
    <row r="87" spans="1:14" ht="30" customHeight="1">
      <c r="A87" s="205" t="s">
        <v>385</v>
      </c>
      <c r="B87" s="206">
        <v>2</v>
      </c>
      <c r="C87" s="204">
        <v>1</v>
      </c>
      <c r="D87" s="204">
        <v>1</v>
      </c>
      <c r="E87" s="204" t="s">
        <v>24</v>
      </c>
      <c r="F87" s="204" t="s">
        <v>24</v>
      </c>
      <c r="G87" s="204" t="s">
        <v>24</v>
      </c>
      <c r="H87" s="204" t="s">
        <v>24</v>
      </c>
      <c r="I87" s="204" t="s">
        <v>24</v>
      </c>
      <c r="J87" s="204" t="s">
        <v>24</v>
      </c>
      <c r="K87" s="204" t="s">
        <v>24</v>
      </c>
      <c r="L87" s="204" t="s">
        <v>24</v>
      </c>
      <c r="M87" s="204" t="s">
        <v>24</v>
      </c>
      <c r="N87" s="204" t="s">
        <v>24</v>
      </c>
    </row>
    <row r="88" spans="1:14" ht="12.75">
      <c r="A88" s="205" t="s">
        <v>403</v>
      </c>
      <c r="B88" s="206">
        <v>1</v>
      </c>
      <c r="C88" s="204">
        <v>0</v>
      </c>
      <c r="D88" s="204">
        <v>1</v>
      </c>
      <c r="E88" s="204" t="s">
        <v>24</v>
      </c>
      <c r="F88" s="204" t="s">
        <v>24</v>
      </c>
      <c r="G88" s="204" t="s">
        <v>24</v>
      </c>
      <c r="H88" s="204" t="s">
        <v>24</v>
      </c>
      <c r="I88" s="204" t="s">
        <v>24</v>
      </c>
      <c r="J88" s="204" t="s">
        <v>24</v>
      </c>
      <c r="K88" s="204" t="s">
        <v>24</v>
      </c>
      <c r="L88" s="204" t="s">
        <v>24</v>
      </c>
      <c r="M88" s="204" t="s">
        <v>24</v>
      </c>
      <c r="N88" s="204" t="s">
        <v>24</v>
      </c>
    </row>
    <row r="89" spans="1:14" ht="6" customHeight="1">
      <c r="A89" s="199"/>
      <c r="B89" s="200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</row>
    <row r="90" spans="1:14" ht="12.75">
      <c r="A90" s="205" t="s">
        <v>79</v>
      </c>
      <c r="B90" s="206">
        <v>1</v>
      </c>
      <c r="C90" s="201">
        <v>0</v>
      </c>
      <c r="D90" s="201">
        <v>1</v>
      </c>
      <c r="E90" s="201" t="s">
        <v>24</v>
      </c>
      <c r="F90" s="201" t="s">
        <v>24</v>
      </c>
      <c r="G90" s="201" t="s">
        <v>24</v>
      </c>
      <c r="H90" s="201" t="s">
        <v>24</v>
      </c>
      <c r="I90" s="201" t="s">
        <v>24</v>
      </c>
      <c r="J90" s="201" t="s">
        <v>24</v>
      </c>
      <c r="K90" s="201" t="s">
        <v>24</v>
      </c>
      <c r="L90" s="201" t="s">
        <v>24</v>
      </c>
      <c r="M90" s="201" t="s">
        <v>24</v>
      </c>
      <c r="N90" s="201" t="s">
        <v>24</v>
      </c>
    </row>
    <row r="91" spans="1:14" ht="12.75">
      <c r="A91" s="209" t="s">
        <v>405</v>
      </c>
      <c r="B91" s="203">
        <v>1</v>
      </c>
      <c r="C91" s="204">
        <v>0</v>
      </c>
      <c r="D91" s="204">
        <v>1</v>
      </c>
      <c r="E91" s="204" t="s">
        <v>24</v>
      </c>
      <c r="F91" s="204" t="s">
        <v>24</v>
      </c>
      <c r="G91" s="204" t="s">
        <v>24</v>
      </c>
      <c r="H91" s="204" t="s">
        <v>24</v>
      </c>
      <c r="I91" s="204" t="s">
        <v>24</v>
      </c>
      <c r="J91" s="204" t="s">
        <v>24</v>
      </c>
      <c r="K91" s="204" t="s">
        <v>24</v>
      </c>
      <c r="L91" s="204" t="s">
        <v>24</v>
      </c>
      <c r="M91" s="204" t="s">
        <v>24</v>
      </c>
      <c r="N91" s="204" t="s">
        <v>24</v>
      </c>
    </row>
    <row r="93" spans="1:14" ht="13.5">
      <c r="A93" s="399" t="s">
        <v>159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</row>
    <row r="94" spans="1:14" ht="24" customHeight="1">
      <c r="A94" s="400" t="s">
        <v>492</v>
      </c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</row>
  </sheetData>
  <sheetProtection/>
  <mergeCells count="8">
    <mergeCell ref="A93:N93"/>
    <mergeCell ref="A94:N94"/>
    <mergeCell ref="A1:N1"/>
    <mergeCell ref="A2:N2"/>
    <mergeCell ref="M3:N3"/>
    <mergeCell ref="E4:H4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G87"/>
  <sheetViews>
    <sheetView zoomScalePageLayoutView="0" workbookViewId="0" topLeftCell="A40">
      <selection activeCell="M33" sqref="M33"/>
    </sheetView>
  </sheetViews>
  <sheetFormatPr defaultColWidth="11.57421875" defaultRowHeight="15"/>
  <cols>
    <col min="1" max="1" width="37.7109375" style="2" customWidth="1"/>
    <col min="2" max="2" width="8.00390625" style="2" customWidth="1"/>
    <col min="3" max="3" width="4.7109375" style="2" customWidth="1"/>
    <col min="4" max="4" width="4.00390625" style="2" customWidth="1"/>
    <col min="5" max="5" width="6.00390625" style="2" customWidth="1"/>
    <col min="6" max="6" width="10.7109375" style="2" customWidth="1"/>
    <col min="7" max="7" width="6.8515625" style="2" customWidth="1"/>
    <col min="8" max="16384" width="11.57421875" style="2" customWidth="1"/>
  </cols>
  <sheetData>
    <row r="1" spans="1:7" ht="32.25" customHeight="1">
      <c r="A1" s="403" t="s">
        <v>493</v>
      </c>
      <c r="B1" s="374"/>
      <c r="C1" s="374"/>
      <c r="D1" s="374"/>
      <c r="E1" s="374"/>
      <c r="F1" s="374"/>
      <c r="G1" s="374"/>
    </row>
    <row r="2" spans="1:7" ht="12" customHeight="1">
      <c r="A2" s="384" t="s">
        <v>467</v>
      </c>
      <c r="B2" s="376"/>
      <c r="C2" s="376"/>
      <c r="D2" s="376"/>
      <c r="E2" s="376"/>
      <c r="F2" s="376"/>
      <c r="G2" s="376"/>
    </row>
    <row r="3" spans="6:7" ht="12.75">
      <c r="F3" s="380" t="s">
        <v>494</v>
      </c>
      <c r="G3" s="376"/>
    </row>
    <row r="4" spans="2:7" ht="12.75">
      <c r="B4" s="375" t="s">
        <v>4</v>
      </c>
      <c r="C4" s="375"/>
      <c r="D4" s="375"/>
      <c r="E4" s="377" t="s">
        <v>6</v>
      </c>
      <c r="F4" s="377"/>
      <c r="G4" s="377"/>
    </row>
    <row r="5" spans="2:7" ht="16.5" customHeight="1">
      <c r="B5" s="61" t="s">
        <v>12</v>
      </c>
      <c r="C5" s="61" t="s">
        <v>264</v>
      </c>
      <c r="D5" s="61" t="s">
        <v>265</v>
      </c>
      <c r="E5" s="61" t="s">
        <v>9</v>
      </c>
      <c r="F5" s="105" t="s">
        <v>10</v>
      </c>
      <c r="G5" s="61" t="s">
        <v>79</v>
      </c>
    </row>
    <row r="6" spans="1:7" ht="12.75">
      <c r="A6" s="210" t="s">
        <v>4</v>
      </c>
      <c r="B6" s="211">
        <v>133</v>
      </c>
      <c r="C6" s="212">
        <v>72</v>
      </c>
      <c r="D6" s="212">
        <v>61</v>
      </c>
      <c r="E6" s="212">
        <v>88</v>
      </c>
      <c r="F6" s="212">
        <v>40</v>
      </c>
      <c r="G6" s="212">
        <v>5</v>
      </c>
    </row>
    <row r="7" spans="1:7" ht="12.75">
      <c r="A7" s="3" t="s">
        <v>495</v>
      </c>
      <c r="B7" s="213">
        <v>64</v>
      </c>
      <c r="C7" s="214">
        <v>35</v>
      </c>
      <c r="D7" s="214">
        <v>29</v>
      </c>
      <c r="E7" s="214">
        <v>41</v>
      </c>
      <c r="F7" s="214">
        <v>20</v>
      </c>
      <c r="G7" s="214">
        <v>3</v>
      </c>
    </row>
    <row r="8" spans="1:7" ht="12.75">
      <c r="A8" s="2" t="s">
        <v>496</v>
      </c>
      <c r="B8" s="213">
        <v>7</v>
      </c>
      <c r="C8" s="214">
        <v>2</v>
      </c>
      <c r="D8" s="214">
        <v>5</v>
      </c>
      <c r="E8" s="214">
        <v>5</v>
      </c>
      <c r="F8" s="214">
        <v>2</v>
      </c>
      <c r="G8" s="214">
        <v>0</v>
      </c>
    </row>
    <row r="9" spans="1:7" ht="12.75">
      <c r="A9" s="3" t="s">
        <v>497</v>
      </c>
      <c r="B9" s="213">
        <v>46</v>
      </c>
      <c r="C9" s="214">
        <v>27</v>
      </c>
      <c r="D9" s="214">
        <v>19</v>
      </c>
      <c r="E9" s="214">
        <v>30</v>
      </c>
      <c r="F9" s="214">
        <v>14</v>
      </c>
      <c r="G9" s="214">
        <v>2</v>
      </c>
    </row>
    <row r="10" spans="1:7" ht="12.75">
      <c r="A10" s="3" t="s">
        <v>498</v>
      </c>
      <c r="B10" s="213">
        <v>9</v>
      </c>
      <c r="C10" s="214">
        <v>5</v>
      </c>
      <c r="D10" s="214">
        <v>4</v>
      </c>
      <c r="E10" s="214">
        <v>6</v>
      </c>
      <c r="F10" s="214">
        <v>3</v>
      </c>
      <c r="G10" s="214">
        <v>0</v>
      </c>
    </row>
    <row r="11" spans="1:7" ht="12.75">
      <c r="A11" s="2" t="s">
        <v>499</v>
      </c>
      <c r="B11" s="213">
        <v>1</v>
      </c>
      <c r="C11" s="214">
        <v>0</v>
      </c>
      <c r="D11" s="214">
        <v>1</v>
      </c>
      <c r="E11" s="214" t="s">
        <v>24</v>
      </c>
      <c r="F11" s="214" t="s">
        <v>24</v>
      </c>
      <c r="G11" s="214" t="s">
        <v>24</v>
      </c>
    </row>
    <row r="12" spans="1:7" ht="12.75">
      <c r="A12" s="2" t="s">
        <v>500</v>
      </c>
      <c r="B12" s="213">
        <v>5</v>
      </c>
      <c r="C12" s="214">
        <v>3</v>
      </c>
      <c r="D12" s="214">
        <v>2</v>
      </c>
      <c r="E12" s="214">
        <v>5</v>
      </c>
      <c r="F12" s="214">
        <v>0</v>
      </c>
      <c r="G12" s="214">
        <v>0</v>
      </c>
    </row>
    <row r="13" spans="1:7" ht="12.75">
      <c r="A13" s="2" t="s">
        <v>501</v>
      </c>
      <c r="B13" s="213">
        <v>1</v>
      </c>
      <c r="C13" s="214">
        <v>0</v>
      </c>
      <c r="D13" s="214">
        <v>1</v>
      </c>
      <c r="E13" s="214" t="s">
        <v>24</v>
      </c>
      <c r="F13" s="214" t="s">
        <v>24</v>
      </c>
      <c r="G13" s="214" t="s">
        <v>24</v>
      </c>
    </row>
    <row r="14" spans="1:7" ht="12" customHeight="1">
      <c r="A14" s="3"/>
      <c r="B14" s="213"/>
      <c r="C14" s="214"/>
      <c r="D14" s="214"/>
      <c r="E14" s="214"/>
      <c r="F14" s="214"/>
      <c r="G14" s="214"/>
    </row>
    <row r="15" spans="1:7" ht="12.75">
      <c r="A15" s="215" t="s">
        <v>80</v>
      </c>
      <c r="B15" s="213">
        <v>13</v>
      </c>
      <c r="C15" s="214">
        <v>9</v>
      </c>
      <c r="D15" s="214">
        <v>4</v>
      </c>
      <c r="E15" s="214">
        <v>10</v>
      </c>
      <c r="F15" s="214">
        <v>2</v>
      </c>
      <c r="G15" s="214">
        <v>1</v>
      </c>
    </row>
    <row r="16" spans="1:7" ht="12.75">
      <c r="A16" s="216" t="s">
        <v>165</v>
      </c>
      <c r="B16" s="217">
        <v>8</v>
      </c>
      <c r="C16" s="218">
        <v>6</v>
      </c>
      <c r="D16" s="218">
        <v>2</v>
      </c>
      <c r="E16" s="218">
        <v>6</v>
      </c>
      <c r="F16" s="218">
        <v>2</v>
      </c>
      <c r="G16" s="218">
        <v>0</v>
      </c>
    </row>
    <row r="17" spans="1:7" ht="12.75">
      <c r="A17" s="2" t="s">
        <v>502</v>
      </c>
      <c r="B17" s="213">
        <v>4</v>
      </c>
      <c r="C17" s="214">
        <v>3</v>
      </c>
      <c r="D17" s="214">
        <v>1</v>
      </c>
      <c r="E17" s="214">
        <v>3</v>
      </c>
      <c r="F17" s="214">
        <v>1</v>
      </c>
      <c r="G17" s="214">
        <v>0</v>
      </c>
    </row>
    <row r="18" spans="1:7" ht="15.75" customHeight="1">
      <c r="A18" s="3" t="s">
        <v>503</v>
      </c>
      <c r="B18" s="213">
        <v>3</v>
      </c>
      <c r="C18" s="214">
        <v>2</v>
      </c>
      <c r="D18" s="214">
        <v>1</v>
      </c>
      <c r="E18" s="214" t="s">
        <v>24</v>
      </c>
      <c r="F18" s="214" t="s">
        <v>24</v>
      </c>
      <c r="G18" s="214" t="s">
        <v>24</v>
      </c>
    </row>
    <row r="19" spans="1:7" ht="15.75" customHeight="1">
      <c r="A19" s="219" t="s">
        <v>498</v>
      </c>
      <c r="B19" s="213">
        <v>1</v>
      </c>
      <c r="C19" s="214">
        <v>1</v>
      </c>
      <c r="D19" s="214">
        <v>0</v>
      </c>
      <c r="E19" s="214" t="s">
        <v>24</v>
      </c>
      <c r="F19" s="214" t="s">
        <v>24</v>
      </c>
      <c r="G19" s="214" t="s">
        <v>24</v>
      </c>
    </row>
    <row r="20" spans="1:7" ht="15.75" customHeight="1">
      <c r="A20" s="61" t="s">
        <v>169</v>
      </c>
      <c r="B20" s="213">
        <v>5</v>
      </c>
      <c r="C20" s="214">
        <v>3</v>
      </c>
      <c r="D20" s="214">
        <v>2</v>
      </c>
      <c r="E20" s="214">
        <v>4</v>
      </c>
      <c r="F20" s="214">
        <v>0</v>
      </c>
      <c r="G20" s="214">
        <v>1</v>
      </c>
    </row>
    <row r="21" spans="1:7" ht="15.75" customHeight="1">
      <c r="A21" s="3" t="s">
        <v>502</v>
      </c>
      <c r="B21" s="213">
        <v>3</v>
      </c>
      <c r="C21" s="214">
        <v>2</v>
      </c>
      <c r="D21" s="214">
        <v>1</v>
      </c>
      <c r="E21" s="214">
        <v>3</v>
      </c>
      <c r="F21" s="214">
        <v>0</v>
      </c>
      <c r="G21" s="214">
        <v>0</v>
      </c>
    </row>
    <row r="22" spans="1:7" ht="15.75" customHeight="1">
      <c r="A22" s="2" t="s">
        <v>503</v>
      </c>
      <c r="B22" s="213">
        <v>2</v>
      </c>
      <c r="C22" s="214">
        <v>1</v>
      </c>
      <c r="D22" s="214">
        <v>1</v>
      </c>
      <c r="E22" s="214" t="s">
        <v>24</v>
      </c>
      <c r="F22" s="214" t="s">
        <v>24</v>
      </c>
      <c r="G22" s="214" t="s">
        <v>24</v>
      </c>
    </row>
    <row r="23" spans="2:7" ht="1.5" customHeight="1">
      <c r="B23" s="213"/>
      <c r="C23" s="214"/>
      <c r="D23" s="214"/>
      <c r="E23" s="214"/>
      <c r="F23" s="214"/>
      <c r="G23" s="214"/>
    </row>
    <row r="24" spans="1:7" ht="12.75">
      <c r="A24" s="215" t="s">
        <v>101</v>
      </c>
      <c r="B24" s="213">
        <v>105</v>
      </c>
      <c r="C24" s="214">
        <v>55</v>
      </c>
      <c r="D24" s="214">
        <v>50</v>
      </c>
      <c r="E24" s="214">
        <v>68</v>
      </c>
      <c r="F24" s="214">
        <v>33</v>
      </c>
      <c r="G24" s="214">
        <v>4</v>
      </c>
    </row>
    <row r="25" spans="1:7" ht="12.75">
      <c r="A25" s="216" t="s">
        <v>164</v>
      </c>
      <c r="B25" s="217">
        <v>33</v>
      </c>
      <c r="C25" s="218">
        <v>10</v>
      </c>
      <c r="D25" s="218">
        <v>23</v>
      </c>
      <c r="E25" s="218">
        <v>24</v>
      </c>
      <c r="F25" s="218">
        <v>7</v>
      </c>
      <c r="G25" s="218">
        <v>2</v>
      </c>
    </row>
    <row r="26" spans="1:7" ht="12.75" customHeight="1">
      <c r="A26" s="3" t="s">
        <v>502</v>
      </c>
      <c r="B26" s="213">
        <v>12</v>
      </c>
      <c r="C26" s="214">
        <v>4</v>
      </c>
      <c r="D26" s="214">
        <v>8</v>
      </c>
      <c r="E26" s="214">
        <v>9</v>
      </c>
      <c r="F26" s="214">
        <v>2</v>
      </c>
      <c r="G26" s="214">
        <v>1</v>
      </c>
    </row>
    <row r="27" spans="1:7" ht="12.75" customHeight="1">
      <c r="A27" s="2" t="s">
        <v>496</v>
      </c>
      <c r="B27" s="213">
        <v>3</v>
      </c>
      <c r="C27" s="214">
        <v>1</v>
      </c>
      <c r="D27" s="214">
        <v>2</v>
      </c>
      <c r="E27" s="214">
        <v>2</v>
      </c>
      <c r="F27" s="214">
        <v>1</v>
      </c>
      <c r="G27" s="214">
        <v>0</v>
      </c>
    </row>
    <row r="28" spans="1:7" ht="12.75" customHeight="1">
      <c r="A28" s="3" t="s">
        <v>503</v>
      </c>
      <c r="B28" s="213">
        <v>10</v>
      </c>
      <c r="C28" s="214">
        <v>1</v>
      </c>
      <c r="D28" s="214">
        <v>9</v>
      </c>
      <c r="E28" s="214">
        <v>5</v>
      </c>
      <c r="F28" s="214">
        <v>4</v>
      </c>
      <c r="G28" s="214">
        <v>1</v>
      </c>
    </row>
    <row r="29" spans="1:7" ht="12.75" customHeight="1">
      <c r="A29" s="3" t="s">
        <v>498</v>
      </c>
      <c r="B29" s="213">
        <v>3</v>
      </c>
      <c r="C29" s="214">
        <v>1</v>
      </c>
      <c r="D29" s="214">
        <v>2</v>
      </c>
      <c r="E29" s="214" t="s">
        <v>24</v>
      </c>
      <c r="F29" s="214" t="s">
        <v>24</v>
      </c>
      <c r="G29" s="214" t="s">
        <v>24</v>
      </c>
    </row>
    <row r="30" spans="1:7" ht="12.75" customHeight="1">
      <c r="A30" s="3" t="s">
        <v>500</v>
      </c>
      <c r="B30" s="213">
        <v>5</v>
      </c>
      <c r="C30" s="214">
        <v>3</v>
      </c>
      <c r="D30" s="214">
        <v>2</v>
      </c>
      <c r="E30" s="214" t="s">
        <v>24</v>
      </c>
      <c r="F30" s="214" t="s">
        <v>24</v>
      </c>
      <c r="G30" s="214" t="s">
        <v>24</v>
      </c>
    </row>
    <row r="31" spans="1:7" ht="12.75" customHeight="1">
      <c r="A31" s="61" t="s">
        <v>165</v>
      </c>
      <c r="B31" s="213">
        <v>18</v>
      </c>
      <c r="C31" s="214">
        <v>10</v>
      </c>
      <c r="D31" s="214">
        <v>8</v>
      </c>
      <c r="E31" s="214">
        <v>12</v>
      </c>
      <c r="F31" s="214">
        <v>6</v>
      </c>
      <c r="G31" s="214">
        <v>0</v>
      </c>
    </row>
    <row r="32" spans="1:7" ht="12.75" customHeight="1">
      <c r="A32" s="2" t="s">
        <v>504</v>
      </c>
      <c r="B32" s="213">
        <v>11</v>
      </c>
      <c r="C32" s="214">
        <v>5</v>
      </c>
      <c r="D32" s="214">
        <v>6</v>
      </c>
      <c r="E32" s="214">
        <v>8</v>
      </c>
      <c r="F32" s="214">
        <v>3</v>
      </c>
      <c r="G32" s="214">
        <v>0</v>
      </c>
    </row>
    <row r="33" spans="1:7" ht="12.75" customHeight="1">
      <c r="A33" s="2" t="s">
        <v>505</v>
      </c>
      <c r="B33" s="213">
        <v>7</v>
      </c>
      <c r="C33" s="214">
        <v>5</v>
      </c>
      <c r="D33" s="214">
        <v>2</v>
      </c>
      <c r="E33" s="214">
        <v>4</v>
      </c>
      <c r="F33" s="214">
        <v>3</v>
      </c>
      <c r="G33" s="214">
        <v>0</v>
      </c>
    </row>
    <row r="34" spans="1:7" ht="12.75" customHeight="1">
      <c r="A34" s="61" t="s">
        <v>166</v>
      </c>
      <c r="B34" s="213">
        <v>23</v>
      </c>
      <c r="C34" s="214">
        <v>11</v>
      </c>
      <c r="D34" s="214">
        <v>12</v>
      </c>
      <c r="E34" s="214">
        <v>18</v>
      </c>
      <c r="F34" s="214">
        <v>5</v>
      </c>
      <c r="G34" s="214">
        <v>0</v>
      </c>
    </row>
    <row r="35" spans="1:7" ht="12.75" customHeight="1">
      <c r="A35" s="2" t="s">
        <v>504</v>
      </c>
      <c r="B35" s="213">
        <v>14</v>
      </c>
      <c r="C35" s="214">
        <v>6</v>
      </c>
      <c r="D35" s="214">
        <v>8</v>
      </c>
      <c r="E35" s="214">
        <v>10</v>
      </c>
      <c r="F35" s="214">
        <v>4</v>
      </c>
      <c r="G35" s="214">
        <v>0</v>
      </c>
    </row>
    <row r="36" spans="1:7" ht="12.75" customHeight="1">
      <c r="A36" s="2" t="s">
        <v>505</v>
      </c>
      <c r="B36" s="213">
        <v>7</v>
      </c>
      <c r="C36" s="214">
        <v>4</v>
      </c>
      <c r="D36" s="214">
        <v>3</v>
      </c>
      <c r="E36" s="214">
        <v>6</v>
      </c>
      <c r="F36" s="214">
        <v>1</v>
      </c>
      <c r="G36" s="214">
        <v>0</v>
      </c>
    </row>
    <row r="37" spans="1:7" ht="12.75" customHeight="1">
      <c r="A37" s="3" t="s">
        <v>498</v>
      </c>
      <c r="B37" s="213">
        <v>1</v>
      </c>
      <c r="C37" s="214">
        <v>1</v>
      </c>
      <c r="D37" s="214">
        <v>0</v>
      </c>
      <c r="E37" s="214" t="s">
        <v>24</v>
      </c>
      <c r="F37" s="214" t="s">
        <v>24</v>
      </c>
      <c r="G37" s="214" t="s">
        <v>24</v>
      </c>
    </row>
    <row r="38" spans="1:7" ht="12.75" customHeight="1">
      <c r="A38" s="3" t="s">
        <v>506</v>
      </c>
      <c r="B38" s="213">
        <v>1</v>
      </c>
      <c r="C38" s="214">
        <v>0</v>
      </c>
      <c r="D38" s="214">
        <v>1</v>
      </c>
      <c r="E38" s="214" t="s">
        <v>24</v>
      </c>
      <c r="F38" s="214" t="s">
        <v>24</v>
      </c>
      <c r="G38" s="214" t="s">
        <v>24</v>
      </c>
    </row>
    <row r="39" spans="1:7" ht="12.75" customHeight="1">
      <c r="A39" s="61" t="s">
        <v>507</v>
      </c>
      <c r="B39" s="213">
        <v>11</v>
      </c>
      <c r="C39" s="214">
        <v>9</v>
      </c>
      <c r="D39" s="214">
        <v>2</v>
      </c>
      <c r="E39" s="214">
        <v>5</v>
      </c>
      <c r="F39" s="214">
        <v>5</v>
      </c>
      <c r="G39" s="214">
        <v>1</v>
      </c>
    </row>
    <row r="40" spans="1:7" ht="12.75" customHeight="1">
      <c r="A40" s="3" t="s">
        <v>504</v>
      </c>
      <c r="B40" s="213">
        <v>3</v>
      </c>
      <c r="C40" s="214">
        <v>2</v>
      </c>
      <c r="D40" s="214">
        <v>1</v>
      </c>
      <c r="E40" s="214">
        <v>0</v>
      </c>
      <c r="F40" s="214">
        <v>2</v>
      </c>
      <c r="G40" s="214">
        <v>1</v>
      </c>
    </row>
    <row r="41" spans="1:7" ht="12.75" customHeight="1">
      <c r="A41" s="2" t="s">
        <v>505</v>
      </c>
      <c r="B41" s="213">
        <v>5</v>
      </c>
      <c r="C41" s="214">
        <v>5</v>
      </c>
      <c r="D41" s="214">
        <v>0</v>
      </c>
      <c r="E41" s="214">
        <v>3</v>
      </c>
      <c r="F41" s="214">
        <v>2</v>
      </c>
      <c r="G41" s="214">
        <v>0</v>
      </c>
    </row>
    <row r="42" spans="1:7" ht="12.75" customHeight="1">
      <c r="A42" s="2" t="s">
        <v>498</v>
      </c>
      <c r="B42" s="213">
        <v>3</v>
      </c>
      <c r="C42" s="214">
        <v>2</v>
      </c>
      <c r="D42" s="214">
        <v>1</v>
      </c>
      <c r="E42" s="214">
        <v>2</v>
      </c>
      <c r="F42" s="214">
        <v>1</v>
      </c>
      <c r="G42" s="214">
        <v>0</v>
      </c>
    </row>
    <row r="43" spans="1:7" ht="12.75" customHeight="1">
      <c r="A43" s="61" t="s">
        <v>168</v>
      </c>
      <c r="B43" s="213">
        <v>6</v>
      </c>
      <c r="C43" s="214">
        <v>3</v>
      </c>
      <c r="D43" s="214">
        <v>3</v>
      </c>
      <c r="E43" s="214">
        <v>2</v>
      </c>
      <c r="F43" s="214">
        <v>4</v>
      </c>
      <c r="G43" s="214">
        <v>0</v>
      </c>
    </row>
    <row r="44" spans="1:7" ht="12.75" customHeight="1">
      <c r="A44" s="3" t="s">
        <v>504</v>
      </c>
      <c r="B44" s="213">
        <v>1</v>
      </c>
      <c r="C44" s="214">
        <v>1</v>
      </c>
      <c r="D44" s="214">
        <v>0</v>
      </c>
      <c r="E44" s="214" t="s">
        <v>24</v>
      </c>
      <c r="F44" s="214" t="s">
        <v>24</v>
      </c>
      <c r="G44" s="214" t="s">
        <v>24</v>
      </c>
    </row>
    <row r="45" spans="1:7" ht="12.75" customHeight="1">
      <c r="A45" s="2" t="s">
        <v>505</v>
      </c>
      <c r="B45" s="213">
        <v>3</v>
      </c>
      <c r="C45" s="214">
        <v>2</v>
      </c>
      <c r="D45" s="214">
        <v>1</v>
      </c>
      <c r="E45" s="214">
        <v>2</v>
      </c>
      <c r="F45" s="214">
        <v>1</v>
      </c>
      <c r="G45" s="214">
        <v>0</v>
      </c>
    </row>
    <row r="46" spans="1:7" ht="12.75" customHeight="1">
      <c r="A46" s="2" t="s">
        <v>498</v>
      </c>
      <c r="B46" s="213">
        <v>1</v>
      </c>
      <c r="C46" s="214">
        <v>0</v>
      </c>
      <c r="D46" s="214">
        <v>1</v>
      </c>
      <c r="E46" s="214" t="s">
        <v>24</v>
      </c>
      <c r="F46" s="214" t="s">
        <v>24</v>
      </c>
      <c r="G46" s="214" t="s">
        <v>24</v>
      </c>
    </row>
    <row r="47" spans="1:7" ht="12.75" customHeight="1">
      <c r="A47" s="2" t="s">
        <v>501</v>
      </c>
      <c r="B47" s="213">
        <v>1</v>
      </c>
      <c r="C47" s="214">
        <v>0</v>
      </c>
      <c r="D47" s="214">
        <v>1</v>
      </c>
      <c r="E47" s="214" t="s">
        <v>24</v>
      </c>
      <c r="F47" s="214" t="s">
        <v>24</v>
      </c>
      <c r="G47" s="214" t="s">
        <v>24</v>
      </c>
    </row>
    <row r="48" spans="1:7" ht="12.75" customHeight="1">
      <c r="A48" s="61" t="s">
        <v>169</v>
      </c>
      <c r="B48" s="213">
        <v>11</v>
      </c>
      <c r="C48" s="214">
        <v>10</v>
      </c>
      <c r="D48" s="214">
        <v>1</v>
      </c>
      <c r="E48" s="214">
        <v>5</v>
      </c>
      <c r="F48" s="214">
        <v>5</v>
      </c>
      <c r="G48" s="214">
        <v>1</v>
      </c>
    </row>
    <row r="49" spans="1:7" ht="12.75" customHeight="1">
      <c r="A49" s="3" t="s">
        <v>504</v>
      </c>
      <c r="B49" s="213">
        <v>3</v>
      </c>
      <c r="C49" s="214">
        <v>3</v>
      </c>
      <c r="D49" s="214">
        <v>0</v>
      </c>
      <c r="E49" s="214">
        <v>0</v>
      </c>
      <c r="F49" s="214">
        <v>2</v>
      </c>
      <c r="G49" s="214">
        <v>1</v>
      </c>
    </row>
    <row r="50" spans="1:7" ht="12.75" customHeight="1">
      <c r="A50" s="3" t="s">
        <v>505</v>
      </c>
      <c r="B50" s="213">
        <v>8</v>
      </c>
      <c r="C50" s="214">
        <v>7</v>
      </c>
      <c r="D50" s="214">
        <v>1</v>
      </c>
      <c r="E50" s="214">
        <v>5</v>
      </c>
      <c r="F50" s="214">
        <v>3</v>
      </c>
      <c r="G50" s="214">
        <v>0</v>
      </c>
    </row>
    <row r="51" spans="1:7" ht="12.75" customHeight="1">
      <c r="A51" s="61" t="s">
        <v>170</v>
      </c>
      <c r="B51" s="213">
        <v>3</v>
      </c>
      <c r="C51" s="214">
        <v>2</v>
      </c>
      <c r="D51" s="214">
        <v>1</v>
      </c>
      <c r="E51" s="214">
        <v>2</v>
      </c>
      <c r="F51" s="214">
        <v>1</v>
      </c>
      <c r="G51" s="214">
        <v>0</v>
      </c>
    </row>
    <row r="52" spans="1:7" ht="12.75" customHeight="1">
      <c r="A52" s="3" t="s">
        <v>502</v>
      </c>
      <c r="B52" s="213">
        <v>2</v>
      </c>
      <c r="C52" s="214">
        <v>2</v>
      </c>
      <c r="D52" s="214">
        <v>0</v>
      </c>
      <c r="E52" s="214" t="s">
        <v>24</v>
      </c>
      <c r="F52" s="214" t="s">
        <v>24</v>
      </c>
      <c r="G52" s="214" t="s">
        <v>24</v>
      </c>
    </row>
    <row r="53" spans="1:7" ht="12.75" customHeight="1">
      <c r="A53" s="3" t="s">
        <v>503</v>
      </c>
      <c r="B53" s="213">
        <v>1</v>
      </c>
      <c r="C53" s="214">
        <v>0</v>
      </c>
      <c r="D53" s="214">
        <v>1</v>
      </c>
      <c r="E53" s="214" t="s">
        <v>24</v>
      </c>
      <c r="F53" s="214" t="s">
        <v>24</v>
      </c>
      <c r="G53" s="214" t="s">
        <v>24</v>
      </c>
    </row>
    <row r="54" spans="1:7" ht="12.75" customHeight="1">
      <c r="A54" s="3"/>
      <c r="B54" s="213"/>
      <c r="C54" s="214"/>
      <c r="D54" s="214"/>
      <c r="E54" s="214"/>
      <c r="F54" s="214"/>
      <c r="G54" s="214"/>
    </row>
    <row r="55" spans="1:7" ht="12.75" customHeight="1">
      <c r="A55" s="215" t="s">
        <v>149</v>
      </c>
      <c r="B55" s="213">
        <v>15</v>
      </c>
      <c r="C55" s="214">
        <v>8</v>
      </c>
      <c r="D55" s="214">
        <v>7</v>
      </c>
      <c r="E55" s="214">
        <v>10</v>
      </c>
      <c r="F55" s="214">
        <v>5</v>
      </c>
      <c r="G55" s="214">
        <v>0</v>
      </c>
    </row>
    <row r="56" spans="1:7" ht="12.75" customHeight="1">
      <c r="A56" s="216" t="s">
        <v>164</v>
      </c>
      <c r="B56" s="217">
        <v>4</v>
      </c>
      <c r="C56" s="218">
        <v>3</v>
      </c>
      <c r="D56" s="218">
        <v>1</v>
      </c>
      <c r="E56" s="218" t="s">
        <v>24</v>
      </c>
      <c r="F56" s="218" t="s">
        <v>24</v>
      </c>
      <c r="G56" s="218" t="s">
        <v>24</v>
      </c>
    </row>
    <row r="57" spans="1:7" ht="12.75" customHeight="1">
      <c r="A57" s="3" t="s">
        <v>504</v>
      </c>
      <c r="B57" s="213">
        <v>3</v>
      </c>
      <c r="C57" s="214">
        <v>3</v>
      </c>
      <c r="D57" s="214">
        <v>0</v>
      </c>
      <c r="E57" s="214" t="s">
        <v>24</v>
      </c>
      <c r="F57" s="214" t="s">
        <v>24</v>
      </c>
      <c r="G57" s="214" t="s">
        <v>24</v>
      </c>
    </row>
    <row r="58" spans="1:7" ht="12.75" customHeight="1">
      <c r="A58" s="3" t="s">
        <v>496</v>
      </c>
      <c r="B58" s="213">
        <v>1</v>
      </c>
      <c r="C58" s="214">
        <v>0</v>
      </c>
      <c r="D58" s="214">
        <v>1</v>
      </c>
      <c r="E58" s="214" t="s">
        <v>24</v>
      </c>
      <c r="F58" s="214" t="s">
        <v>24</v>
      </c>
      <c r="G58" s="214" t="s">
        <v>24</v>
      </c>
    </row>
    <row r="59" spans="1:7" ht="12.75" customHeight="1">
      <c r="A59" s="61" t="s">
        <v>165</v>
      </c>
      <c r="B59" s="213">
        <v>1</v>
      </c>
      <c r="C59" s="214">
        <v>1</v>
      </c>
      <c r="D59" s="214">
        <v>0</v>
      </c>
      <c r="E59" s="214" t="s">
        <v>24</v>
      </c>
      <c r="F59" s="214" t="s">
        <v>24</v>
      </c>
      <c r="G59" s="214" t="s">
        <v>24</v>
      </c>
    </row>
    <row r="60" spans="1:7" ht="12.75" customHeight="1">
      <c r="A60" s="2" t="s">
        <v>504</v>
      </c>
      <c r="B60" s="213">
        <v>1</v>
      </c>
      <c r="C60" s="214">
        <v>1</v>
      </c>
      <c r="D60" s="214">
        <v>0</v>
      </c>
      <c r="E60" s="214" t="s">
        <v>24</v>
      </c>
      <c r="F60" s="214" t="s">
        <v>24</v>
      </c>
      <c r="G60" s="214" t="s">
        <v>24</v>
      </c>
    </row>
    <row r="61" spans="1:7" ht="12.75" customHeight="1">
      <c r="A61" s="61" t="s">
        <v>166</v>
      </c>
      <c r="B61" s="213">
        <v>3</v>
      </c>
      <c r="C61" s="214">
        <v>1</v>
      </c>
      <c r="D61" s="214">
        <v>2</v>
      </c>
      <c r="E61" s="214">
        <v>2</v>
      </c>
      <c r="F61" s="214">
        <v>1</v>
      </c>
      <c r="G61" s="214">
        <v>0</v>
      </c>
    </row>
    <row r="62" spans="1:7" ht="12.75" customHeight="1">
      <c r="A62" s="3" t="s">
        <v>496</v>
      </c>
      <c r="B62" s="213">
        <v>3</v>
      </c>
      <c r="C62" s="214">
        <v>1</v>
      </c>
      <c r="D62" s="214">
        <v>2</v>
      </c>
      <c r="E62" s="214">
        <v>2</v>
      </c>
      <c r="F62" s="214">
        <v>1</v>
      </c>
      <c r="G62" s="214">
        <v>0</v>
      </c>
    </row>
    <row r="63" spans="1:7" ht="12.75" customHeight="1">
      <c r="A63" s="61" t="s">
        <v>507</v>
      </c>
      <c r="B63" s="213">
        <v>3</v>
      </c>
      <c r="C63" s="214">
        <v>0</v>
      </c>
      <c r="D63" s="214">
        <v>3</v>
      </c>
      <c r="E63" s="214">
        <v>1</v>
      </c>
      <c r="F63" s="214">
        <v>2</v>
      </c>
      <c r="G63" s="214">
        <v>0</v>
      </c>
    </row>
    <row r="64" spans="1:7" ht="12.75" customHeight="1">
      <c r="A64" s="3" t="s">
        <v>504</v>
      </c>
      <c r="B64" s="213">
        <v>3</v>
      </c>
      <c r="C64" s="214">
        <v>0</v>
      </c>
      <c r="D64" s="214">
        <v>3</v>
      </c>
      <c r="E64" s="214">
        <v>1</v>
      </c>
      <c r="F64" s="214">
        <v>2</v>
      </c>
      <c r="G64" s="214">
        <v>0</v>
      </c>
    </row>
    <row r="65" spans="1:7" ht="12.75" customHeight="1">
      <c r="A65" s="61" t="s">
        <v>169</v>
      </c>
      <c r="B65" s="213">
        <v>3</v>
      </c>
      <c r="C65" s="214">
        <v>3</v>
      </c>
      <c r="D65" s="214">
        <v>0</v>
      </c>
      <c r="E65" s="214">
        <v>2</v>
      </c>
      <c r="F65" s="214">
        <v>1</v>
      </c>
      <c r="G65" s="214">
        <v>0</v>
      </c>
    </row>
    <row r="66" spans="1:7" ht="12.75" customHeight="1">
      <c r="A66" s="3" t="s">
        <v>503</v>
      </c>
      <c r="B66" s="213">
        <v>3</v>
      </c>
      <c r="C66" s="214">
        <v>3</v>
      </c>
      <c r="D66" s="214">
        <v>0</v>
      </c>
      <c r="E66" s="214">
        <v>2</v>
      </c>
      <c r="F66" s="214">
        <v>1</v>
      </c>
      <c r="G66" s="214">
        <v>0</v>
      </c>
    </row>
    <row r="67" spans="1:7" ht="12.75" customHeight="1">
      <c r="A67" s="61" t="s">
        <v>170</v>
      </c>
      <c r="B67" s="213">
        <v>1</v>
      </c>
      <c r="C67" s="214">
        <v>0</v>
      </c>
      <c r="D67" s="214">
        <v>1</v>
      </c>
      <c r="E67" s="214" t="s">
        <v>24</v>
      </c>
      <c r="F67" s="214" t="s">
        <v>24</v>
      </c>
      <c r="G67" s="214" t="s">
        <v>24</v>
      </c>
    </row>
    <row r="68" spans="1:7" ht="12.75" customHeight="1">
      <c r="A68" s="3" t="s">
        <v>502</v>
      </c>
      <c r="B68" s="213">
        <v>1</v>
      </c>
      <c r="C68" s="214">
        <v>0</v>
      </c>
      <c r="D68" s="214">
        <v>1</v>
      </c>
      <c r="E68" s="214" t="s">
        <v>24</v>
      </c>
      <c r="F68" s="214" t="s">
        <v>24</v>
      </c>
      <c r="G68" s="214" t="s">
        <v>24</v>
      </c>
    </row>
    <row r="69" spans="1:7" ht="12.75" customHeight="1">
      <c r="A69" s="61"/>
      <c r="B69" s="100"/>
      <c r="C69" s="100"/>
      <c r="D69" s="100"/>
      <c r="E69" s="100"/>
      <c r="F69" s="100"/>
      <c r="G69" s="100"/>
    </row>
    <row r="70" spans="1:7" ht="12.75" customHeight="1">
      <c r="A70" s="61" t="s">
        <v>159</v>
      </c>
      <c r="B70" s="100"/>
      <c r="C70" s="100"/>
      <c r="D70" s="100"/>
      <c r="E70" s="100"/>
      <c r="F70" s="100"/>
      <c r="G70" s="100"/>
    </row>
    <row r="71" spans="1:7" ht="12.75" customHeight="1">
      <c r="A71" s="2" t="s">
        <v>508</v>
      </c>
      <c r="B71" s="100"/>
      <c r="C71" s="100"/>
      <c r="D71" s="100"/>
      <c r="E71" s="100"/>
      <c r="F71" s="100"/>
      <c r="G71" s="100"/>
    </row>
    <row r="72" spans="1:7" ht="12.75" customHeight="1">
      <c r="A72" s="61"/>
      <c r="B72" s="100"/>
      <c r="C72" s="100"/>
      <c r="D72" s="100"/>
      <c r="E72" s="100"/>
      <c r="F72" s="100"/>
      <c r="G72" s="100"/>
    </row>
    <row r="73" spans="2:7" ht="12.75" customHeight="1">
      <c r="B73" s="100"/>
      <c r="C73" s="100"/>
      <c r="D73" s="100"/>
      <c r="E73" s="100"/>
      <c r="F73" s="100"/>
      <c r="G73" s="100"/>
    </row>
    <row r="74" spans="2:7" ht="12.75" customHeight="1">
      <c r="B74" s="100"/>
      <c r="C74" s="100"/>
      <c r="D74" s="100"/>
      <c r="E74" s="100"/>
      <c r="F74" s="100"/>
      <c r="G74" s="100"/>
    </row>
    <row r="75" spans="1:7" ht="12.75" customHeight="1">
      <c r="A75" s="61"/>
      <c r="B75" s="100"/>
      <c r="C75" s="100"/>
      <c r="D75" s="100"/>
      <c r="E75" s="100"/>
      <c r="F75" s="100"/>
      <c r="G75" s="100"/>
    </row>
    <row r="76" spans="2:7" ht="12.75" customHeight="1">
      <c r="B76" s="100"/>
      <c r="C76" s="100"/>
      <c r="D76" s="100"/>
      <c r="E76" s="100"/>
      <c r="F76" s="100"/>
      <c r="G76" s="100"/>
    </row>
    <row r="77" spans="2:7" ht="12.75" customHeight="1">
      <c r="B77" s="100"/>
      <c r="C77" s="100"/>
      <c r="D77" s="100"/>
      <c r="E77" s="100"/>
      <c r="F77" s="100"/>
      <c r="G77" s="100"/>
    </row>
    <row r="78" spans="1:7" ht="12.75" customHeight="1">
      <c r="A78" s="61"/>
      <c r="B78" s="100"/>
      <c r="C78" s="100"/>
      <c r="D78" s="100"/>
      <c r="E78" s="100"/>
      <c r="F78" s="100"/>
      <c r="G78" s="100"/>
    </row>
    <row r="79" spans="2:7" ht="12.75" customHeight="1">
      <c r="B79" s="100"/>
      <c r="C79" s="100"/>
      <c r="D79" s="100"/>
      <c r="E79" s="100"/>
      <c r="F79" s="100"/>
      <c r="G79" s="100"/>
    </row>
    <row r="80" spans="2:7" ht="12.75" customHeight="1">
      <c r="B80" s="100"/>
      <c r="C80" s="100"/>
      <c r="D80" s="100"/>
      <c r="E80" s="100"/>
      <c r="F80" s="100"/>
      <c r="G80" s="100"/>
    </row>
    <row r="81" spans="1:7" ht="12.75" customHeight="1">
      <c r="A81" s="61"/>
      <c r="B81" s="100"/>
      <c r="C81" s="100"/>
      <c r="D81" s="100"/>
      <c r="E81" s="100"/>
      <c r="F81" s="100"/>
      <c r="G81" s="100"/>
    </row>
    <row r="82" spans="1:7" ht="12.75" customHeight="1">
      <c r="A82" s="3"/>
      <c r="B82" s="100"/>
      <c r="C82" s="100"/>
      <c r="D82" s="100"/>
      <c r="E82" s="100"/>
      <c r="F82" s="100"/>
      <c r="G82" s="100"/>
    </row>
    <row r="83" spans="1:7" ht="12.75" customHeight="1">
      <c r="A83" s="3"/>
      <c r="B83" s="100"/>
      <c r="C83" s="100"/>
      <c r="D83" s="100"/>
      <c r="E83" s="100"/>
      <c r="F83" s="100"/>
      <c r="G83" s="100"/>
    </row>
    <row r="84" spans="1:7" ht="12.75" customHeight="1">
      <c r="A84" s="61"/>
      <c r="B84" s="100"/>
      <c r="C84" s="100"/>
      <c r="D84" s="100"/>
      <c r="E84" s="100"/>
      <c r="F84" s="100"/>
      <c r="G84" s="100"/>
    </row>
    <row r="85" spans="2:7" ht="12.75" customHeight="1">
      <c r="B85" s="100"/>
      <c r="C85" s="100"/>
      <c r="D85" s="100"/>
      <c r="E85" s="100"/>
      <c r="F85" s="100"/>
      <c r="G85" s="100"/>
    </row>
    <row r="86" ht="12.75">
      <c r="B86" s="100"/>
    </row>
    <row r="87" spans="1:2" ht="12.75">
      <c r="A87" s="61"/>
      <c r="B87" s="100"/>
    </row>
  </sheetData>
  <sheetProtection/>
  <mergeCells count="5">
    <mergeCell ref="A1:G1"/>
    <mergeCell ref="A2:G2"/>
    <mergeCell ref="F3:G3"/>
    <mergeCell ref="B4:D4"/>
    <mergeCell ref="E4:G4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M36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24.28125" style="2" customWidth="1"/>
    <col min="2" max="4" width="8.7109375" style="2" customWidth="1"/>
    <col min="5" max="7" width="7.140625" style="2" customWidth="1"/>
    <col min="8" max="8" width="6.140625" style="2" customWidth="1"/>
    <col min="9" max="9" width="7.57421875" style="2" customWidth="1"/>
    <col min="10" max="16384" width="11.57421875" style="2" customWidth="1"/>
  </cols>
  <sheetData>
    <row r="1" spans="1:9" ht="34.5" customHeight="1">
      <c r="A1" s="403" t="s">
        <v>509</v>
      </c>
      <c r="B1" s="374"/>
      <c r="C1" s="374"/>
      <c r="D1" s="374"/>
      <c r="E1" s="374"/>
      <c r="F1" s="374"/>
      <c r="G1" s="374"/>
      <c r="H1" s="374"/>
      <c r="I1" s="374"/>
    </row>
    <row r="2" spans="1:9" ht="12.75">
      <c r="A2" s="384" t="s">
        <v>467</v>
      </c>
      <c r="B2" s="376"/>
      <c r="C2" s="376"/>
      <c r="D2" s="376"/>
      <c r="E2" s="376"/>
      <c r="F2" s="376"/>
      <c r="G2" s="376"/>
      <c r="H2" s="376"/>
      <c r="I2" s="376"/>
    </row>
    <row r="3" spans="5:13" ht="12.75">
      <c r="E3" s="8"/>
      <c r="F3" s="8"/>
      <c r="G3" s="8"/>
      <c r="H3" s="8"/>
      <c r="I3" s="4" t="s">
        <v>510</v>
      </c>
      <c r="J3" s="4"/>
      <c r="K3" s="4"/>
      <c r="L3" s="4"/>
      <c r="M3" s="4"/>
    </row>
    <row r="4" spans="2:9" ht="12.75">
      <c r="B4" s="375" t="s">
        <v>4</v>
      </c>
      <c r="C4" s="375"/>
      <c r="D4" s="375"/>
      <c r="E4" s="377" t="s">
        <v>439</v>
      </c>
      <c r="F4" s="377"/>
      <c r="G4" s="377"/>
      <c r="H4" s="377"/>
      <c r="I4" s="377"/>
    </row>
    <row r="5" spans="2:9" ht="12.75">
      <c r="B5" s="61" t="s">
        <v>12</v>
      </c>
      <c r="C5" s="61" t="s">
        <v>53</v>
      </c>
      <c r="D5" s="61" t="s">
        <v>54</v>
      </c>
      <c r="E5" s="61" t="s">
        <v>9</v>
      </c>
      <c r="F5" s="61" t="s">
        <v>440</v>
      </c>
      <c r="G5" s="61" t="s">
        <v>441</v>
      </c>
      <c r="H5" s="61" t="s">
        <v>511</v>
      </c>
      <c r="I5" s="61" t="s">
        <v>79</v>
      </c>
    </row>
    <row r="6" spans="1:9" ht="12.75">
      <c r="A6" s="210" t="s">
        <v>12</v>
      </c>
      <c r="B6" s="220">
        <v>156</v>
      </c>
      <c r="C6" s="221">
        <v>100</v>
      </c>
      <c r="D6" s="221">
        <v>56</v>
      </c>
      <c r="E6" s="221">
        <v>13</v>
      </c>
      <c r="F6" s="221">
        <v>30</v>
      </c>
      <c r="G6" s="221">
        <v>69</v>
      </c>
      <c r="H6" s="221">
        <v>27</v>
      </c>
      <c r="I6" s="221">
        <v>17</v>
      </c>
    </row>
    <row r="7" spans="1:9" ht="12.75">
      <c r="A7" s="216" t="s">
        <v>512</v>
      </c>
      <c r="B7" s="222">
        <v>8</v>
      </c>
      <c r="C7" s="223">
        <v>5</v>
      </c>
      <c r="D7" s="223">
        <v>3</v>
      </c>
      <c r="E7" s="223">
        <v>0</v>
      </c>
      <c r="F7" s="223">
        <v>2</v>
      </c>
      <c r="G7" s="223">
        <v>1</v>
      </c>
      <c r="H7" s="223">
        <v>5</v>
      </c>
      <c r="I7" s="223">
        <v>0</v>
      </c>
    </row>
    <row r="8" spans="1:10" ht="12.75">
      <c r="A8" s="224" t="s">
        <v>166</v>
      </c>
      <c r="B8" s="225">
        <v>3</v>
      </c>
      <c r="C8" s="225">
        <v>2</v>
      </c>
      <c r="D8" s="225">
        <v>1</v>
      </c>
      <c r="E8" s="225" t="s">
        <v>24</v>
      </c>
      <c r="F8" s="225" t="s">
        <v>24</v>
      </c>
      <c r="G8" s="225" t="s">
        <v>24</v>
      </c>
      <c r="H8" s="225" t="s">
        <v>24</v>
      </c>
      <c r="I8" s="225" t="s">
        <v>24</v>
      </c>
      <c r="J8" s="100"/>
    </row>
    <row r="9" spans="1:10" ht="12.75">
      <c r="A9" s="2" t="s">
        <v>498</v>
      </c>
      <c r="B9" s="213">
        <v>3</v>
      </c>
      <c r="C9" s="214">
        <v>2</v>
      </c>
      <c r="D9" s="214">
        <v>1</v>
      </c>
      <c r="E9" s="18" t="s">
        <v>24</v>
      </c>
      <c r="F9" s="18" t="s">
        <v>24</v>
      </c>
      <c r="G9" s="18" t="s">
        <v>24</v>
      </c>
      <c r="H9" s="18" t="s">
        <v>24</v>
      </c>
      <c r="I9" s="18" t="s">
        <v>24</v>
      </c>
      <c r="J9" s="100"/>
    </row>
    <row r="10" spans="2:10" ht="12.75">
      <c r="B10" s="213"/>
      <c r="C10" s="214"/>
      <c r="D10" s="214"/>
      <c r="E10" s="214"/>
      <c r="F10" s="214"/>
      <c r="G10" s="214"/>
      <c r="H10" s="214"/>
      <c r="I10" s="214"/>
      <c r="J10" s="100"/>
    </row>
    <row r="11" spans="1:10" ht="12.75">
      <c r="A11" s="226" t="s">
        <v>513</v>
      </c>
      <c r="B11" s="225">
        <v>5</v>
      </c>
      <c r="C11" s="225">
        <v>3</v>
      </c>
      <c r="D11" s="225">
        <v>2</v>
      </c>
      <c r="E11" s="225">
        <v>0</v>
      </c>
      <c r="F11" s="225">
        <v>2</v>
      </c>
      <c r="G11" s="225">
        <v>1</v>
      </c>
      <c r="H11" s="225">
        <v>2</v>
      </c>
      <c r="I11" s="225">
        <v>0</v>
      </c>
      <c r="J11" s="100"/>
    </row>
    <row r="12" spans="1:10" ht="12.75">
      <c r="A12" s="3" t="s">
        <v>498</v>
      </c>
      <c r="B12" s="213">
        <v>5</v>
      </c>
      <c r="C12" s="214">
        <v>3</v>
      </c>
      <c r="D12" s="214">
        <v>2</v>
      </c>
      <c r="E12" s="214">
        <v>0</v>
      </c>
      <c r="F12" s="214">
        <v>2</v>
      </c>
      <c r="G12" s="214">
        <v>1</v>
      </c>
      <c r="H12" s="214">
        <v>2</v>
      </c>
      <c r="I12" s="214">
        <v>0</v>
      </c>
      <c r="J12" s="100"/>
    </row>
    <row r="13" spans="1:9" ht="12.75">
      <c r="A13" s="3"/>
      <c r="B13" s="213"/>
      <c r="C13" s="214"/>
      <c r="D13" s="214"/>
      <c r="E13" s="214"/>
      <c r="F13" s="214"/>
      <c r="G13" s="214"/>
      <c r="H13" s="214"/>
      <c r="I13" s="214"/>
    </row>
    <row r="14" spans="1:9" ht="12.75">
      <c r="A14" s="61" t="s">
        <v>514</v>
      </c>
      <c r="B14" s="222">
        <v>148</v>
      </c>
      <c r="C14" s="28">
        <v>95</v>
      </c>
      <c r="D14" s="28">
        <v>53</v>
      </c>
      <c r="E14" s="28">
        <v>13</v>
      </c>
      <c r="F14" s="28">
        <v>28</v>
      </c>
      <c r="G14" s="28">
        <v>68</v>
      </c>
      <c r="H14" s="28">
        <v>22</v>
      </c>
      <c r="I14" s="28">
        <v>17</v>
      </c>
    </row>
    <row r="15" spans="1:10" ht="12.75">
      <c r="A15" s="226" t="s">
        <v>165</v>
      </c>
      <c r="B15" s="225">
        <v>102</v>
      </c>
      <c r="C15" s="225">
        <v>65</v>
      </c>
      <c r="D15" s="225">
        <v>37</v>
      </c>
      <c r="E15" s="225">
        <v>8</v>
      </c>
      <c r="F15" s="225">
        <v>17</v>
      </c>
      <c r="G15" s="225">
        <v>48</v>
      </c>
      <c r="H15" s="225">
        <v>20</v>
      </c>
      <c r="I15" s="225">
        <v>9</v>
      </c>
      <c r="J15" s="42"/>
    </row>
    <row r="16" spans="1:10" ht="12.75">
      <c r="A16" s="2" t="s">
        <v>171</v>
      </c>
      <c r="B16" s="213">
        <v>31</v>
      </c>
      <c r="C16" s="214">
        <v>17</v>
      </c>
      <c r="D16" s="214">
        <v>14</v>
      </c>
      <c r="E16" s="214">
        <v>4</v>
      </c>
      <c r="F16" s="214">
        <v>3</v>
      </c>
      <c r="G16" s="214">
        <v>21</v>
      </c>
      <c r="H16" s="214">
        <v>3</v>
      </c>
      <c r="I16" s="214">
        <v>0</v>
      </c>
      <c r="J16" s="42"/>
    </row>
    <row r="17" spans="1:10" ht="12.75">
      <c r="A17" s="2" t="s">
        <v>502</v>
      </c>
      <c r="B17" s="213">
        <v>31</v>
      </c>
      <c r="C17" s="214">
        <v>17</v>
      </c>
      <c r="D17" s="214">
        <v>14</v>
      </c>
      <c r="E17" s="214">
        <v>4</v>
      </c>
      <c r="F17" s="214">
        <v>3</v>
      </c>
      <c r="G17" s="214">
        <v>21</v>
      </c>
      <c r="H17" s="214">
        <v>3</v>
      </c>
      <c r="I17" s="214">
        <v>0</v>
      </c>
      <c r="J17" s="42"/>
    </row>
    <row r="18" spans="2:10" ht="12.75">
      <c r="B18" s="213"/>
      <c r="C18" s="214"/>
      <c r="D18" s="214"/>
      <c r="E18" s="214"/>
      <c r="F18" s="214"/>
      <c r="G18" s="214"/>
      <c r="H18" s="214"/>
      <c r="I18" s="214"/>
      <c r="J18" s="42"/>
    </row>
    <row r="19" spans="1:10" ht="12.75">
      <c r="A19" s="3" t="s">
        <v>165</v>
      </c>
      <c r="B19" s="213">
        <v>2</v>
      </c>
      <c r="C19" s="214">
        <v>2</v>
      </c>
      <c r="D19" s="214">
        <v>0</v>
      </c>
      <c r="E19" s="214" t="s">
        <v>24</v>
      </c>
      <c r="F19" s="214" t="s">
        <v>24</v>
      </c>
      <c r="G19" s="214" t="s">
        <v>24</v>
      </c>
      <c r="H19" s="214" t="s">
        <v>24</v>
      </c>
      <c r="I19" s="214" t="s">
        <v>24</v>
      </c>
      <c r="J19" s="42"/>
    </row>
    <row r="20" spans="1:10" ht="12.75">
      <c r="A20" s="3" t="s">
        <v>498</v>
      </c>
      <c r="B20" s="213">
        <v>2</v>
      </c>
      <c r="C20" s="214">
        <v>2</v>
      </c>
      <c r="D20" s="214">
        <v>0</v>
      </c>
      <c r="E20" s="214" t="s">
        <v>24</v>
      </c>
      <c r="F20" s="214" t="s">
        <v>24</v>
      </c>
      <c r="G20" s="214" t="s">
        <v>24</v>
      </c>
      <c r="H20" s="214" t="s">
        <v>24</v>
      </c>
      <c r="I20" s="214" t="s">
        <v>24</v>
      </c>
      <c r="J20" s="42"/>
    </row>
    <row r="21" spans="2:10" ht="12.75">
      <c r="B21" s="213"/>
      <c r="C21" s="214"/>
      <c r="D21" s="214"/>
      <c r="E21" s="214"/>
      <c r="F21" s="214"/>
      <c r="G21" s="214"/>
      <c r="H21" s="214"/>
      <c r="I21" s="214"/>
      <c r="J21" s="42"/>
    </row>
    <row r="22" spans="1:10" ht="12.75">
      <c r="A22" s="121" t="s">
        <v>515</v>
      </c>
      <c r="B22" s="213">
        <v>18</v>
      </c>
      <c r="C22" s="214">
        <v>12</v>
      </c>
      <c r="D22" s="214">
        <v>6</v>
      </c>
      <c r="E22" s="214">
        <v>0</v>
      </c>
      <c r="F22" s="214">
        <v>2</v>
      </c>
      <c r="G22" s="214">
        <v>6</v>
      </c>
      <c r="H22" s="214">
        <v>6</v>
      </c>
      <c r="I22" s="214">
        <v>4</v>
      </c>
      <c r="J22" s="42"/>
    </row>
    <row r="23" spans="1:10" ht="12.75">
      <c r="A23" s="2" t="s">
        <v>503</v>
      </c>
      <c r="B23" s="213">
        <v>18</v>
      </c>
      <c r="C23" s="214">
        <v>12</v>
      </c>
      <c r="D23" s="214">
        <v>6</v>
      </c>
      <c r="E23" s="214">
        <v>0</v>
      </c>
      <c r="F23" s="214">
        <v>2</v>
      </c>
      <c r="G23" s="214">
        <v>6</v>
      </c>
      <c r="H23" s="214">
        <v>6</v>
      </c>
      <c r="I23" s="214">
        <v>4</v>
      </c>
      <c r="J23" s="42"/>
    </row>
    <row r="24" spans="2:10" ht="12.75">
      <c r="B24" s="213"/>
      <c r="C24" s="214"/>
      <c r="D24" s="214"/>
      <c r="E24" s="214"/>
      <c r="F24" s="214"/>
      <c r="G24" s="214"/>
      <c r="H24" s="214"/>
      <c r="I24" s="214"/>
      <c r="J24" s="42"/>
    </row>
    <row r="25" spans="1:10" ht="12.75">
      <c r="A25" s="121" t="s">
        <v>516</v>
      </c>
      <c r="B25" s="213">
        <v>20</v>
      </c>
      <c r="C25" s="214">
        <v>13</v>
      </c>
      <c r="D25" s="214">
        <v>7</v>
      </c>
      <c r="E25" s="214">
        <v>1</v>
      </c>
      <c r="F25" s="214">
        <v>4</v>
      </c>
      <c r="G25" s="214">
        <v>9</v>
      </c>
      <c r="H25" s="214">
        <v>1</v>
      </c>
      <c r="I25" s="214">
        <v>5</v>
      </c>
      <c r="J25" s="42"/>
    </row>
    <row r="26" spans="1:10" ht="12.75">
      <c r="A26" s="2" t="s">
        <v>503</v>
      </c>
      <c r="B26" s="213">
        <v>20</v>
      </c>
      <c r="C26" s="214">
        <v>13</v>
      </c>
      <c r="D26" s="214">
        <v>7</v>
      </c>
      <c r="E26" s="214">
        <v>1</v>
      </c>
      <c r="F26" s="214">
        <v>4</v>
      </c>
      <c r="G26" s="214">
        <v>9</v>
      </c>
      <c r="H26" s="214">
        <v>1</v>
      </c>
      <c r="I26" s="214">
        <v>5</v>
      </c>
      <c r="J26" s="42"/>
    </row>
    <row r="27" spans="2:10" ht="12.75">
      <c r="B27" s="213"/>
      <c r="C27" s="214"/>
      <c r="D27" s="214"/>
      <c r="E27" s="214"/>
      <c r="F27" s="214"/>
      <c r="G27" s="214"/>
      <c r="H27" s="214"/>
      <c r="I27" s="214"/>
      <c r="J27" s="42"/>
    </row>
    <row r="28" spans="1:10" ht="12.75">
      <c r="A28" s="121" t="s">
        <v>172</v>
      </c>
      <c r="B28" s="213">
        <v>27</v>
      </c>
      <c r="C28" s="214">
        <v>17</v>
      </c>
      <c r="D28" s="214">
        <v>10</v>
      </c>
      <c r="E28" s="214">
        <v>2</v>
      </c>
      <c r="F28" s="214">
        <v>6</v>
      </c>
      <c r="G28" s="214">
        <v>9</v>
      </c>
      <c r="H28" s="214">
        <v>10</v>
      </c>
      <c r="I28" s="214">
        <v>0</v>
      </c>
      <c r="J28" s="42"/>
    </row>
    <row r="29" spans="1:10" ht="12.75">
      <c r="A29" s="2" t="s">
        <v>503</v>
      </c>
      <c r="B29" s="213">
        <v>27</v>
      </c>
      <c r="C29" s="214">
        <v>17</v>
      </c>
      <c r="D29" s="214">
        <v>10</v>
      </c>
      <c r="E29" s="214">
        <v>2</v>
      </c>
      <c r="F29" s="214">
        <v>6</v>
      </c>
      <c r="G29" s="214">
        <v>9</v>
      </c>
      <c r="H29" s="214">
        <v>10</v>
      </c>
      <c r="I29" s="214">
        <v>0</v>
      </c>
      <c r="J29" s="42"/>
    </row>
    <row r="30" spans="2:10" ht="12.75">
      <c r="B30" s="213"/>
      <c r="C30" s="214"/>
      <c r="D30" s="214"/>
      <c r="E30" s="214"/>
      <c r="F30" s="214"/>
      <c r="G30" s="214"/>
      <c r="H30" s="214"/>
      <c r="I30" s="214"/>
      <c r="J30" s="42"/>
    </row>
    <row r="31" spans="1:10" ht="12.75">
      <c r="A31" s="121" t="s">
        <v>127</v>
      </c>
      <c r="B31" s="213">
        <v>4</v>
      </c>
      <c r="C31" s="214">
        <v>4</v>
      </c>
      <c r="D31" s="214">
        <v>0</v>
      </c>
      <c r="E31" s="214">
        <v>0</v>
      </c>
      <c r="F31" s="214">
        <v>2</v>
      </c>
      <c r="G31" s="214">
        <v>2</v>
      </c>
      <c r="H31" s="214">
        <v>0</v>
      </c>
      <c r="I31" s="214">
        <v>0</v>
      </c>
      <c r="J31" s="42"/>
    </row>
    <row r="32" spans="1:10" ht="12.75">
      <c r="A32" s="3" t="s">
        <v>502</v>
      </c>
      <c r="B32" s="213">
        <v>4</v>
      </c>
      <c r="C32" s="214">
        <v>4</v>
      </c>
      <c r="D32" s="214">
        <v>0</v>
      </c>
      <c r="E32" s="214">
        <v>0</v>
      </c>
      <c r="F32" s="214">
        <v>2</v>
      </c>
      <c r="G32" s="214">
        <v>2</v>
      </c>
      <c r="H32" s="214">
        <v>0</v>
      </c>
      <c r="I32" s="214">
        <v>0</v>
      </c>
      <c r="J32" s="42"/>
    </row>
    <row r="33" spans="2:10" ht="12.75">
      <c r="B33" s="213"/>
      <c r="C33" s="214"/>
      <c r="D33" s="214"/>
      <c r="E33" s="214"/>
      <c r="F33" s="214"/>
      <c r="G33" s="214"/>
      <c r="H33" s="214"/>
      <c r="I33" s="214"/>
      <c r="J33" s="42"/>
    </row>
    <row r="34" spans="1:10" ht="12.75">
      <c r="A34" s="226" t="s">
        <v>102</v>
      </c>
      <c r="B34" s="225">
        <v>46</v>
      </c>
      <c r="C34" s="225">
        <v>30</v>
      </c>
      <c r="D34" s="225">
        <v>16</v>
      </c>
      <c r="E34" s="225">
        <v>5</v>
      </c>
      <c r="F34" s="225">
        <v>11</v>
      </c>
      <c r="G34" s="225">
        <v>20</v>
      </c>
      <c r="H34" s="225">
        <v>2</v>
      </c>
      <c r="I34" s="225">
        <v>8</v>
      </c>
      <c r="J34" s="42"/>
    </row>
    <row r="35" spans="1:10" ht="12.75">
      <c r="A35" s="2" t="s">
        <v>502</v>
      </c>
      <c r="B35" s="213">
        <v>25</v>
      </c>
      <c r="C35" s="214">
        <v>14</v>
      </c>
      <c r="D35" s="214">
        <v>11</v>
      </c>
      <c r="E35" s="214">
        <v>3</v>
      </c>
      <c r="F35" s="214">
        <v>6</v>
      </c>
      <c r="G35" s="214">
        <v>14</v>
      </c>
      <c r="H35" s="214">
        <v>2</v>
      </c>
      <c r="I35" s="214">
        <v>0</v>
      </c>
      <c r="J35" s="42"/>
    </row>
    <row r="36" spans="1:10" ht="12.75">
      <c r="A36" s="2" t="s">
        <v>503</v>
      </c>
      <c r="B36" s="213">
        <v>21</v>
      </c>
      <c r="C36" s="214">
        <v>16</v>
      </c>
      <c r="D36" s="214">
        <v>5</v>
      </c>
      <c r="E36" s="214">
        <v>2</v>
      </c>
      <c r="F36" s="214">
        <v>5</v>
      </c>
      <c r="G36" s="214">
        <v>6</v>
      </c>
      <c r="H36" s="214">
        <v>0</v>
      </c>
      <c r="I36" s="214">
        <v>8</v>
      </c>
      <c r="J36" s="42"/>
    </row>
  </sheetData>
  <sheetProtection/>
  <mergeCells count="4">
    <mergeCell ref="A1:I1"/>
    <mergeCell ref="A2:I2"/>
    <mergeCell ref="B4:D4"/>
    <mergeCell ref="E4:I4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79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56.28125" style="2" bestFit="1" customWidth="1"/>
    <col min="2" max="2" width="7.57421875" style="2" customWidth="1"/>
    <col min="3" max="3" width="6.28125" style="2" customWidth="1"/>
    <col min="4" max="4" width="5.28125" style="2" customWidth="1"/>
    <col min="5" max="5" width="7.57421875" style="2" customWidth="1"/>
    <col min="6" max="6" width="6.421875" style="2" customWidth="1"/>
    <col min="7" max="7" width="7.8515625" style="2" customWidth="1"/>
    <col min="8" max="8" width="5.57421875" style="2" customWidth="1"/>
    <col min="9" max="9" width="11.140625" style="2" customWidth="1"/>
    <col min="10" max="10" width="6.7109375" style="2" customWidth="1"/>
    <col min="11" max="16384" width="11.57421875" style="2" customWidth="1"/>
  </cols>
  <sheetData>
    <row r="1" spans="1:10" ht="32.25" customHeight="1">
      <c r="A1" s="373" t="s">
        <v>526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384" t="s">
        <v>50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2.75">
      <c r="A3" s="3"/>
      <c r="B3" s="3"/>
      <c r="C3" s="3"/>
      <c r="D3" s="3"/>
      <c r="E3" s="3"/>
      <c r="F3" s="3"/>
      <c r="G3" s="3"/>
      <c r="H3" s="3"/>
      <c r="I3" s="380" t="s">
        <v>527</v>
      </c>
      <c r="J3" s="376"/>
    </row>
    <row r="4" spans="1:10" ht="12.75">
      <c r="A4" s="139"/>
      <c r="B4" s="128" t="s">
        <v>4</v>
      </c>
      <c r="C4" s="127"/>
      <c r="D4" s="127"/>
      <c r="E4" s="127"/>
      <c r="F4" s="127"/>
      <c r="G4" s="127"/>
      <c r="H4" s="391" t="s">
        <v>6</v>
      </c>
      <c r="I4" s="391"/>
      <c r="J4" s="391"/>
    </row>
    <row r="5" spans="1:10" ht="33.75">
      <c r="A5" s="139"/>
      <c r="C5" s="130" t="s">
        <v>52</v>
      </c>
      <c r="D5" s="128" t="s">
        <v>264</v>
      </c>
      <c r="E5" s="130" t="s">
        <v>52</v>
      </c>
      <c r="F5" s="128" t="s">
        <v>265</v>
      </c>
      <c r="G5" s="130" t="s">
        <v>52</v>
      </c>
      <c r="H5" s="128" t="s">
        <v>9</v>
      </c>
      <c r="I5" s="130" t="s">
        <v>10</v>
      </c>
      <c r="J5" s="128" t="s">
        <v>79</v>
      </c>
    </row>
    <row r="6" spans="1:10" ht="12.75">
      <c r="A6" s="227" t="s">
        <v>521</v>
      </c>
      <c r="B6" s="172">
        <v>306</v>
      </c>
      <c r="C6" s="235">
        <v>9</v>
      </c>
      <c r="D6" s="235">
        <v>198</v>
      </c>
      <c r="E6" s="235">
        <v>6</v>
      </c>
      <c r="F6" s="235">
        <v>108</v>
      </c>
      <c r="G6" s="235">
        <v>3</v>
      </c>
      <c r="H6" s="235">
        <v>223</v>
      </c>
      <c r="I6" s="235">
        <v>31</v>
      </c>
      <c r="J6" s="235">
        <v>52</v>
      </c>
    </row>
    <row r="7" spans="1:10" ht="12.75">
      <c r="A7" s="128" t="s">
        <v>522</v>
      </c>
      <c r="B7" s="173">
        <v>268</v>
      </c>
      <c r="C7" s="236">
        <v>8</v>
      </c>
      <c r="D7" s="236">
        <v>168</v>
      </c>
      <c r="E7" s="236">
        <v>6</v>
      </c>
      <c r="F7" s="236">
        <v>100</v>
      </c>
      <c r="G7" s="236">
        <v>2</v>
      </c>
      <c r="H7" s="236">
        <v>202</v>
      </c>
      <c r="I7" s="236">
        <v>27</v>
      </c>
      <c r="J7" s="236">
        <v>39</v>
      </c>
    </row>
    <row r="8" spans="1:10" ht="12.75">
      <c r="A8" s="128" t="s">
        <v>523</v>
      </c>
      <c r="B8" s="176">
        <v>38</v>
      </c>
      <c r="C8" s="237">
        <v>1</v>
      </c>
      <c r="D8" s="237">
        <v>30</v>
      </c>
      <c r="E8" s="237">
        <v>0</v>
      </c>
      <c r="F8" s="237">
        <v>8</v>
      </c>
      <c r="G8" s="237">
        <v>1</v>
      </c>
      <c r="H8" s="237">
        <v>21</v>
      </c>
      <c r="I8" s="237">
        <v>4</v>
      </c>
      <c r="J8" s="237">
        <v>13</v>
      </c>
    </row>
    <row r="9" spans="1:10" ht="12.75">
      <c r="A9" s="150" t="s">
        <v>64</v>
      </c>
      <c r="B9" s="176">
        <v>8</v>
      </c>
      <c r="C9" s="237">
        <v>0</v>
      </c>
      <c r="D9" s="237">
        <v>8</v>
      </c>
      <c r="E9" s="237">
        <v>0</v>
      </c>
      <c r="F9" s="237">
        <v>0</v>
      </c>
      <c r="G9" s="237">
        <v>0</v>
      </c>
      <c r="H9" s="214" t="s">
        <v>24</v>
      </c>
      <c r="I9" s="214" t="s">
        <v>24</v>
      </c>
      <c r="J9" s="214" t="s">
        <v>24</v>
      </c>
    </row>
    <row r="10" spans="1:10" ht="12.75">
      <c r="A10" s="144" t="s">
        <v>274</v>
      </c>
      <c r="B10" s="173">
        <v>1</v>
      </c>
      <c r="C10" s="236">
        <v>0</v>
      </c>
      <c r="D10" s="236">
        <v>1</v>
      </c>
      <c r="E10" s="236">
        <v>0</v>
      </c>
      <c r="F10" s="236">
        <v>0</v>
      </c>
      <c r="G10" s="236">
        <v>0</v>
      </c>
      <c r="H10" s="218" t="s">
        <v>24</v>
      </c>
      <c r="I10" s="218" t="s">
        <v>24</v>
      </c>
      <c r="J10" s="218" t="s">
        <v>24</v>
      </c>
    </row>
    <row r="11" spans="1:10" ht="12.75">
      <c r="A11" s="150" t="s">
        <v>271</v>
      </c>
      <c r="B11" s="176">
        <v>5</v>
      </c>
      <c r="C11" s="237">
        <v>0</v>
      </c>
      <c r="D11" s="237">
        <v>5</v>
      </c>
      <c r="E11" s="237">
        <v>0</v>
      </c>
      <c r="F11" s="237">
        <v>0</v>
      </c>
      <c r="G11" s="237">
        <v>0</v>
      </c>
      <c r="H11" s="214" t="s">
        <v>24</v>
      </c>
      <c r="I11" s="214" t="s">
        <v>24</v>
      </c>
      <c r="J11" s="214" t="s">
        <v>24</v>
      </c>
    </row>
    <row r="12" spans="1:10" ht="12.75">
      <c r="A12" s="150" t="s">
        <v>276</v>
      </c>
      <c r="B12" s="176">
        <v>2</v>
      </c>
      <c r="C12" s="237">
        <v>0</v>
      </c>
      <c r="D12" s="237">
        <v>2</v>
      </c>
      <c r="E12" s="237">
        <v>0</v>
      </c>
      <c r="F12" s="237">
        <v>0</v>
      </c>
      <c r="G12" s="237">
        <v>0</v>
      </c>
      <c r="H12" s="214" t="s">
        <v>24</v>
      </c>
      <c r="I12" s="214" t="s">
        <v>24</v>
      </c>
      <c r="J12" s="214" t="s">
        <v>24</v>
      </c>
    </row>
    <row r="13" spans="1:10" ht="12.75">
      <c r="A13" s="150"/>
      <c r="B13" s="176"/>
      <c r="C13" s="237"/>
      <c r="D13" s="237"/>
      <c r="E13" s="237"/>
      <c r="F13" s="237"/>
      <c r="G13" s="237"/>
      <c r="H13" s="237"/>
      <c r="I13" s="237"/>
      <c r="J13" s="237"/>
    </row>
    <row r="14" spans="1:10" ht="12.75">
      <c r="A14" s="150" t="s">
        <v>76</v>
      </c>
      <c r="B14" s="176">
        <v>1</v>
      </c>
      <c r="C14" s="237">
        <v>0</v>
      </c>
      <c r="D14" s="237">
        <v>1</v>
      </c>
      <c r="E14" s="237">
        <v>0</v>
      </c>
      <c r="F14" s="237">
        <v>0</v>
      </c>
      <c r="G14" s="237">
        <v>0</v>
      </c>
      <c r="H14" s="214" t="s">
        <v>24</v>
      </c>
      <c r="I14" s="214" t="s">
        <v>24</v>
      </c>
      <c r="J14" s="214" t="s">
        <v>24</v>
      </c>
    </row>
    <row r="15" spans="1:10" ht="12.75">
      <c r="A15" s="144" t="s">
        <v>411</v>
      </c>
      <c r="B15" s="173">
        <v>1</v>
      </c>
      <c r="C15" s="236">
        <v>0</v>
      </c>
      <c r="D15" s="236">
        <v>1</v>
      </c>
      <c r="E15" s="236">
        <v>0</v>
      </c>
      <c r="F15" s="236">
        <v>0</v>
      </c>
      <c r="G15" s="236">
        <v>0</v>
      </c>
      <c r="H15" s="218" t="s">
        <v>24</v>
      </c>
      <c r="I15" s="218" t="s">
        <v>24</v>
      </c>
      <c r="J15" s="218" t="s">
        <v>24</v>
      </c>
    </row>
    <row r="16" spans="1:10" ht="12.75">
      <c r="A16" s="150"/>
      <c r="B16" s="176"/>
      <c r="C16" s="237"/>
      <c r="D16" s="237"/>
      <c r="E16" s="237"/>
      <c r="F16" s="237"/>
      <c r="G16" s="237"/>
      <c r="H16" s="237"/>
      <c r="I16" s="237"/>
      <c r="J16" s="237"/>
    </row>
    <row r="17" spans="1:10" ht="12.75">
      <c r="A17" s="150" t="s">
        <v>69</v>
      </c>
      <c r="B17" s="176">
        <v>4</v>
      </c>
      <c r="C17" s="237">
        <v>0</v>
      </c>
      <c r="D17" s="237">
        <v>4</v>
      </c>
      <c r="E17" s="237">
        <v>0</v>
      </c>
      <c r="F17" s="237">
        <v>0</v>
      </c>
      <c r="G17" s="237">
        <v>0</v>
      </c>
      <c r="H17" s="214">
        <v>3</v>
      </c>
      <c r="I17" s="214">
        <v>0</v>
      </c>
      <c r="J17" s="214">
        <v>1</v>
      </c>
    </row>
    <row r="18" spans="1:10" ht="12.75">
      <c r="A18" s="144" t="s">
        <v>429</v>
      </c>
      <c r="B18" s="173">
        <v>4</v>
      </c>
      <c r="C18" s="236">
        <v>0</v>
      </c>
      <c r="D18" s="236">
        <v>4</v>
      </c>
      <c r="E18" s="236">
        <v>0</v>
      </c>
      <c r="F18" s="236">
        <v>0</v>
      </c>
      <c r="G18" s="236">
        <v>0</v>
      </c>
      <c r="H18" s="218">
        <v>3</v>
      </c>
      <c r="I18" s="218">
        <v>0</v>
      </c>
      <c r="J18" s="218">
        <v>1</v>
      </c>
    </row>
    <row r="19" spans="1:10" ht="12.75">
      <c r="A19" s="150"/>
      <c r="B19" s="176"/>
      <c r="C19" s="237"/>
      <c r="D19" s="237"/>
      <c r="E19" s="237"/>
      <c r="F19" s="237"/>
      <c r="G19" s="237"/>
      <c r="H19" s="237"/>
      <c r="I19" s="237"/>
      <c r="J19" s="237"/>
    </row>
    <row r="20" spans="1:10" ht="12.75">
      <c r="A20" s="150" t="s">
        <v>70</v>
      </c>
      <c r="B20" s="176">
        <v>4</v>
      </c>
      <c r="C20" s="237">
        <v>0</v>
      </c>
      <c r="D20" s="237">
        <v>3</v>
      </c>
      <c r="E20" s="237">
        <v>0</v>
      </c>
      <c r="F20" s="237">
        <v>1</v>
      </c>
      <c r="G20" s="237">
        <v>0</v>
      </c>
      <c r="H20" s="214" t="s">
        <v>24</v>
      </c>
      <c r="I20" s="214" t="s">
        <v>24</v>
      </c>
      <c r="J20" s="214" t="s">
        <v>24</v>
      </c>
    </row>
    <row r="21" spans="1:10" ht="12.75">
      <c r="A21" s="144" t="s">
        <v>280</v>
      </c>
      <c r="B21" s="173">
        <v>3</v>
      </c>
      <c r="C21" s="236">
        <v>0</v>
      </c>
      <c r="D21" s="236">
        <v>3</v>
      </c>
      <c r="E21" s="236">
        <v>0</v>
      </c>
      <c r="F21" s="236">
        <v>0</v>
      </c>
      <c r="G21" s="236">
        <v>0</v>
      </c>
      <c r="H21" s="218" t="s">
        <v>24</v>
      </c>
      <c r="I21" s="218" t="s">
        <v>24</v>
      </c>
      <c r="J21" s="218" t="s">
        <v>24</v>
      </c>
    </row>
    <row r="22" spans="1:10" ht="12.75">
      <c r="A22" s="150" t="s">
        <v>430</v>
      </c>
      <c r="B22" s="176">
        <v>1</v>
      </c>
      <c r="C22" s="237">
        <v>0</v>
      </c>
      <c r="D22" s="237">
        <v>0</v>
      </c>
      <c r="E22" s="237">
        <v>0</v>
      </c>
      <c r="F22" s="237">
        <v>1</v>
      </c>
      <c r="G22" s="237">
        <v>0</v>
      </c>
      <c r="H22" s="214" t="s">
        <v>24</v>
      </c>
      <c r="I22" s="214" t="s">
        <v>24</v>
      </c>
      <c r="J22" s="214" t="s">
        <v>24</v>
      </c>
    </row>
    <row r="23" spans="1:10" ht="12.75">
      <c r="A23" s="150"/>
      <c r="B23" s="176"/>
      <c r="C23" s="237"/>
      <c r="D23" s="237"/>
      <c r="E23" s="237"/>
      <c r="F23" s="237"/>
      <c r="G23" s="237"/>
      <c r="H23" s="237"/>
      <c r="I23" s="237"/>
      <c r="J23" s="237"/>
    </row>
    <row r="24" spans="1:10" ht="12.75">
      <c r="A24" s="150" t="s">
        <v>65</v>
      </c>
      <c r="B24" s="176">
        <v>7</v>
      </c>
      <c r="C24" s="237">
        <v>0</v>
      </c>
      <c r="D24" s="237">
        <v>2</v>
      </c>
      <c r="E24" s="237">
        <v>0</v>
      </c>
      <c r="F24" s="237">
        <v>5</v>
      </c>
      <c r="G24" s="237">
        <v>0</v>
      </c>
      <c r="H24" s="214">
        <v>4</v>
      </c>
      <c r="I24" s="214">
        <v>1</v>
      </c>
      <c r="J24" s="214">
        <v>2</v>
      </c>
    </row>
    <row r="25" spans="1:10" ht="12.75">
      <c r="A25" s="144" t="s">
        <v>287</v>
      </c>
      <c r="B25" s="173">
        <v>1</v>
      </c>
      <c r="C25" s="236">
        <v>0</v>
      </c>
      <c r="D25" s="236">
        <v>0</v>
      </c>
      <c r="E25" s="236">
        <v>0</v>
      </c>
      <c r="F25" s="236">
        <v>1</v>
      </c>
      <c r="G25" s="236">
        <v>0</v>
      </c>
      <c r="H25" s="218" t="s">
        <v>24</v>
      </c>
      <c r="I25" s="218" t="s">
        <v>24</v>
      </c>
      <c r="J25" s="218" t="s">
        <v>24</v>
      </c>
    </row>
    <row r="26" spans="1:10" ht="12.75">
      <c r="A26" s="150" t="s">
        <v>284</v>
      </c>
      <c r="B26" s="176">
        <v>1</v>
      </c>
      <c r="C26" s="237">
        <v>0</v>
      </c>
      <c r="D26" s="237">
        <v>0</v>
      </c>
      <c r="E26" s="237">
        <v>0</v>
      </c>
      <c r="F26" s="237">
        <v>1</v>
      </c>
      <c r="G26" s="237">
        <v>0</v>
      </c>
      <c r="H26" s="214" t="s">
        <v>24</v>
      </c>
      <c r="I26" s="214" t="s">
        <v>24</v>
      </c>
      <c r="J26" s="214" t="s">
        <v>24</v>
      </c>
    </row>
    <row r="27" spans="1:10" ht="12.75">
      <c r="A27" s="150" t="s">
        <v>282</v>
      </c>
      <c r="B27" s="176">
        <v>3</v>
      </c>
      <c r="C27" s="237">
        <v>0</v>
      </c>
      <c r="D27" s="237">
        <v>2</v>
      </c>
      <c r="E27" s="237">
        <v>0</v>
      </c>
      <c r="F27" s="237">
        <v>1</v>
      </c>
      <c r="G27" s="237">
        <v>0</v>
      </c>
      <c r="H27" s="214" t="s">
        <v>24</v>
      </c>
      <c r="I27" s="214" t="s">
        <v>24</v>
      </c>
      <c r="J27" s="214" t="s">
        <v>24</v>
      </c>
    </row>
    <row r="28" spans="1:10" ht="12.75">
      <c r="A28" s="150" t="s">
        <v>283</v>
      </c>
      <c r="B28" s="176">
        <v>1</v>
      </c>
      <c r="C28" s="237">
        <v>0</v>
      </c>
      <c r="D28" s="237">
        <v>0</v>
      </c>
      <c r="E28" s="237">
        <v>0</v>
      </c>
      <c r="F28" s="237">
        <v>1</v>
      </c>
      <c r="G28" s="237">
        <v>0</v>
      </c>
      <c r="H28" s="214" t="s">
        <v>24</v>
      </c>
      <c r="I28" s="214" t="s">
        <v>24</v>
      </c>
      <c r="J28" s="214" t="s">
        <v>24</v>
      </c>
    </row>
    <row r="29" spans="1:10" ht="12.75">
      <c r="A29" s="150" t="s">
        <v>289</v>
      </c>
      <c r="B29" s="176">
        <v>1</v>
      </c>
      <c r="C29" s="237">
        <v>0</v>
      </c>
      <c r="D29" s="237">
        <v>0</v>
      </c>
      <c r="E29" s="237">
        <v>0</v>
      </c>
      <c r="F29" s="237">
        <v>1</v>
      </c>
      <c r="G29" s="237">
        <v>0</v>
      </c>
      <c r="H29" s="214" t="s">
        <v>24</v>
      </c>
      <c r="I29" s="214" t="s">
        <v>24</v>
      </c>
      <c r="J29" s="214" t="s">
        <v>24</v>
      </c>
    </row>
    <row r="30" spans="1:10" ht="12.75">
      <c r="A30" s="150"/>
      <c r="B30" s="176"/>
      <c r="C30" s="237"/>
      <c r="D30" s="237"/>
      <c r="E30" s="237"/>
      <c r="F30" s="237"/>
      <c r="G30" s="237"/>
      <c r="H30" s="237"/>
      <c r="I30" s="237"/>
      <c r="J30" s="237"/>
    </row>
    <row r="31" spans="1:10" ht="12.75">
      <c r="A31" s="150" t="s">
        <v>74</v>
      </c>
      <c r="B31" s="176">
        <v>2</v>
      </c>
      <c r="C31" s="237">
        <v>0</v>
      </c>
      <c r="D31" s="237">
        <v>0</v>
      </c>
      <c r="E31" s="237">
        <v>0</v>
      </c>
      <c r="F31" s="237">
        <v>2</v>
      </c>
      <c r="G31" s="237">
        <v>0</v>
      </c>
      <c r="H31" s="214" t="s">
        <v>24</v>
      </c>
      <c r="I31" s="214" t="s">
        <v>24</v>
      </c>
      <c r="J31" s="214" t="s">
        <v>24</v>
      </c>
    </row>
    <row r="32" spans="1:10" ht="12.75">
      <c r="A32" s="144" t="s">
        <v>294</v>
      </c>
      <c r="B32" s="173">
        <v>1</v>
      </c>
      <c r="C32" s="236">
        <v>0</v>
      </c>
      <c r="D32" s="236">
        <v>0</v>
      </c>
      <c r="E32" s="236">
        <v>0</v>
      </c>
      <c r="F32" s="236">
        <v>1</v>
      </c>
      <c r="G32" s="236">
        <v>0</v>
      </c>
      <c r="H32" s="218" t="s">
        <v>24</v>
      </c>
      <c r="I32" s="218" t="s">
        <v>24</v>
      </c>
      <c r="J32" s="218" t="s">
        <v>24</v>
      </c>
    </row>
    <row r="33" spans="1:10" ht="12.75">
      <c r="A33" s="150" t="s">
        <v>292</v>
      </c>
      <c r="B33" s="176">
        <v>1</v>
      </c>
      <c r="C33" s="237">
        <v>0</v>
      </c>
      <c r="D33" s="237">
        <v>0</v>
      </c>
      <c r="E33" s="237">
        <v>0</v>
      </c>
      <c r="F33" s="237">
        <v>1</v>
      </c>
      <c r="G33" s="237">
        <v>0</v>
      </c>
      <c r="H33" s="214" t="s">
        <v>24</v>
      </c>
      <c r="I33" s="214" t="s">
        <v>24</v>
      </c>
      <c r="J33" s="214" t="s">
        <v>24</v>
      </c>
    </row>
    <row r="34" spans="1:10" ht="12.75">
      <c r="A34" s="150"/>
      <c r="B34" s="176"/>
      <c r="C34" s="237"/>
      <c r="D34" s="237"/>
      <c r="E34" s="237"/>
      <c r="F34" s="237"/>
      <c r="G34" s="237"/>
      <c r="H34" s="237"/>
      <c r="I34" s="237"/>
      <c r="J34" s="237"/>
    </row>
    <row r="35" spans="1:10" ht="12.75">
      <c r="A35" s="150" t="s">
        <v>61</v>
      </c>
      <c r="B35" s="176">
        <v>16</v>
      </c>
      <c r="C35" s="237">
        <v>0</v>
      </c>
      <c r="D35" s="237">
        <v>1</v>
      </c>
      <c r="E35" s="237">
        <v>0</v>
      </c>
      <c r="F35" s="237">
        <v>15</v>
      </c>
      <c r="G35" s="237">
        <v>0</v>
      </c>
      <c r="H35" s="214">
        <v>9</v>
      </c>
      <c r="I35" s="214">
        <v>3</v>
      </c>
      <c r="J35" s="214">
        <v>4</v>
      </c>
    </row>
    <row r="36" spans="1:10" ht="12.75">
      <c r="A36" s="144" t="s">
        <v>296</v>
      </c>
      <c r="B36" s="173">
        <v>4</v>
      </c>
      <c r="C36" s="236">
        <v>0</v>
      </c>
      <c r="D36" s="236">
        <v>0</v>
      </c>
      <c r="E36" s="236">
        <v>0</v>
      </c>
      <c r="F36" s="236">
        <v>4</v>
      </c>
      <c r="G36" s="236">
        <v>0</v>
      </c>
      <c r="H36" s="218">
        <v>3</v>
      </c>
      <c r="I36" s="218">
        <v>0</v>
      </c>
      <c r="J36" s="218">
        <v>1</v>
      </c>
    </row>
    <row r="37" spans="1:10" ht="12.75">
      <c r="A37" s="150" t="s">
        <v>295</v>
      </c>
      <c r="B37" s="176">
        <v>9</v>
      </c>
      <c r="C37" s="237">
        <v>0</v>
      </c>
      <c r="D37" s="237">
        <v>0</v>
      </c>
      <c r="E37" s="237">
        <v>0</v>
      </c>
      <c r="F37" s="237">
        <v>9</v>
      </c>
      <c r="G37" s="237">
        <v>0</v>
      </c>
      <c r="H37" s="214">
        <v>5</v>
      </c>
      <c r="I37" s="214">
        <v>2</v>
      </c>
      <c r="J37" s="214">
        <v>2</v>
      </c>
    </row>
    <row r="38" spans="1:10" ht="12.75">
      <c r="A38" s="150" t="s">
        <v>299</v>
      </c>
      <c r="B38" s="176">
        <v>1</v>
      </c>
      <c r="C38" s="237">
        <v>0</v>
      </c>
      <c r="D38" s="237">
        <v>1</v>
      </c>
      <c r="E38" s="237">
        <v>0</v>
      </c>
      <c r="F38" s="237">
        <v>0</v>
      </c>
      <c r="G38" s="237">
        <v>0</v>
      </c>
      <c r="H38" s="214" t="s">
        <v>24</v>
      </c>
      <c r="I38" s="214" t="s">
        <v>24</v>
      </c>
      <c r="J38" s="214" t="s">
        <v>24</v>
      </c>
    </row>
    <row r="39" spans="1:10" ht="12.75">
      <c r="A39" s="150" t="s">
        <v>297</v>
      </c>
      <c r="B39" s="176">
        <v>2</v>
      </c>
      <c r="C39" s="237">
        <v>0</v>
      </c>
      <c r="D39" s="237">
        <v>0</v>
      </c>
      <c r="E39" s="237">
        <v>0</v>
      </c>
      <c r="F39" s="237">
        <v>2</v>
      </c>
      <c r="G39" s="237">
        <v>0</v>
      </c>
      <c r="H39" s="214" t="s">
        <v>24</v>
      </c>
      <c r="I39" s="214" t="s">
        <v>24</v>
      </c>
      <c r="J39" s="214" t="s">
        <v>24</v>
      </c>
    </row>
    <row r="40" spans="1:10" ht="12.75">
      <c r="A40" s="150"/>
      <c r="B40" s="176"/>
      <c r="C40" s="237"/>
      <c r="D40" s="237"/>
      <c r="E40" s="237"/>
      <c r="F40" s="237"/>
      <c r="G40" s="237"/>
      <c r="H40" s="237"/>
      <c r="I40" s="237"/>
      <c r="J40" s="237"/>
    </row>
    <row r="41" spans="1:10" ht="12.75">
      <c r="A41" s="150" t="s">
        <v>63</v>
      </c>
      <c r="B41" s="176">
        <v>10</v>
      </c>
      <c r="C41" s="237">
        <v>0</v>
      </c>
      <c r="D41" s="237">
        <v>10</v>
      </c>
      <c r="E41" s="237">
        <v>0</v>
      </c>
      <c r="F41" s="237">
        <v>0</v>
      </c>
      <c r="G41" s="237">
        <v>0</v>
      </c>
      <c r="H41" s="237">
        <v>8</v>
      </c>
      <c r="I41" s="237">
        <v>0</v>
      </c>
      <c r="J41" s="237">
        <v>2</v>
      </c>
    </row>
    <row r="42" spans="1:10" ht="12.75">
      <c r="A42" s="144" t="s">
        <v>306</v>
      </c>
      <c r="B42" s="173">
        <v>1</v>
      </c>
      <c r="C42" s="236">
        <v>0</v>
      </c>
      <c r="D42" s="236">
        <v>1</v>
      </c>
      <c r="E42" s="236">
        <v>0</v>
      </c>
      <c r="F42" s="236">
        <v>0</v>
      </c>
      <c r="G42" s="236">
        <v>0</v>
      </c>
      <c r="H42" s="218" t="s">
        <v>24</v>
      </c>
      <c r="I42" s="218" t="s">
        <v>24</v>
      </c>
      <c r="J42" s="218" t="s">
        <v>24</v>
      </c>
    </row>
    <row r="43" spans="1:10" ht="12.75">
      <c r="A43" s="150" t="s">
        <v>304</v>
      </c>
      <c r="B43" s="176">
        <v>2</v>
      </c>
      <c r="C43" s="237">
        <v>0</v>
      </c>
      <c r="D43" s="237">
        <v>2</v>
      </c>
      <c r="E43" s="237">
        <v>0</v>
      </c>
      <c r="F43" s="237">
        <v>0</v>
      </c>
      <c r="G43" s="237">
        <v>0</v>
      </c>
      <c r="H43" s="214" t="s">
        <v>24</v>
      </c>
      <c r="I43" s="214" t="s">
        <v>24</v>
      </c>
      <c r="J43" s="214" t="s">
        <v>24</v>
      </c>
    </row>
    <row r="44" spans="1:10" ht="12.75">
      <c r="A44" s="150" t="s">
        <v>302</v>
      </c>
      <c r="B44" s="176">
        <v>1</v>
      </c>
      <c r="C44" s="237">
        <v>0</v>
      </c>
      <c r="D44" s="237">
        <v>1</v>
      </c>
      <c r="E44" s="237">
        <v>0</v>
      </c>
      <c r="F44" s="237">
        <v>0</v>
      </c>
      <c r="G44" s="237">
        <v>0</v>
      </c>
      <c r="H44" s="214" t="s">
        <v>24</v>
      </c>
      <c r="I44" s="214" t="s">
        <v>24</v>
      </c>
      <c r="J44" s="214" t="s">
        <v>24</v>
      </c>
    </row>
    <row r="45" spans="1:10" ht="12.75">
      <c r="A45" s="150" t="s">
        <v>303</v>
      </c>
      <c r="B45" s="176">
        <v>6</v>
      </c>
      <c r="C45" s="237">
        <v>0</v>
      </c>
      <c r="D45" s="237">
        <v>6</v>
      </c>
      <c r="E45" s="237">
        <v>0</v>
      </c>
      <c r="F45" s="237">
        <v>0</v>
      </c>
      <c r="G45" s="237">
        <v>0</v>
      </c>
      <c r="H45" s="214">
        <v>6</v>
      </c>
      <c r="I45" s="214">
        <v>0</v>
      </c>
      <c r="J45" s="214">
        <v>0</v>
      </c>
    </row>
    <row r="46" spans="1:10" ht="12.75">
      <c r="A46" s="150"/>
      <c r="B46" s="176"/>
      <c r="C46" s="237"/>
      <c r="D46" s="237"/>
      <c r="E46" s="237"/>
      <c r="F46" s="237"/>
      <c r="G46" s="237"/>
      <c r="H46" s="237"/>
      <c r="I46" s="237"/>
      <c r="J46" s="237"/>
    </row>
    <row r="47" spans="1:10" ht="12.75">
      <c r="A47" s="150" t="s">
        <v>66</v>
      </c>
      <c r="B47" s="176">
        <v>7</v>
      </c>
      <c r="C47" s="237">
        <v>0</v>
      </c>
      <c r="D47" s="237">
        <v>1</v>
      </c>
      <c r="E47" s="237">
        <v>0</v>
      </c>
      <c r="F47" s="237">
        <v>6</v>
      </c>
      <c r="G47" s="237">
        <v>0</v>
      </c>
      <c r="H47" s="214">
        <v>4</v>
      </c>
      <c r="I47" s="214">
        <v>1</v>
      </c>
      <c r="J47" s="214">
        <v>2</v>
      </c>
    </row>
    <row r="48" spans="1:10" ht="12.75">
      <c r="A48" s="144" t="s">
        <v>309</v>
      </c>
      <c r="B48" s="173">
        <v>2</v>
      </c>
      <c r="C48" s="236">
        <v>0</v>
      </c>
      <c r="D48" s="236">
        <v>0</v>
      </c>
      <c r="E48" s="236">
        <v>0</v>
      </c>
      <c r="F48" s="236">
        <v>2</v>
      </c>
      <c r="G48" s="236">
        <v>0</v>
      </c>
      <c r="H48" s="218" t="s">
        <v>24</v>
      </c>
      <c r="I48" s="218" t="s">
        <v>24</v>
      </c>
      <c r="J48" s="218" t="s">
        <v>24</v>
      </c>
    </row>
    <row r="49" spans="1:10" ht="12.75">
      <c r="A49" s="150" t="s">
        <v>308</v>
      </c>
      <c r="B49" s="176">
        <v>4</v>
      </c>
      <c r="C49" s="237">
        <v>0</v>
      </c>
      <c r="D49" s="237">
        <v>1</v>
      </c>
      <c r="E49" s="237">
        <v>0</v>
      </c>
      <c r="F49" s="237">
        <v>3</v>
      </c>
      <c r="G49" s="237">
        <v>0</v>
      </c>
      <c r="H49" s="214">
        <v>2</v>
      </c>
      <c r="I49" s="214">
        <v>1</v>
      </c>
      <c r="J49" s="214">
        <v>1</v>
      </c>
    </row>
    <row r="50" spans="1:10" ht="12.75">
      <c r="A50" s="150" t="s">
        <v>310</v>
      </c>
      <c r="B50" s="176">
        <v>1</v>
      </c>
      <c r="C50" s="237">
        <v>0</v>
      </c>
      <c r="D50" s="237">
        <v>0</v>
      </c>
      <c r="E50" s="237">
        <v>0</v>
      </c>
      <c r="F50" s="237">
        <v>1</v>
      </c>
      <c r="G50" s="237">
        <v>0</v>
      </c>
      <c r="H50" s="214" t="s">
        <v>24</v>
      </c>
      <c r="I50" s="214" t="s">
        <v>24</v>
      </c>
      <c r="J50" s="214" t="s">
        <v>24</v>
      </c>
    </row>
    <row r="51" spans="1:10" ht="12.75">
      <c r="A51" s="150"/>
      <c r="B51" s="176"/>
      <c r="C51" s="237"/>
      <c r="D51" s="237"/>
      <c r="E51" s="237"/>
      <c r="F51" s="237"/>
      <c r="G51" s="237"/>
      <c r="H51" s="237"/>
      <c r="I51" s="237"/>
      <c r="J51" s="237"/>
    </row>
    <row r="52" spans="1:10" ht="12.75">
      <c r="A52" s="150" t="s">
        <v>77</v>
      </c>
      <c r="B52" s="176">
        <v>1</v>
      </c>
      <c r="C52" s="237">
        <v>0</v>
      </c>
      <c r="D52" s="237">
        <v>0</v>
      </c>
      <c r="E52" s="237">
        <v>0</v>
      </c>
      <c r="F52" s="237">
        <v>1</v>
      </c>
      <c r="G52" s="237">
        <v>0</v>
      </c>
      <c r="H52" s="214" t="s">
        <v>24</v>
      </c>
      <c r="I52" s="214" t="s">
        <v>24</v>
      </c>
      <c r="J52" s="214" t="s">
        <v>24</v>
      </c>
    </row>
    <row r="53" spans="1:10" ht="12.75">
      <c r="A53" s="144" t="s">
        <v>313</v>
      </c>
      <c r="B53" s="173">
        <v>1</v>
      </c>
      <c r="C53" s="236">
        <v>0</v>
      </c>
      <c r="D53" s="236">
        <v>0</v>
      </c>
      <c r="E53" s="236">
        <v>0</v>
      </c>
      <c r="F53" s="236">
        <v>1</v>
      </c>
      <c r="G53" s="236">
        <v>0</v>
      </c>
      <c r="H53" s="218" t="s">
        <v>24</v>
      </c>
      <c r="I53" s="218" t="s">
        <v>24</v>
      </c>
      <c r="J53" s="218" t="s">
        <v>24</v>
      </c>
    </row>
    <row r="54" spans="1:10" ht="12.75">
      <c r="A54" s="150"/>
      <c r="B54" s="176"/>
      <c r="C54" s="237"/>
      <c r="D54" s="237"/>
      <c r="E54" s="237"/>
      <c r="F54" s="237"/>
      <c r="G54" s="237"/>
      <c r="H54" s="237"/>
      <c r="I54" s="237"/>
      <c r="J54" s="237"/>
    </row>
    <row r="55" spans="1:10" ht="12.75">
      <c r="A55" s="150" t="s">
        <v>67</v>
      </c>
      <c r="B55" s="176">
        <v>5</v>
      </c>
      <c r="C55" s="237">
        <v>0</v>
      </c>
      <c r="D55" s="237">
        <v>5</v>
      </c>
      <c r="E55" s="237">
        <v>0</v>
      </c>
      <c r="F55" s="237">
        <v>0</v>
      </c>
      <c r="G55" s="237">
        <v>0</v>
      </c>
      <c r="H55" s="214">
        <v>4</v>
      </c>
      <c r="I55" s="214">
        <v>1</v>
      </c>
      <c r="J55" s="214">
        <v>0</v>
      </c>
    </row>
    <row r="56" spans="1:10" ht="12.75">
      <c r="A56" s="144" t="s">
        <v>315</v>
      </c>
      <c r="B56" s="173">
        <v>2</v>
      </c>
      <c r="C56" s="236">
        <v>0</v>
      </c>
      <c r="D56" s="236">
        <v>2</v>
      </c>
      <c r="E56" s="236">
        <v>0</v>
      </c>
      <c r="F56" s="236">
        <v>0</v>
      </c>
      <c r="G56" s="236">
        <v>0</v>
      </c>
      <c r="H56" s="218" t="s">
        <v>24</v>
      </c>
      <c r="I56" s="218" t="s">
        <v>24</v>
      </c>
      <c r="J56" s="218" t="s">
        <v>24</v>
      </c>
    </row>
    <row r="57" spans="1:10" ht="12.75">
      <c r="A57" s="150" t="s">
        <v>314</v>
      </c>
      <c r="B57" s="176">
        <v>3</v>
      </c>
      <c r="C57" s="237">
        <v>0</v>
      </c>
      <c r="D57" s="237">
        <v>3</v>
      </c>
      <c r="E57" s="237">
        <v>0</v>
      </c>
      <c r="F57" s="237">
        <v>0</v>
      </c>
      <c r="G57" s="237">
        <v>0</v>
      </c>
      <c r="H57" s="214" t="s">
        <v>24</v>
      </c>
      <c r="I57" s="214" t="s">
        <v>24</v>
      </c>
      <c r="J57" s="214" t="s">
        <v>24</v>
      </c>
    </row>
    <row r="58" spans="1:10" ht="12.75">
      <c r="A58" s="150"/>
      <c r="B58" s="176"/>
      <c r="C58" s="237"/>
      <c r="D58" s="237"/>
      <c r="E58" s="237"/>
      <c r="F58" s="237"/>
      <c r="G58" s="237"/>
      <c r="H58" s="237"/>
      <c r="I58" s="237"/>
      <c r="J58" s="237"/>
    </row>
    <row r="59" spans="1:10" ht="12.75">
      <c r="A59" s="150" t="s">
        <v>71</v>
      </c>
      <c r="B59" s="176">
        <v>4</v>
      </c>
      <c r="C59" s="237">
        <v>0</v>
      </c>
      <c r="D59" s="237">
        <v>3</v>
      </c>
      <c r="E59" s="237">
        <v>0</v>
      </c>
      <c r="F59" s="237">
        <v>1</v>
      </c>
      <c r="G59" s="237">
        <v>0</v>
      </c>
      <c r="H59" s="214">
        <v>1</v>
      </c>
      <c r="I59" s="214">
        <v>2</v>
      </c>
      <c r="J59" s="214">
        <v>1</v>
      </c>
    </row>
    <row r="60" spans="1:10" ht="12.75">
      <c r="A60" s="144" t="s">
        <v>316</v>
      </c>
      <c r="B60" s="173">
        <v>4</v>
      </c>
      <c r="C60" s="236">
        <v>0</v>
      </c>
      <c r="D60" s="236">
        <v>3</v>
      </c>
      <c r="E60" s="236">
        <v>0</v>
      </c>
      <c r="F60" s="236">
        <v>1</v>
      </c>
      <c r="G60" s="236">
        <v>0</v>
      </c>
      <c r="H60" s="218">
        <v>1</v>
      </c>
      <c r="I60" s="218">
        <v>2</v>
      </c>
      <c r="J60" s="218">
        <v>1</v>
      </c>
    </row>
    <row r="61" spans="1:10" ht="12.75">
      <c r="A61" s="150"/>
      <c r="B61" s="176"/>
      <c r="C61" s="237"/>
      <c r="D61" s="237"/>
      <c r="E61" s="237"/>
      <c r="F61" s="237"/>
      <c r="G61" s="237"/>
      <c r="H61" s="237"/>
      <c r="I61" s="237"/>
      <c r="J61" s="237"/>
    </row>
    <row r="62" spans="1:10" ht="12.75">
      <c r="A62" s="150" t="s">
        <v>58</v>
      </c>
      <c r="B62" s="176">
        <v>68</v>
      </c>
      <c r="C62" s="237">
        <v>0</v>
      </c>
      <c r="D62" s="237">
        <v>66</v>
      </c>
      <c r="E62" s="237">
        <v>0</v>
      </c>
      <c r="F62" s="237">
        <v>2</v>
      </c>
      <c r="G62" s="237">
        <v>0</v>
      </c>
      <c r="H62" s="237">
        <v>51</v>
      </c>
      <c r="I62" s="237">
        <v>4</v>
      </c>
      <c r="J62" s="237">
        <v>13</v>
      </c>
    </row>
    <row r="63" spans="1:10" ht="12.75">
      <c r="A63" s="144" t="s">
        <v>333</v>
      </c>
      <c r="B63" s="173">
        <v>1</v>
      </c>
      <c r="C63" s="236">
        <v>0</v>
      </c>
      <c r="D63" s="236">
        <v>0</v>
      </c>
      <c r="E63" s="236">
        <v>0</v>
      </c>
      <c r="F63" s="236">
        <v>1</v>
      </c>
      <c r="G63" s="236">
        <v>0</v>
      </c>
      <c r="H63" s="218" t="s">
        <v>24</v>
      </c>
      <c r="I63" s="218" t="s">
        <v>24</v>
      </c>
      <c r="J63" s="218" t="s">
        <v>24</v>
      </c>
    </row>
    <row r="64" spans="1:10" ht="12.75">
      <c r="A64" s="150" t="s">
        <v>322</v>
      </c>
      <c r="B64" s="176">
        <v>9</v>
      </c>
      <c r="C64" s="237">
        <v>0</v>
      </c>
      <c r="D64" s="237">
        <v>9</v>
      </c>
      <c r="E64" s="237">
        <v>0</v>
      </c>
      <c r="F64" s="237">
        <v>0</v>
      </c>
      <c r="G64" s="237">
        <v>0</v>
      </c>
      <c r="H64" s="214">
        <v>8</v>
      </c>
      <c r="I64" s="214">
        <v>1</v>
      </c>
      <c r="J64" s="214">
        <v>0</v>
      </c>
    </row>
    <row r="65" spans="1:10" ht="12.75">
      <c r="A65" s="150" t="s">
        <v>345</v>
      </c>
      <c r="B65" s="176">
        <v>1</v>
      </c>
      <c r="C65" s="237">
        <v>0</v>
      </c>
      <c r="D65" s="237">
        <v>1</v>
      </c>
      <c r="E65" s="237">
        <v>0</v>
      </c>
      <c r="F65" s="237">
        <v>0</v>
      </c>
      <c r="G65" s="237">
        <v>0</v>
      </c>
      <c r="H65" s="214" t="s">
        <v>24</v>
      </c>
      <c r="I65" s="214" t="s">
        <v>24</v>
      </c>
      <c r="J65" s="214" t="s">
        <v>24</v>
      </c>
    </row>
    <row r="66" spans="1:10" ht="12.75">
      <c r="A66" s="150" t="s">
        <v>325</v>
      </c>
      <c r="B66" s="176">
        <v>4</v>
      </c>
      <c r="C66" s="237">
        <v>0</v>
      </c>
      <c r="D66" s="237">
        <v>4</v>
      </c>
      <c r="E66" s="237">
        <v>0</v>
      </c>
      <c r="F66" s="237">
        <v>0</v>
      </c>
      <c r="G66" s="237">
        <v>0</v>
      </c>
      <c r="H66" s="214">
        <v>3</v>
      </c>
      <c r="I66" s="214">
        <v>0</v>
      </c>
      <c r="J66" s="214">
        <v>1</v>
      </c>
    </row>
    <row r="67" spans="1:10" ht="12.75">
      <c r="A67" s="150" t="s">
        <v>328</v>
      </c>
      <c r="B67" s="176">
        <v>2</v>
      </c>
      <c r="C67" s="237">
        <v>0</v>
      </c>
      <c r="D67" s="237">
        <v>2</v>
      </c>
      <c r="E67" s="237">
        <v>0</v>
      </c>
      <c r="F67" s="237">
        <v>0</v>
      </c>
      <c r="G67" s="237">
        <v>0</v>
      </c>
      <c r="H67" s="214" t="s">
        <v>24</v>
      </c>
      <c r="I67" s="214" t="s">
        <v>24</v>
      </c>
      <c r="J67" s="214" t="s">
        <v>24</v>
      </c>
    </row>
    <row r="68" spans="1:10" ht="12.75">
      <c r="A68" s="150" t="s">
        <v>338</v>
      </c>
      <c r="B68" s="176">
        <v>1</v>
      </c>
      <c r="C68" s="237">
        <v>0</v>
      </c>
      <c r="D68" s="237">
        <v>1</v>
      </c>
      <c r="E68" s="237">
        <v>0</v>
      </c>
      <c r="F68" s="237">
        <v>0</v>
      </c>
      <c r="G68" s="237">
        <v>0</v>
      </c>
      <c r="H68" s="214" t="s">
        <v>24</v>
      </c>
      <c r="I68" s="214" t="s">
        <v>24</v>
      </c>
      <c r="J68" s="214" t="s">
        <v>24</v>
      </c>
    </row>
    <row r="69" spans="1:10" ht="12.75">
      <c r="A69" s="150" t="s">
        <v>336</v>
      </c>
      <c r="B69" s="176">
        <v>2</v>
      </c>
      <c r="C69" s="237">
        <v>0</v>
      </c>
      <c r="D69" s="237">
        <v>2</v>
      </c>
      <c r="E69" s="237">
        <v>0</v>
      </c>
      <c r="F69" s="237">
        <v>0</v>
      </c>
      <c r="G69" s="237">
        <v>0</v>
      </c>
      <c r="H69" s="214" t="s">
        <v>24</v>
      </c>
      <c r="I69" s="214" t="s">
        <v>24</v>
      </c>
      <c r="J69" s="214" t="s">
        <v>24</v>
      </c>
    </row>
    <row r="70" spans="1:10" ht="12.75">
      <c r="A70" s="150" t="s">
        <v>479</v>
      </c>
      <c r="B70" s="176">
        <v>5</v>
      </c>
      <c r="C70" s="237">
        <v>0</v>
      </c>
      <c r="D70" s="237">
        <v>5</v>
      </c>
      <c r="E70" s="237">
        <v>0</v>
      </c>
      <c r="F70" s="237">
        <v>0</v>
      </c>
      <c r="G70" s="237">
        <v>0</v>
      </c>
      <c r="H70" s="214">
        <v>5</v>
      </c>
      <c r="I70" s="214">
        <v>0</v>
      </c>
      <c r="J70" s="214">
        <v>0</v>
      </c>
    </row>
    <row r="71" spans="1:10" ht="12.75">
      <c r="A71" s="150" t="s">
        <v>334</v>
      </c>
      <c r="B71" s="176">
        <v>1</v>
      </c>
      <c r="C71" s="237">
        <v>0</v>
      </c>
      <c r="D71" s="237">
        <v>1</v>
      </c>
      <c r="E71" s="237">
        <v>0</v>
      </c>
      <c r="F71" s="237">
        <v>0</v>
      </c>
      <c r="G71" s="237">
        <v>0</v>
      </c>
      <c r="H71" s="214" t="s">
        <v>24</v>
      </c>
      <c r="I71" s="214" t="s">
        <v>24</v>
      </c>
      <c r="J71" s="214" t="s">
        <v>24</v>
      </c>
    </row>
    <row r="72" spans="1:10" ht="12.75">
      <c r="A72" s="150" t="s">
        <v>348</v>
      </c>
      <c r="B72" s="176">
        <v>1</v>
      </c>
      <c r="C72" s="237">
        <v>0</v>
      </c>
      <c r="D72" s="237">
        <v>1</v>
      </c>
      <c r="E72" s="237">
        <v>0</v>
      </c>
      <c r="F72" s="237">
        <v>0</v>
      </c>
      <c r="G72" s="237">
        <v>0</v>
      </c>
      <c r="H72" s="214" t="s">
        <v>24</v>
      </c>
      <c r="I72" s="214" t="s">
        <v>24</v>
      </c>
      <c r="J72" s="214" t="s">
        <v>24</v>
      </c>
    </row>
    <row r="73" spans="1:10" ht="12.75">
      <c r="A73" s="150" t="s">
        <v>341</v>
      </c>
      <c r="B73" s="176">
        <v>2</v>
      </c>
      <c r="C73" s="237">
        <v>0</v>
      </c>
      <c r="D73" s="237">
        <v>2</v>
      </c>
      <c r="E73" s="237">
        <v>0</v>
      </c>
      <c r="F73" s="237">
        <v>0</v>
      </c>
      <c r="G73" s="237">
        <v>0</v>
      </c>
      <c r="H73" s="214" t="s">
        <v>24</v>
      </c>
      <c r="I73" s="214" t="s">
        <v>24</v>
      </c>
      <c r="J73" s="214" t="s">
        <v>24</v>
      </c>
    </row>
    <row r="74" spans="1:10" ht="12.75">
      <c r="A74" s="150" t="s">
        <v>330</v>
      </c>
      <c r="B74" s="176">
        <v>4</v>
      </c>
      <c r="C74" s="237">
        <v>0</v>
      </c>
      <c r="D74" s="237">
        <v>4</v>
      </c>
      <c r="E74" s="237">
        <v>0</v>
      </c>
      <c r="F74" s="237">
        <v>0</v>
      </c>
      <c r="G74" s="237">
        <v>0</v>
      </c>
      <c r="H74" s="214">
        <v>3</v>
      </c>
      <c r="I74" s="214">
        <v>0</v>
      </c>
      <c r="J74" s="214">
        <v>1</v>
      </c>
    </row>
    <row r="75" spans="1:10" ht="12.75">
      <c r="A75" s="150" t="s">
        <v>342</v>
      </c>
      <c r="B75" s="176">
        <v>1</v>
      </c>
      <c r="C75" s="237">
        <v>0</v>
      </c>
      <c r="D75" s="237">
        <v>1</v>
      </c>
      <c r="E75" s="237">
        <v>0</v>
      </c>
      <c r="F75" s="237">
        <v>0</v>
      </c>
      <c r="G75" s="237">
        <v>0</v>
      </c>
      <c r="H75" s="214" t="s">
        <v>24</v>
      </c>
      <c r="I75" s="214" t="s">
        <v>24</v>
      </c>
      <c r="J75" s="214" t="s">
        <v>24</v>
      </c>
    </row>
    <row r="76" spans="1:10" ht="12.75">
      <c r="A76" s="150" t="s">
        <v>324</v>
      </c>
      <c r="B76" s="176">
        <v>7</v>
      </c>
      <c r="C76" s="237">
        <v>0</v>
      </c>
      <c r="D76" s="237">
        <v>7</v>
      </c>
      <c r="E76" s="237">
        <v>0</v>
      </c>
      <c r="F76" s="237">
        <v>0</v>
      </c>
      <c r="G76" s="237">
        <v>0</v>
      </c>
      <c r="H76" s="214">
        <v>6</v>
      </c>
      <c r="I76" s="214">
        <v>1</v>
      </c>
      <c r="J76" s="214">
        <v>0</v>
      </c>
    </row>
    <row r="77" spans="1:10" ht="12.75">
      <c r="A77" s="150" t="s">
        <v>329</v>
      </c>
      <c r="B77" s="176">
        <v>3</v>
      </c>
      <c r="C77" s="237">
        <v>0</v>
      </c>
      <c r="D77" s="237">
        <v>3</v>
      </c>
      <c r="E77" s="237">
        <v>0</v>
      </c>
      <c r="F77" s="237">
        <v>0</v>
      </c>
      <c r="G77" s="237">
        <v>0</v>
      </c>
      <c r="H77" s="214">
        <v>1</v>
      </c>
      <c r="I77" s="214">
        <v>1</v>
      </c>
      <c r="J77" s="214">
        <v>1</v>
      </c>
    </row>
    <row r="78" spans="1:10" ht="12.75">
      <c r="A78" s="150" t="s">
        <v>480</v>
      </c>
      <c r="B78" s="176">
        <v>1</v>
      </c>
      <c r="C78" s="237">
        <v>0</v>
      </c>
      <c r="D78" s="237">
        <v>0</v>
      </c>
      <c r="E78" s="237">
        <v>0</v>
      </c>
      <c r="F78" s="237">
        <v>1</v>
      </c>
      <c r="G78" s="237">
        <v>0</v>
      </c>
      <c r="H78" s="214" t="s">
        <v>24</v>
      </c>
      <c r="I78" s="214" t="s">
        <v>24</v>
      </c>
      <c r="J78" s="214" t="s">
        <v>24</v>
      </c>
    </row>
    <row r="79" spans="1:10" ht="12.75">
      <c r="A79" s="150" t="s">
        <v>351</v>
      </c>
      <c r="B79" s="176">
        <v>1</v>
      </c>
      <c r="C79" s="237">
        <v>0</v>
      </c>
      <c r="D79" s="237">
        <v>1</v>
      </c>
      <c r="E79" s="237">
        <v>0</v>
      </c>
      <c r="F79" s="237">
        <v>0</v>
      </c>
      <c r="G79" s="237">
        <v>0</v>
      </c>
      <c r="H79" s="214" t="s">
        <v>24</v>
      </c>
      <c r="I79" s="214" t="s">
        <v>24</v>
      </c>
      <c r="J79" s="214" t="s">
        <v>24</v>
      </c>
    </row>
    <row r="80" spans="1:10" ht="12.75">
      <c r="A80" s="150" t="s">
        <v>323</v>
      </c>
      <c r="B80" s="176">
        <v>5</v>
      </c>
      <c r="C80" s="237">
        <v>0</v>
      </c>
      <c r="D80" s="237">
        <v>5</v>
      </c>
      <c r="E80" s="237">
        <v>0</v>
      </c>
      <c r="F80" s="237">
        <v>0</v>
      </c>
      <c r="G80" s="237">
        <v>0</v>
      </c>
      <c r="H80" s="214">
        <v>4</v>
      </c>
      <c r="I80" s="214">
        <v>1</v>
      </c>
      <c r="J80" s="214">
        <v>0</v>
      </c>
    </row>
    <row r="81" spans="1:10" ht="12.75">
      <c r="A81" s="150" t="s">
        <v>320</v>
      </c>
      <c r="B81" s="176">
        <v>6</v>
      </c>
      <c r="C81" s="237">
        <v>0</v>
      </c>
      <c r="D81" s="237">
        <v>6</v>
      </c>
      <c r="E81" s="237">
        <v>0</v>
      </c>
      <c r="F81" s="237">
        <v>0</v>
      </c>
      <c r="G81" s="237">
        <v>0</v>
      </c>
      <c r="H81" s="214">
        <v>4</v>
      </c>
      <c r="I81" s="214">
        <v>0</v>
      </c>
      <c r="J81" s="214">
        <v>2</v>
      </c>
    </row>
    <row r="82" spans="1:10" ht="12.75">
      <c r="A82" s="150" t="s">
        <v>332</v>
      </c>
      <c r="B82" s="176">
        <v>1</v>
      </c>
      <c r="C82" s="237">
        <v>0</v>
      </c>
      <c r="D82" s="237">
        <v>1</v>
      </c>
      <c r="E82" s="237">
        <v>0</v>
      </c>
      <c r="F82" s="237">
        <v>0</v>
      </c>
      <c r="G82" s="237">
        <v>0</v>
      </c>
      <c r="H82" s="214" t="s">
        <v>24</v>
      </c>
      <c r="I82" s="214" t="s">
        <v>24</v>
      </c>
      <c r="J82" s="214" t="s">
        <v>24</v>
      </c>
    </row>
    <row r="83" spans="1:10" ht="12.75">
      <c r="A83" s="150" t="s">
        <v>327</v>
      </c>
      <c r="B83" s="176">
        <v>8</v>
      </c>
      <c r="C83" s="237">
        <v>0</v>
      </c>
      <c r="D83" s="237">
        <v>8</v>
      </c>
      <c r="E83" s="237">
        <v>0</v>
      </c>
      <c r="F83" s="237">
        <v>0</v>
      </c>
      <c r="G83" s="237">
        <v>0</v>
      </c>
      <c r="H83" s="214">
        <v>3</v>
      </c>
      <c r="I83" s="214">
        <v>0</v>
      </c>
      <c r="J83" s="214">
        <v>5</v>
      </c>
    </row>
    <row r="84" spans="1:10" ht="12.75">
      <c r="A84" s="150" t="s">
        <v>340</v>
      </c>
      <c r="B84" s="176">
        <v>1</v>
      </c>
      <c r="C84" s="237">
        <v>0</v>
      </c>
      <c r="D84" s="237">
        <v>1</v>
      </c>
      <c r="E84" s="237">
        <v>0</v>
      </c>
      <c r="F84" s="237">
        <v>0</v>
      </c>
      <c r="G84" s="237">
        <v>0</v>
      </c>
      <c r="H84" s="214" t="s">
        <v>24</v>
      </c>
      <c r="I84" s="214" t="s">
        <v>24</v>
      </c>
      <c r="J84" s="214" t="s">
        <v>24</v>
      </c>
    </row>
    <row r="85" spans="1:10" ht="12.75">
      <c r="A85" s="150" t="s">
        <v>352</v>
      </c>
      <c r="B85" s="176">
        <v>1</v>
      </c>
      <c r="C85" s="237">
        <v>0</v>
      </c>
      <c r="D85" s="237">
        <v>1</v>
      </c>
      <c r="E85" s="237">
        <v>0</v>
      </c>
      <c r="F85" s="237">
        <v>0</v>
      </c>
      <c r="G85" s="237">
        <v>0</v>
      </c>
      <c r="H85" s="214" t="s">
        <v>24</v>
      </c>
      <c r="I85" s="214" t="s">
        <v>24</v>
      </c>
      <c r="J85" s="214" t="s">
        <v>24</v>
      </c>
    </row>
    <row r="86" spans="1:10" ht="12.75">
      <c r="A86" s="150"/>
      <c r="B86" s="176"/>
      <c r="C86" s="237"/>
      <c r="D86" s="237"/>
      <c r="E86" s="237"/>
      <c r="F86" s="237"/>
      <c r="G86" s="237"/>
      <c r="H86" s="214"/>
      <c r="I86" s="214"/>
      <c r="J86" s="214"/>
    </row>
    <row r="87" spans="1:10" ht="12.75">
      <c r="A87" s="150" t="s">
        <v>72</v>
      </c>
      <c r="B87" s="176">
        <v>4</v>
      </c>
      <c r="C87" s="237">
        <v>0</v>
      </c>
      <c r="D87" s="237">
        <v>4</v>
      </c>
      <c r="E87" s="237">
        <v>0</v>
      </c>
      <c r="F87" s="237">
        <v>0</v>
      </c>
      <c r="G87" s="237">
        <v>0</v>
      </c>
      <c r="H87" s="214">
        <v>3</v>
      </c>
      <c r="I87" s="214">
        <v>1</v>
      </c>
      <c r="J87" s="214">
        <v>0</v>
      </c>
    </row>
    <row r="88" spans="1:10" ht="12.75">
      <c r="A88" s="144" t="s">
        <v>354</v>
      </c>
      <c r="B88" s="173">
        <v>1</v>
      </c>
      <c r="C88" s="236">
        <v>0</v>
      </c>
      <c r="D88" s="236">
        <v>1</v>
      </c>
      <c r="E88" s="236">
        <v>0</v>
      </c>
      <c r="F88" s="236">
        <v>0</v>
      </c>
      <c r="G88" s="236">
        <v>0</v>
      </c>
      <c r="H88" s="218" t="s">
        <v>24</v>
      </c>
      <c r="I88" s="218" t="s">
        <v>24</v>
      </c>
      <c r="J88" s="218" t="s">
        <v>24</v>
      </c>
    </row>
    <row r="89" spans="1:10" ht="12.75">
      <c r="A89" s="150" t="s">
        <v>356</v>
      </c>
      <c r="B89" s="176">
        <v>1</v>
      </c>
      <c r="C89" s="237">
        <v>0</v>
      </c>
      <c r="D89" s="237">
        <v>1</v>
      </c>
      <c r="E89" s="237">
        <v>0</v>
      </c>
      <c r="F89" s="237">
        <v>0</v>
      </c>
      <c r="G89" s="237">
        <v>0</v>
      </c>
      <c r="H89" s="214" t="s">
        <v>24</v>
      </c>
      <c r="I89" s="214" t="s">
        <v>24</v>
      </c>
      <c r="J89" s="214" t="s">
        <v>24</v>
      </c>
    </row>
    <row r="90" spans="1:10" ht="12.75">
      <c r="A90" s="150" t="s">
        <v>417</v>
      </c>
      <c r="B90" s="176">
        <v>1</v>
      </c>
      <c r="C90" s="237">
        <v>0</v>
      </c>
      <c r="D90" s="237">
        <v>1</v>
      </c>
      <c r="E90" s="237">
        <v>0</v>
      </c>
      <c r="F90" s="237">
        <v>0</v>
      </c>
      <c r="G90" s="237">
        <v>0</v>
      </c>
      <c r="H90" s="214" t="s">
        <v>24</v>
      </c>
      <c r="I90" s="214" t="s">
        <v>24</v>
      </c>
      <c r="J90" s="214" t="s">
        <v>24</v>
      </c>
    </row>
    <row r="91" spans="1:10" ht="12.75">
      <c r="A91" s="150" t="s">
        <v>353</v>
      </c>
      <c r="B91" s="176">
        <v>1</v>
      </c>
      <c r="C91" s="237">
        <v>0</v>
      </c>
      <c r="D91" s="237">
        <v>1</v>
      </c>
      <c r="E91" s="237">
        <v>0</v>
      </c>
      <c r="F91" s="237">
        <v>0</v>
      </c>
      <c r="G91" s="237">
        <v>0</v>
      </c>
      <c r="H91" s="214" t="s">
        <v>24</v>
      </c>
      <c r="I91" s="214" t="s">
        <v>24</v>
      </c>
      <c r="J91" s="214" t="s">
        <v>24</v>
      </c>
    </row>
    <row r="92" spans="1:10" ht="12.75">
      <c r="A92" s="150"/>
      <c r="B92" s="176"/>
      <c r="C92" s="237"/>
      <c r="D92" s="237"/>
      <c r="E92" s="237"/>
      <c r="F92" s="237"/>
      <c r="G92" s="237"/>
      <c r="H92" s="237"/>
      <c r="I92" s="237"/>
      <c r="J92" s="237"/>
    </row>
    <row r="93" spans="1:10" ht="12.75">
      <c r="A93" s="150" t="s">
        <v>59</v>
      </c>
      <c r="B93" s="176">
        <v>59</v>
      </c>
      <c r="C93" s="237">
        <v>7</v>
      </c>
      <c r="D93" s="237">
        <v>21</v>
      </c>
      <c r="E93" s="237">
        <v>5</v>
      </c>
      <c r="F93" s="237">
        <v>38</v>
      </c>
      <c r="G93" s="237">
        <v>2</v>
      </c>
      <c r="H93" s="237">
        <v>48</v>
      </c>
      <c r="I93" s="237">
        <v>6</v>
      </c>
      <c r="J93" s="237">
        <v>5</v>
      </c>
    </row>
    <row r="94" spans="1:10" ht="12.75">
      <c r="A94" s="144" t="s">
        <v>361</v>
      </c>
      <c r="B94" s="173">
        <v>2</v>
      </c>
      <c r="C94" s="236">
        <v>0</v>
      </c>
      <c r="D94" s="236">
        <v>1</v>
      </c>
      <c r="E94" s="236">
        <v>0</v>
      </c>
      <c r="F94" s="236">
        <v>1</v>
      </c>
      <c r="G94" s="236">
        <v>0</v>
      </c>
      <c r="H94" s="218" t="s">
        <v>24</v>
      </c>
      <c r="I94" s="218" t="s">
        <v>24</v>
      </c>
      <c r="J94" s="218" t="s">
        <v>24</v>
      </c>
    </row>
    <row r="95" spans="1:10" ht="12.75">
      <c r="A95" s="150" t="s">
        <v>360</v>
      </c>
      <c r="B95" s="176">
        <v>14</v>
      </c>
      <c r="C95" s="237">
        <v>0</v>
      </c>
      <c r="D95" s="237">
        <v>4</v>
      </c>
      <c r="E95" s="237">
        <v>0</v>
      </c>
      <c r="F95" s="237">
        <v>10</v>
      </c>
      <c r="G95" s="237">
        <v>0</v>
      </c>
      <c r="H95" s="214">
        <v>10</v>
      </c>
      <c r="I95" s="214">
        <v>3</v>
      </c>
      <c r="J95" s="214">
        <v>1</v>
      </c>
    </row>
    <row r="96" spans="1:10" ht="12.75">
      <c r="A96" s="150" t="s">
        <v>359</v>
      </c>
      <c r="B96" s="176">
        <v>17</v>
      </c>
      <c r="C96" s="237">
        <v>6</v>
      </c>
      <c r="D96" s="237">
        <v>10</v>
      </c>
      <c r="E96" s="237">
        <v>5</v>
      </c>
      <c r="F96" s="237">
        <v>7</v>
      </c>
      <c r="G96" s="237">
        <v>1</v>
      </c>
      <c r="H96" s="214">
        <v>16</v>
      </c>
      <c r="I96" s="214">
        <v>0</v>
      </c>
      <c r="J96" s="214">
        <v>1</v>
      </c>
    </row>
    <row r="97" spans="1:10" ht="12.75">
      <c r="A97" s="150" t="s">
        <v>358</v>
      </c>
      <c r="B97" s="176">
        <v>24</v>
      </c>
      <c r="C97" s="237">
        <v>1</v>
      </c>
      <c r="D97" s="237">
        <v>6</v>
      </c>
      <c r="E97" s="237">
        <v>0</v>
      </c>
      <c r="F97" s="237">
        <v>18</v>
      </c>
      <c r="G97" s="237">
        <v>1</v>
      </c>
      <c r="H97" s="214">
        <v>19</v>
      </c>
      <c r="I97" s="214">
        <v>2</v>
      </c>
      <c r="J97" s="214">
        <v>3</v>
      </c>
    </row>
    <row r="98" spans="1:10" ht="12.75">
      <c r="A98" s="150" t="s">
        <v>365</v>
      </c>
      <c r="B98" s="176">
        <v>1</v>
      </c>
      <c r="C98" s="237">
        <v>0</v>
      </c>
      <c r="D98" s="237">
        <v>0</v>
      </c>
      <c r="E98" s="237">
        <v>0</v>
      </c>
      <c r="F98" s="237">
        <v>1</v>
      </c>
      <c r="G98" s="237">
        <v>0</v>
      </c>
      <c r="H98" s="214" t="s">
        <v>24</v>
      </c>
      <c r="I98" s="214" t="s">
        <v>24</v>
      </c>
      <c r="J98" s="214" t="s">
        <v>24</v>
      </c>
    </row>
    <row r="99" spans="1:10" ht="12.75">
      <c r="A99" s="150" t="s">
        <v>366</v>
      </c>
      <c r="B99" s="176">
        <v>1</v>
      </c>
      <c r="C99" s="237">
        <v>0</v>
      </c>
      <c r="D99" s="237">
        <v>0</v>
      </c>
      <c r="E99" s="237">
        <v>0</v>
      </c>
      <c r="F99" s="237">
        <v>1</v>
      </c>
      <c r="G99" s="237">
        <v>0</v>
      </c>
      <c r="H99" s="214" t="s">
        <v>24</v>
      </c>
      <c r="I99" s="214" t="s">
        <v>24</v>
      </c>
      <c r="J99" s="214" t="s">
        <v>24</v>
      </c>
    </row>
    <row r="100" spans="1:10" ht="12.75">
      <c r="A100" s="150"/>
      <c r="B100" s="176"/>
      <c r="C100" s="237"/>
      <c r="D100" s="237"/>
      <c r="E100" s="237"/>
      <c r="F100" s="237"/>
      <c r="G100" s="237"/>
      <c r="H100" s="237"/>
      <c r="I100" s="237"/>
      <c r="J100" s="237"/>
    </row>
    <row r="101" spans="1:10" ht="12.75">
      <c r="A101" s="150" t="s">
        <v>73</v>
      </c>
      <c r="B101" s="176">
        <v>3</v>
      </c>
      <c r="C101" s="237">
        <v>0</v>
      </c>
      <c r="D101" s="237">
        <v>1</v>
      </c>
      <c r="E101" s="237">
        <v>0</v>
      </c>
      <c r="F101" s="237">
        <v>2</v>
      </c>
      <c r="G101" s="237">
        <v>0</v>
      </c>
      <c r="H101" s="214">
        <v>2</v>
      </c>
      <c r="I101" s="214">
        <v>0</v>
      </c>
      <c r="J101" s="214">
        <v>1</v>
      </c>
    </row>
    <row r="102" spans="1:10" ht="12.75">
      <c r="A102" s="144" t="s">
        <v>367</v>
      </c>
      <c r="B102" s="173">
        <v>1</v>
      </c>
      <c r="C102" s="236">
        <v>0</v>
      </c>
      <c r="D102" s="236">
        <v>1</v>
      </c>
      <c r="E102" s="236">
        <v>0</v>
      </c>
      <c r="F102" s="236">
        <v>0</v>
      </c>
      <c r="G102" s="236">
        <v>0</v>
      </c>
      <c r="H102" s="218" t="s">
        <v>24</v>
      </c>
      <c r="I102" s="218" t="s">
        <v>24</v>
      </c>
      <c r="J102" s="218" t="s">
        <v>24</v>
      </c>
    </row>
    <row r="103" spans="1:10" ht="12.75">
      <c r="A103" s="150" t="s">
        <v>368</v>
      </c>
      <c r="B103" s="176">
        <v>2</v>
      </c>
      <c r="C103" s="237">
        <v>0</v>
      </c>
      <c r="D103" s="237">
        <v>0</v>
      </c>
      <c r="E103" s="237">
        <v>0</v>
      </c>
      <c r="F103" s="237">
        <v>2</v>
      </c>
      <c r="G103" s="237">
        <v>0</v>
      </c>
      <c r="H103" s="214" t="s">
        <v>24</v>
      </c>
      <c r="I103" s="214" t="s">
        <v>24</v>
      </c>
      <c r="J103" s="214" t="s">
        <v>24</v>
      </c>
    </row>
    <row r="104" spans="1:10" ht="12.75">
      <c r="A104" s="150"/>
      <c r="B104" s="176"/>
      <c r="C104" s="237"/>
      <c r="D104" s="237"/>
      <c r="E104" s="237"/>
      <c r="F104" s="237"/>
      <c r="G104" s="237"/>
      <c r="H104" s="237"/>
      <c r="I104" s="237"/>
      <c r="J104" s="237"/>
    </row>
    <row r="105" spans="1:10" ht="12.75">
      <c r="A105" s="150" t="s">
        <v>68</v>
      </c>
      <c r="B105" s="176">
        <v>5</v>
      </c>
      <c r="C105" s="237">
        <v>0</v>
      </c>
      <c r="D105" s="237">
        <v>1</v>
      </c>
      <c r="E105" s="237">
        <v>0</v>
      </c>
      <c r="F105" s="237">
        <v>4</v>
      </c>
      <c r="G105" s="237">
        <v>0</v>
      </c>
      <c r="H105" s="214">
        <v>4</v>
      </c>
      <c r="I105" s="214">
        <v>1</v>
      </c>
      <c r="J105" s="214">
        <v>0</v>
      </c>
    </row>
    <row r="106" spans="1:10" ht="12.75">
      <c r="A106" s="144" t="s">
        <v>370</v>
      </c>
      <c r="B106" s="173">
        <v>2</v>
      </c>
      <c r="C106" s="236">
        <v>0</v>
      </c>
      <c r="D106" s="236">
        <v>1</v>
      </c>
      <c r="E106" s="236">
        <v>0</v>
      </c>
      <c r="F106" s="236">
        <v>1</v>
      </c>
      <c r="G106" s="236">
        <v>0</v>
      </c>
      <c r="H106" s="218" t="s">
        <v>24</v>
      </c>
      <c r="I106" s="218" t="s">
        <v>24</v>
      </c>
      <c r="J106" s="218" t="s">
        <v>24</v>
      </c>
    </row>
    <row r="107" spans="1:10" ht="12.75">
      <c r="A107" s="150" t="s">
        <v>369</v>
      </c>
      <c r="B107" s="176">
        <v>3</v>
      </c>
      <c r="C107" s="237">
        <v>0</v>
      </c>
      <c r="D107" s="237">
        <v>0</v>
      </c>
      <c r="E107" s="237">
        <v>0</v>
      </c>
      <c r="F107" s="237">
        <v>3</v>
      </c>
      <c r="G107" s="237">
        <v>0</v>
      </c>
      <c r="H107" s="214" t="s">
        <v>24</v>
      </c>
      <c r="I107" s="214" t="s">
        <v>24</v>
      </c>
      <c r="J107" s="214" t="s">
        <v>24</v>
      </c>
    </row>
    <row r="108" spans="1:10" ht="12.75">
      <c r="A108" s="150"/>
      <c r="B108" s="176"/>
      <c r="C108" s="237"/>
      <c r="D108" s="237"/>
      <c r="E108" s="237"/>
      <c r="F108" s="237"/>
      <c r="G108" s="237"/>
      <c r="H108" s="237"/>
      <c r="I108" s="237"/>
      <c r="J108" s="237"/>
    </row>
    <row r="109" spans="1:10" ht="12.75">
      <c r="A109" s="150" t="s">
        <v>60</v>
      </c>
      <c r="B109" s="176">
        <v>29</v>
      </c>
      <c r="C109" s="237">
        <v>0</v>
      </c>
      <c r="D109" s="237">
        <v>22</v>
      </c>
      <c r="E109" s="237">
        <v>0</v>
      </c>
      <c r="F109" s="237">
        <v>7</v>
      </c>
      <c r="G109" s="237">
        <v>0</v>
      </c>
      <c r="H109" s="237">
        <v>24</v>
      </c>
      <c r="I109" s="237">
        <v>2</v>
      </c>
      <c r="J109" s="237">
        <v>3</v>
      </c>
    </row>
    <row r="110" spans="1:10" ht="12.75">
      <c r="A110" s="144" t="s">
        <v>379</v>
      </c>
      <c r="B110" s="173">
        <v>1</v>
      </c>
      <c r="C110" s="236">
        <v>0</v>
      </c>
      <c r="D110" s="236">
        <v>1</v>
      </c>
      <c r="E110" s="236">
        <v>0</v>
      </c>
      <c r="F110" s="236">
        <v>0</v>
      </c>
      <c r="G110" s="236">
        <v>0</v>
      </c>
      <c r="H110" s="218" t="s">
        <v>24</v>
      </c>
      <c r="I110" s="218" t="s">
        <v>24</v>
      </c>
      <c r="J110" s="218" t="s">
        <v>24</v>
      </c>
    </row>
    <row r="111" spans="1:10" ht="12.75">
      <c r="A111" s="150" t="s">
        <v>381</v>
      </c>
      <c r="B111" s="176">
        <v>1</v>
      </c>
      <c r="C111" s="237">
        <v>0</v>
      </c>
      <c r="D111" s="237">
        <v>1</v>
      </c>
      <c r="E111" s="237">
        <v>0</v>
      </c>
      <c r="F111" s="237">
        <v>0</v>
      </c>
      <c r="G111" s="237">
        <v>0</v>
      </c>
      <c r="H111" s="214" t="s">
        <v>24</v>
      </c>
      <c r="I111" s="214" t="s">
        <v>24</v>
      </c>
      <c r="J111" s="214" t="s">
        <v>24</v>
      </c>
    </row>
    <row r="112" spans="1:10" ht="12.75">
      <c r="A112" s="150" t="s">
        <v>373</v>
      </c>
      <c r="B112" s="176">
        <v>10</v>
      </c>
      <c r="C112" s="237">
        <v>0</v>
      </c>
      <c r="D112" s="237">
        <v>6</v>
      </c>
      <c r="E112" s="237">
        <v>0</v>
      </c>
      <c r="F112" s="237">
        <v>4</v>
      </c>
      <c r="G112" s="237">
        <v>0</v>
      </c>
      <c r="H112" s="214">
        <v>9</v>
      </c>
      <c r="I112" s="214">
        <v>0</v>
      </c>
      <c r="J112" s="214">
        <v>1</v>
      </c>
    </row>
    <row r="113" spans="1:10" ht="12.75">
      <c r="A113" s="150" t="s">
        <v>376</v>
      </c>
      <c r="B113" s="176">
        <v>3</v>
      </c>
      <c r="C113" s="237">
        <v>0</v>
      </c>
      <c r="D113" s="237">
        <v>2</v>
      </c>
      <c r="E113" s="237">
        <v>0</v>
      </c>
      <c r="F113" s="237">
        <v>1</v>
      </c>
      <c r="G113" s="237">
        <v>0</v>
      </c>
      <c r="H113" s="214">
        <v>2</v>
      </c>
      <c r="I113" s="214">
        <v>1</v>
      </c>
      <c r="J113" s="214">
        <v>0</v>
      </c>
    </row>
    <row r="114" spans="1:10" ht="12.75">
      <c r="A114" s="150" t="s">
        <v>378</v>
      </c>
      <c r="B114" s="176">
        <v>3</v>
      </c>
      <c r="C114" s="237">
        <v>0</v>
      </c>
      <c r="D114" s="237">
        <v>3</v>
      </c>
      <c r="E114" s="237">
        <v>0</v>
      </c>
      <c r="F114" s="237">
        <v>0</v>
      </c>
      <c r="G114" s="237">
        <v>0</v>
      </c>
      <c r="H114" s="214">
        <v>2</v>
      </c>
      <c r="I114" s="214">
        <v>0</v>
      </c>
      <c r="J114" s="214">
        <v>1</v>
      </c>
    </row>
    <row r="115" spans="1:10" ht="12.75">
      <c r="A115" s="150" t="s">
        <v>374</v>
      </c>
      <c r="B115" s="176">
        <v>6</v>
      </c>
      <c r="C115" s="237">
        <v>0</v>
      </c>
      <c r="D115" s="237">
        <v>5</v>
      </c>
      <c r="E115" s="237">
        <v>0</v>
      </c>
      <c r="F115" s="237">
        <v>1</v>
      </c>
      <c r="G115" s="237">
        <v>0</v>
      </c>
      <c r="H115" s="214">
        <v>5</v>
      </c>
      <c r="I115" s="214">
        <v>1</v>
      </c>
      <c r="J115" s="214">
        <v>0</v>
      </c>
    </row>
    <row r="116" spans="1:10" ht="12.75">
      <c r="A116" s="150" t="s">
        <v>375</v>
      </c>
      <c r="B116" s="176">
        <v>5</v>
      </c>
      <c r="C116" s="237">
        <v>0</v>
      </c>
      <c r="D116" s="237">
        <v>4</v>
      </c>
      <c r="E116" s="237">
        <v>0</v>
      </c>
      <c r="F116" s="237">
        <v>1</v>
      </c>
      <c r="G116" s="237">
        <v>0</v>
      </c>
      <c r="H116" s="214">
        <v>4</v>
      </c>
      <c r="I116" s="214">
        <v>0</v>
      </c>
      <c r="J116" s="214">
        <v>1</v>
      </c>
    </row>
    <row r="117" spans="1:10" ht="12.75">
      <c r="A117" s="150"/>
      <c r="B117" s="176"/>
      <c r="C117" s="237"/>
      <c r="D117" s="237"/>
      <c r="E117" s="237"/>
      <c r="F117" s="237"/>
      <c r="G117" s="237"/>
      <c r="H117" s="237"/>
      <c r="I117" s="237"/>
      <c r="J117" s="237"/>
    </row>
    <row r="118" spans="1:10" ht="12.75">
      <c r="A118" s="150" t="s">
        <v>75</v>
      </c>
      <c r="B118" s="176">
        <v>2</v>
      </c>
      <c r="C118" s="237">
        <v>0</v>
      </c>
      <c r="D118" s="237">
        <v>2</v>
      </c>
      <c r="E118" s="237">
        <v>0</v>
      </c>
      <c r="F118" s="237">
        <v>0</v>
      </c>
      <c r="G118" s="237">
        <v>0</v>
      </c>
      <c r="H118" s="214" t="s">
        <v>24</v>
      </c>
      <c r="I118" s="214" t="s">
        <v>24</v>
      </c>
      <c r="J118" s="214" t="s">
        <v>24</v>
      </c>
    </row>
    <row r="119" spans="1:10" ht="12.75">
      <c r="A119" s="144" t="s">
        <v>383</v>
      </c>
      <c r="B119" s="173">
        <v>1</v>
      </c>
      <c r="C119" s="236">
        <v>0</v>
      </c>
      <c r="D119" s="236">
        <v>1</v>
      </c>
      <c r="E119" s="236">
        <v>0</v>
      </c>
      <c r="F119" s="236">
        <v>0</v>
      </c>
      <c r="G119" s="236">
        <v>0</v>
      </c>
      <c r="H119" s="218" t="s">
        <v>24</v>
      </c>
      <c r="I119" s="218" t="s">
        <v>24</v>
      </c>
      <c r="J119" s="218" t="s">
        <v>24</v>
      </c>
    </row>
    <row r="120" spans="1:10" ht="12.75">
      <c r="A120" s="150" t="s">
        <v>384</v>
      </c>
      <c r="B120" s="176">
        <v>1</v>
      </c>
      <c r="C120" s="237">
        <v>0</v>
      </c>
      <c r="D120" s="237">
        <v>1</v>
      </c>
      <c r="E120" s="237">
        <v>0</v>
      </c>
      <c r="F120" s="237">
        <v>0</v>
      </c>
      <c r="G120" s="237">
        <v>0</v>
      </c>
      <c r="H120" s="214" t="s">
        <v>24</v>
      </c>
      <c r="I120" s="214" t="s">
        <v>24</v>
      </c>
      <c r="J120" s="214" t="s">
        <v>24</v>
      </c>
    </row>
    <row r="121" spans="1:10" ht="12.75">
      <c r="A121" s="150"/>
      <c r="B121" s="176"/>
      <c r="C121" s="237"/>
      <c r="D121" s="237"/>
      <c r="E121" s="237"/>
      <c r="F121" s="237"/>
      <c r="G121" s="237"/>
      <c r="H121" s="237"/>
      <c r="I121" s="237"/>
      <c r="J121" s="237"/>
    </row>
    <row r="122" spans="1:10" ht="12.75">
      <c r="A122" s="150" t="s">
        <v>62</v>
      </c>
      <c r="B122" s="176">
        <v>15</v>
      </c>
      <c r="C122" s="237">
        <v>0</v>
      </c>
      <c r="D122" s="237">
        <v>2</v>
      </c>
      <c r="E122" s="237">
        <v>0</v>
      </c>
      <c r="F122" s="237">
        <v>13</v>
      </c>
      <c r="G122" s="237">
        <v>0</v>
      </c>
      <c r="H122" s="237">
        <v>10</v>
      </c>
      <c r="I122" s="237">
        <v>2</v>
      </c>
      <c r="J122" s="237">
        <v>3</v>
      </c>
    </row>
    <row r="123" spans="1:10" ht="12.75">
      <c r="A123" s="144" t="s">
        <v>394</v>
      </c>
      <c r="B123" s="173">
        <v>1</v>
      </c>
      <c r="C123" s="236">
        <v>0</v>
      </c>
      <c r="D123" s="236">
        <v>0</v>
      </c>
      <c r="E123" s="236">
        <v>0</v>
      </c>
      <c r="F123" s="236">
        <v>1</v>
      </c>
      <c r="G123" s="236">
        <v>0</v>
      </c>
      <c r="H123" s="218" t="s">
        <v>24</v>
      </c>
      <c r="I123" s="218" t="s">
        <v>24</v>
      </c>
      <c r="J123" s="218" t="s">
        <v>24</v>
      </c>
    </row>
    <row r="124" spans="1:10" ht="12.75">
      <c r="A124" s="150" t="s">
        <v>387</v>
      </c>
      <c r="B124" s="176">
        <v>1</v>
      </c>
      <c r="C124" s="237">
        <v>0</v>
      </c>
      <c r="D124" s="237">
        <v>0</v>
      </c>
      <c r="E124" s="237">
        <v>0</v>
      </c>
      <c r="F124" s="237">
        <v>1</v>
      </c>
      <c r="G124" s="237">
        <v>0</v>
      </c>
      <c r="H124" s="214" t="s">
        <v>24</v>
      </c>
      <c r="I124" s="214" t="s">
        <v>24</v>
      </c>
      <c r="J124" s="214" t="s">
        <v>24</v>
      </c>
    </row>
    <row r="125" spans="1:10" ht="12.75">
      <c r="A125" s="150" t="s">
        <v>395</v>
      </c>
      <c r="B125" s="176">
        <v>1</v>
      </c>
      <c r="C125" s="237">
        <v>0</v>
      </c>
      <c r="D125" s="237">
        <v>1</v>
      </c>
      <c r="E125" s="237">
        <v>0</v>
      </c>
      <c r="F125" s="237">
        <v>0</v>
      </c>
      <c r="G125" s="237">
        <v>0</v>
      </c>
      <c r="H125" s="214" t="s">
        <v>24</v>
      </c>
      <c r="I125" s="214" t="s">
        <v>24</v>
      </c>
      <c r="J125" s="214" t="s">
        <v>24</v>
      </c>
    </row>
    <row r="126" spans="1:10" ht="12.75">
      <c r="A126" s="150" t="s">
        <v>391</v>
      </c>
      <c r="B126" s="176">
        <v>1</v>
      </c>
      <c r="C126" s="237">
        <v>0</v>
      </c>
      <c r="D126" s="237">
        <v>0</v>
      </c>
      <c r="E126" s="237">
        <v>0</v>
      </c>
      <c r="F126" s="237">
        <v>1</v>
      </c>
      <c r="G126" s="237">
        <v>0</v>
      </c>
      <c r="H126" s="214" t="s">
        <v>24</v>
      </c>
      <c r="I126" s="214" t="s">
        <v>24</v>
      </c>
      <c r="J126" s="214" t="s">
        <v>24</v>
      </c>
    </row>
    <row r="127" spans="1:10" ht="12.75">
      <c r="A127" s="150" t="s">
        <v>386</v>
      </c>
      <c r="B127" s="176">
        <v>1</v>
      </c>
      <c r="C127" s="237">
        <v>0</v>
      </c>
      <c r="D127" s="237">
        <v>0</v>
      </c>
      <c r="E127" s="237">
        <v>0</v>
      </c>
      <c r="F127" s="237">
        <v>1</v>
      </c>
      <c r="G127" s="237">
        <v>0</v>
      </c>
      <c r="H127" s="214" t="s">
        <v>24</v>
      </c>
      <c r="I127" s="214" t="s">
        <v>24</v>
      </c>
      <c r="J127" s="214" t="s">
        <v>24</v>
      </c>
    </row>
    <row r="128" spans="1:10" ht="12.75">
      <c r="A128" s="150" t="s">
        <v>388</v>
      </c>
      <c r="B128" s="176">
        <v>2</v>
      </c>
      <c r="C128" s="237">
        <v>0</v>
      </c>
      <c r="D128" s="237">
        <v>0</v>
      </c>
      <c r="E128" s="237">
        <v>0</v>
      </c>
      <c r="F128" s="237">
        <v>2</v>
      </c>
      <c r="G128" s="237">
        <v>0</v>
      </c>
      <c r="H128" s="214" t="s">
        <v>24</v>
      </c>
      <c r="I128" s="214" t="s">
        <v>24</v>
      </c>
      <c r="J128" s="214" t="s">
        <v>24</v>
      </c>
    </row>
    <row r="129" spans="1:10" ht="12.75">
      <c r="A129" s="150" t="s">
        <v>422</v>
      </c>
      <c r="B129" s="176">
        <v>1</v>
      </c>
      <c r="C129" s="237">
        <v>0</v>
      </c>
      <c r="D129" s="237">
        <v>0</v>
      </c>
      <c r="E129" s="237">
        <v>0</v>
      </c>
      <c r="F129" s="237">
        <v>1</v>
      </c>
      <c r="G129" s="237">
        <v>0</v>
      </c>
      <c r="H129" s="214" t="s">
        <v>24</v>
      </c>
      <c r="I129" s="214" t="s">
        <v>24</v>
      </c>
      <c r="J129" s="214" t="s">
        <v>24</v>
      </c>
    </row>
    <row r="130" spans="1:10" ht="12.75">
      <c r="A130" s="150" t="s">
        <v>400</v>
      </c>
      <c r="B130" s="176">
        <v>1</v>
      </c>
      <c r="C130" s="237">
        <v>0</v>
      </c>
      <c r="D130" s="237">
        <v>0</v>
      </c>
      <c r="E130" s="237">
        <v>0</v>
      </c>
      <c r="F130" s="237">
        <v>1</v>
      </c>
      <c r="G130" s="237">
        <v>0</v>
      </c>
      <c r="H130" s="214" t="s">
        <v>24</v>
      </c>
      <c r="I130" s="214" t="s">
        <v>24</v>
      </c>
      <c r="J130" s="214" t="s">
        <v>24</v>
      </c>
    </row>
    <row r="131" spans="1:10" ht="12.75">
      <c r="A131" s="150" t="s">
        <v>385</v>
      </c>
      <c r="B131" s="176">
        <v>2</v>
      </c>
      <c r="C131" s="237">
        <v>0</v>
      </c>
      <c r="D131" s="237">
        <v>1</v>
      </c>
      <c r="E131" s="237">
        <v>0</v>
      </c>
      <c r="F131" s="237">
        <v>1</v>
      </c>
      <c r="G131" s="237">
        <v>0</v>
      </c>
      <c r="H131" s="214" t="s">
        <v>24</v>
      </c>
      <c r="I131" s="214" t="s">
        <v>24</v>
      </c>
      <c r="J131" s="214" t="s">
        <v>24</v>
      </c>
    </row>
    <row r="132" spans="1:10" ht="12.75">
      <c r="A132" s="150" t="s">
        <v>401</v>
      </c>
      <c r="B132" s="176">
        <v>1</v>
      </c>
      <c r="C132" s="237">
        <v>0</v>
      </c>
      <c r="D132" s="237">
        <v>0</v>
      </c>
      <c r="E132" s="237">
        <v>0</v>
      </c>
      <c r="F132" s="237">
        <v>1</v>
      </c>
      <c r="G132" s="237">
        <v>0</v>
      </c>
      <c r="H132" s="214" t="s">
        <v>24</v>
      </c>
      <c r="I132" s="214" t="s">
        <v>24</v>
      </c>
      <c r="J132" s="214" t="s">
        <v>24</v>
      </c>
    </row>
    <row r="133" spans="1:10" ht="12.75">
      <c r="A133" s="150" t="s">
        <v>403</v>
      </c>
      <c r="B133" s="176">
        <v>3</v>
      </c>
      <c r="C133" s="237">
        <v>0</v>
      </c>
      <c r="D133" s="237">
        <v>0</v>
      </c>
      <c r="E133" s="237">
        <v>0</v>
      </c>
      <c r="F133" s="237">
        <v>3</v>
      </c>
      <c r="G133" s="237">
        <v>0</v>
      </c>
      <c r="H133" s="214">
        <v>2</v>
      </c>
      <c r="I133" s="214">
        <v>1</v>
      </c>
      <c r="J133" s="214">
        <v>0</v>
      </c>
    </row>
    <row r="134" spans="1:10" ht="12.75">
      <c r="A134" s="150"/>
      <c r="B134" s="176"/>
      <c r="C134" s="237"/>
      <c r="D134" s="237"/>
      <c r="E134" s="237"/>
      <c r="F134" s="237"/>
      <c r="G134" s="237"/>
      <c r="H134" s="237"/>
      <c r="I134" s="237"/>
      <c r="J134" s="237"/>
    </row>
    <row r="135" spans="1:10" ht="12.75">
      <c r="A135" s="150" t="s">
        <v>78</v>
      </c>
      <c r="B135" s="176">
        <v>1</v>
      </c>
      <c r="C135" s="237">
        <v>0</v>
      </c>
      <c r="D135" s="237">
        <v>1</v>
      </c>
      <c r="E135" s="237">
        <v>0</v>
      </c>
      <c r="F135" s="237">
        <v>0</v>
      </c>
      <c r="G135" s="237">
        <v>0</v>
      </c>
      <c r="H135" s="214" t="s">
        <v>24</v>
      </c>
      <c r="I135" s="214" t="s">
        <v>24</v>
      </c>
      <c r="J135" s="214" t="s">
        <v>24</v>
      </c>
    </row>
    <row r="136" spans="1:10" ht="12.75">
      <c r="A136" s="144" t="s">
        <v>427</v>
      </c>
      <c r="B136" s="173">
        <v>1</v>
      </c>
      <c r="C136" s="236">
        <v>0</v>
      </c>
      <c r="D136" s="236">
        <v>1</v>
      </c>
      <c r="E136" s="236">
        <v>0</v>
      </c>
      <c r="F136" s="236">
        <v>0</v>
      </c>
      <c r="G136" s="236">
        <v>0</v>
      </c>
      <c r="H136" s="218" t="s">
        <v>24</v>
      </c>
      <c r="I136" s="218" t="s">
        <v>24</v>
      </c>
      <c r="J136" s="218" t="s">
        <v>24</v>
      </c>
    </row>
    <row r="137" spans="1:10" ht="12.75">
      <c r="A137" s="150"/>
      <c r="B137" s="176"/>
      <c r="C137" s="237"/>
      <c r="D137" s="237"/>
      <c r="E137" s="237"/>
      <c r="F137" s="237"/>
      <c r="G137" s="237"/>
      <c r="H137" s="237"/>
      <c r="I137" s="237"/>
      <c r="J137" s="237"/>
    </row>
    <row r="138" spans="1:10" ht="12.75">
      <c r="A138" s="150" t="s">
        <v>79</v>
      </c>
      <c r="B138" s="176">
        <v>13</v>
      </c>
      <c r="C138" s="237">
        <v>1</v>
      </c>
      <c r="D138" s="237">
        <v>10</v>
      </c>
      <c r="E138" s="237">
        <v>1</v>
      </c>
      <c r="F138" s="237">
        <v>3</v>
      </c>
      <c r="G138" s="237">
        <v>0</v>
      </c>
      <c r="H138" s="237">
        <v>10</v>
      </c>
      <c r="I138" s="237">
        <v>2</v>
      </c>
      <c r="J138" s="237">
        <v>1</v>
      </c>
    </row>
    <row r="139" spans="1:10" ht="12.75">
      <c r="A139" s="144" t="s">
        <v>405</v>
      </c>
      <c r="B139" s="173">
        <v>7</v>
      </c>
      <c r="C139" s="236">
        <v>1</v>
      </c>
      <c r="D139" s="236">
        <v>6</v>
      </c>
      <c r="E139" s="236">
        <v>1</v>
      </c>
      <c r="F139" s="236">
        <v>1</v>
      </c>
      <c r="G139" s="236">
        <v>0</v>
      </c>
      <c r="H139" s="218">
        <v>6</v>
      </c>
      <c r="I139" s="218">
        <v>0</v>
      </c>
      <c r="J139" s="218">
        <v>1</v>
      </c>
    </row>
    <row r="140" spans="1:10" ht="12.75">
      <c r="A140" s="150" t="s">
        <v>408</v>
      </c>
      <c r="B140" s="176">
        <v>1</v>
      </c>
      <c r="C140" s="237">
        <v>0</v>
      </c>
      <c r="D140" s="237">
        <v>1</v>
      </c>
      <c r="E140" s="237">
        <v>0</v>
      </c>
      <c r="F140" s="237">
        <v>0</v>
      </c>
      <c r="G140" s="237">
        <v>0</v>
      </c>
      <c r="H140" s="214" t="s">
        <v>24</v>
      </c>
      <c r="I140" s="214" t="s">
        <v>24</v>
      </c>
      <c r="J140" s="214" t="s">
        <v>24</v>
      </c>
    </row>
    <row r="141" spans="1:10" ht="12.75">
      <c r="A141" s="150" t="s">
        <v>404</v>
      </c>
      <c r="B141" s="176">
        <v>5</v>
      </c>
      <c r="C141" s="237">
        <v>0</v>
      </c>
      <c r="D141" s="237">
        <v>3</v>
      </c>
      <c r="E141" s="237">
        <v>0</v>
      </c>
      <c r="F141" s="237">
        <v>2</v>
      </c>
      <c r="G141" s="237">
        <v>0</v>
      </c>
      <c r="H141" s="214" t="s">
        <v>24</v>
      </c>
      <c r="I141" s="214" t="s">
        <v>24</v>
      </c>
      <c r="J141" s="214" t="s">
        <v>24</v>
      </c>
    </row>
    <row r="142" spans="2:10" ht="12.75"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0" ht="12.75">
      <c r="A143" s="150"/>
      <c r="B143" s="96"/>
      <c r="C143" s="96"/>
      <c r="D143" s="96"/>
      <c r="E143" s="96"/>
      <c r="F143" s="96"/>
      <c r="G143" s="96"/>
      <c r="H143" s="96"/>
      <c r="I143" s="96"/>
      <c r="J143" s="96"/>
    </row>
    <row r="144" spans="2:10" ht="12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2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2.75"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150"/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2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2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2.75"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5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5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41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30.00390625" style="2" customWidth="1"/>
    <col min="2" max="2" width="6.7109375" style="2" customWidth="1"/>
    <col min="3" max="3" width="5.8515625" style="2" customWidth="1"/>
    <col min="4" max="4" width="4.421875" style="2" customWidth="1"/>
    <col min="5" max="5" width="5.57421875" style="2" customWidth="1"/>
    <col min="6" max="6" width="4.00390625" style="2" customWidth="1"/>
    <col min="7" max="7" width="5.7109375" style="2" customWidth="1"/>
    <col min="8" max="8" width="4.57421875" style="2" customWidth="1"/>
    <col min="9" max="10" width="6.7109375" style="2" customWidth="1"/>
    <col min="11" max="11" width="4.140625" style="2" customWidth="1"/>
    <col min="12" max="13" width="4.00390625" style="2" customWidth="1"/>
    <col min="14" max="16384" width="11.57421875" style="2" customWidth="1"/>
  </cols>
  <sheetData>
    <row r="1" spans="1:13" ht="33.75" customHeight="1">
      <c r="A1" s="373" t="s">
        <v>517</v>
      </c>
      <c r="B1" s="374"/>
      <c r="C1" s="374"/>
      <c r="D1" s="374"/>
      <c r="E1" s="374"/>
      <c r="F1" s="374"/>
      <c r="G1" s="374"/>
      <c r="H1" s="374"/>
      <c r="I1" s="374"/>
      <c r="J1" s="374"/>
      <c r="K1" s="376"/>
      <c r="L1" s="376"/>
      <c r="M1" s="376"/>
    </row>
    <row r="2" spans="1:13" ht="12.75">
      <c r="A2" s="384" t="s">
        <v>518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0:13" ht="12.75">
      <c r="J3" s="380" t="s">
        <v>519</v>
      </c>
      <c r="K3" s="376"/>
      <c r="L3" s="376"/>
      <c r="M3" s="376"/>
    </row>
    <row r="4" spans="1:13" ht="12.75">
      <c r="A4" s="139"/>
      <c r="B4" s="128" t="s">
        <v>520</v>
      </c>
      <c r="C4" s="127"/>
      <c r="D4" s="127"/>
      <c r="E4" s="127"/>
      <c r="F4" s="127"/>
      <c r="G4" s="127"/>
      <c r="H4" s="391" t="s">
        <v>6</v>
      </c>
      <c r="I4" s="391"/>
      <c r="J4" s="391"/>
      <c r="K4" s="391" t="s">
        <v>439</v>
      </c>
      <c r="L4" s="391"/>
      <c r="M4" s="391"/>
    </row>
    <row r="5" spans="1:13" ht="41.25" customHeight="1">
      <c r="A5" s="139"/>
      <c r="C5" s="130" t="s">
        <v>52</v>
      </c>
      <c r="D5" s="128" t="s">
        <v>264</v>
      </c>
      <c r="E5" s="130" t="s">
        <v>52</v>
      </c>
      <c r="F5" s="128" t="s">
        <v>265</v>
      </c>
      <c r="G5" s="130" t="s">
        <v>52</v>
      </c>
      <c r="H5" s="128" t="s">
        <v>9</v>
      </c>
      <c r="I5" s="130" t="s">
        <v>10</v>
      </c>
      <c r="J5" s="128" t="s">
        <v>79</v>
      </c>
      <c r="K5" s="128" t="s">
        <v>9</v>
      </c>
      <c r="L5" s="130" t="s">
        <v>440</v>
      </c>
      <c r="M5" s="130" t="s">
        <v>441</v>
      </c>
    </row>
    <row r="6" spans="1:13" ht="12.75">
      <c r="A6" s="227" t="s">
        <v>521</v>
      </c>
      <c r="B6" s="228">
        <v>382</v>
      </c>
      <c r="C6" s="229">
        <v>18</v>
      </c>
      <c r="D6" s="229">
        <v>241</v>
      </c>
      <c r="E6" s="229">
        <v>13</v>
      </c>
      <c r="F6" s="229">
        <v>141</v>
      </c>
      <c r="G6" s="229">
        <v>5</v>
      </c>
      <c r="H6" s="229">
        <v>202</v>
      </c>
      <c r="I6" s="229">
        <v>119</v>
      </c>
      <c r="J6" s="229">
        <v>61</v>
      </c>
      <c r="K6" s="229">
        <v>267</v>
      </c>
      <c r="L6" s="229">
        <v>110</v>
      </c>
      <c r="M6" s="229">
        <v>5</v>
      </c>
    </row>
    <row r="7" spans="1:13" ht="12.75">
      <c r="A7" s="128" t="s">
        <v>522</v>
      </c>
      <c r="B7" s="230">
        <v>346</v>
      </c>
      <c r="C7" s="231">
        <v>17</v>
      </c>
      <c r="D7" s="231">
        <v>212</v>
      </c>
      <c r="E7" s="231">
        <v>13</v>
      </c>
      <c r="F7" s="231">
        <v>134</v>
      </c>
      <c r="G7" s="231">
        <v>4</v>
      </c>
      <c r="H7" s="231">
        <v>185</v>
      </c>
      <c r="I7" s="231">
        <v>111</v>
      </c>
      <c r="J7" s="231">
        <v>50</v>
      </c>
      <c r="K7" s="231">
        <v>235</v>
      </c>
      <c r="L7" s="231">
        <v>106</v>
      </c>
      <c r="M7" s="231">
        <v>5</v>
      </c>
    </row>
    <row r="8" spans="1:13" ht="12.75">
      <c r="A8" s="128" t="s">
        <v>523</v>
      </c>
      <c r="B8" s="230">
        <v>36</v>
      </c>
      <c r="C8" s="231">
        <v>1</v>
      </c>
      <c r="D8" s="231">
        <v>29</v>
      </c>
      <c r="E8" s="231">
        <v>0</v>
      </c>
      <c r="F8" s="231">
        <v>7</v>
      </c>
      <c r="G8" s="231">
        <v>1</v>
      </c>
      <c r="H8" s="231">
        <v>17</v>
      </c>
      <c r="I8" s="231">
        <v>8</v>
      </c>
      <c r="J8" s="231">
        <v>11</v>
      </c>
      <c r="K8" s="231">
        <v>32</v>
      </c>
      <c r="L8" s="231">
        <v>4</v>
      </c>
      <c r="M8" s="231">
        <v>0</v>
      </c>
    </row>
    <row r="9" spans="1:14" ht="12.75">
      <c r="A9" s="150"/>
      <c r="B9" s="15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7"/>
    </row>
    <row r="10" spans="1:14" ht="12.75">
      <c r="A10" s="150" t="s">
        <v>64</v>
      </c>
      <c r="B10" s="151">
        <v>12</v>
      </c>
      <c r="C10" s="233">
        <v>0</v>
      </c>
      <c r="D10" s="233">
        <v>12</v>
      </c>
      <c r="E10" s="233">
        <v>0</v>
      </c>
      <c r="F10" s="233">
        <v>0</v>
      </c>
      <c r="G10" s="233">
        <v>0</v>
      </c>
      <c r="H10" s="233">
        <v>8</v>
      </c>
      <c r="I10" s="233">
        <v>3</v>
      </c>
      <c r="J10" s="233">
        <v>1</v>
      </c>
      <c r="K10" s="233">
        <v>8</v>
      </c>
      <c r="L10" s="233">
        <v>4</v>
      </c>
      <c r="M10" s="233">
        <v>0</v>
      </c>
      <c r="N10" s="7"/>
    </row>
    <row r="11" spans="1:14" ht="12.75">
      <c r="A11" s="144" t="s">
        <v>274</v>
      </c>
      <c r="B11" s="145">
        <v>1</v>
      </c>
      <c r="C11" s="234">
        <v>0</v>
      </c>
      <c r="D11" s="234">
        <v>1</v>
      </c>
      <c r="E11" s="234">
        <v>0</v>
      </c>
      <c r="F11" s="234">
        <v>0</v>
      </c>
      <c r="G11" s="234">
        <v>0</v>
      </c>
      <c r="H11" s="234" t="s">
        <v>24</v>
      </c>
      <c r="I11" s="234" t="s">
        <v>24</v>
      </c>
      <c r="J11" s="234" t="s">
        <v>24</v>
      </c>
      <c r="K11" s="234" t="s">
        <v>24</v>
      </c>
      <c r="L11" s="234" t="s">
        <v>24</v>
      </c>
      <c r="M11" s="234" t="s">
        <v>24</v>
      </c>
      <c r="N11" s="7"/>
    </row>
    <row r="12" spans="1:14" ht="12.75">
      <c r="A12" s="150" t="s">
        <v>271</v>
      </c>
      <c r="B12" s="151">
        <v>5</v>
      </c>
      <c r="C12" s="234">
        <v>0</v>
      </c>
      <c r="D12" s="234">
        <v>5</v>
      </c>
      <c r="E12" s="234">
        <v>0</v>
      </c>
      <c r="F12" s="234">
        <v>0</v>
      </c>
      <c r="G12" s="234">
        <v>0</v>
      </c>
      <c r="H12" s="234" t="s">
        <v>24</v>
      </c>
      <c r="I12" s="234" t="s">
        <v>24</v>
      </c>
      <c r="J12" s="234" t="s">
        <v>24</v>
      </c>
      <c r="K12" s="234" t="s">
        <v>24</v>
      </c>
      <c r="L12" s="234" t="s">
        <v>24</v>
      </c>
      <c r="M12" s="234" t="s">
        <v>24</v>
      </c>
      <c r="N12" s="7"/>
    </row>
    <row r="13" spans="1:14" ht="12.75">
      <c r="A13" s="150" t="s">
        <v>276</v>
      </c>
      <c r="B13" s="151">
        <v>6</v>
      </c>
      <c r="C13" s="234">
        <v>0</v>
      </c>
      <c r="D13" s="234">
        <v>6</v>
      </c>
      <c r="E13" s="234">
        <v>0</v>
      </c>
      <c r="F13" s="234">
        <v>0</v>
      </c>
      <c r="G13" s="234">
        <v>0</v>
      </c>
      <c r="H13" s="234">
        <v>2</v>
      </c>
      <c r="I13" s="234">
        <v>3</v>
      </c>
      <c r="J13" s="234">
        <v>1</v>
      </c>
      <c r="K13" s="234">
        <v>2</v>
      </c>
      <c r="L13" s="234">
        <v>4</v>
      </c>
      <c r="M13" s="234">
        <v>0</v>
      </c>
      <c r="N13" s="7"/>
    </row>
    <row r="14" spans="1:14" ht="12.75">
      <c r="A14" s="150"/>
      <c r="B14" s="151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7"/>
    </row>
    <row r="15" spans="1:14" ht="12.75">
      <c r="A15" s="150" t="s">
        <v>524</v>
      </c>
      <c r="B15" s="151">
        <v>4</v>
      </c>
      <c r="C15" s="233">
        <v>0</v>
      </c>
      <c r="D15" s="233">
        <v>4</v>
      </c>
      <c r="E15" s="233">
        <v>0</v>
      </c>
      <c r="F15" s="233">
        <v>0</v>
      </c>
      <c r="G15" s="233">
        <v>0</v>
      </c>
      <c r="H15" s="233">
        <v>3</v>
      </c>
      <c r="I15" s="233">
        <v>0</v>
      </c>
      <c r="J15" s="233">
        <v>1</v>
      </c>
      <c r="K15" s="233">
        <v>4</v>
      </c>
      <c r="L15" s="233">
        <v>0</v>
      </c>
      <c r="M15" s="233">
        <v>0</v>
      </c>
      <c r="N15" s="7"/>
    </row>
    <row r="16" spans="1:14" ht="12.75">
      <c r="A16" s="144" t="s">
        <v>429</v>
      </c>
      <c r="B16" s="145">
        <v>4</v>
      </c>
      <c r="C16" s="234">
        <v>0</v>
      </c>
      <c r="D16" s="234">
        <v>4</v>
      </c>
      <c r="E16" s="234">
        <v>0</v>
      </c>
      <c r="F16" s="234">
        <v>0</v>
      </c>
      <c r="G16" s="234">
        <v>0</v>
      </c>
      <c r="H16" s="234">
        <v>3</v>
      </c>
      <c r="I16" s="234">
        <v>0</v>
      </c>
      <c r="J16" s="234">
        <v>1</v>
      </c>
      <c r="K16" s="234">
        <v>4</v>
      </c>
      <c r="L16" s="234">
        <v>0</v>
      </c>
      <c r="M16" s="234">
        <v>0</v>
      </c>
      <c r="N16" s="7"/>
    </row>
    <row r="17" spans="1:14" ht="12.75">
      <c r="A17" s="150"/>
      <c r="B17" s="151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7"/>
    </row>
    <row r="18" spans="1:14" ht="12.75">
      <c r="A18" s="150" t="s">
        <v>70</v>
      </c>
      <c r="B18" s="151">
        <v>4</v>
      </c>
      <c r="C18" s="233">
        <v>0</v>
      </c>
      <c r="D18" s="233">
        <v>3</v>
      </c>
      <c r="E18" s="233">
        <v>0</v>
      </c>
      <c r="F18" s="233">
        <v>1</v>
      </c>
      <c r="G18" s="233">
        <v>0</v>
      </c>
      <c r="H18" s="233">
        <v>3</v>
      </c>
      <c r="I18" s="233">
        <v>1</v>
      </c>
      <c r="J18" s="233">
        <v>0</v>
      </c>
      <c r="K18" s="233">
        <v>3</v>
      </c>
      <c r="L18" s="233">
        <v>1</v>
      </c>
      <c r="M18" s="233">
        <v>0</v>
      </c>
      <c r="N18" s="7"/>
    </row>
    <row r="19" spans="1:14" ht="12.75">
      <c r="A19" s="144" t="s">
        <v>280</v>
      </c>
      <c r="B19" s="145">
        <v>4</v>
      </c>
      <c r="C19" s="234">
        <v>0</v>
      </c>
      <c r="D19" s="234">
        <v>3</v>
      </c>
      <c r="E19" s="234">
        <v>0</v>
      </c>
      <c r="F19" s="234">
        <v>1</v>
      </c>
      <c r="G19" s="234">
        <v>0</v>
      </c>
      <c r="H19" s="234">
        <v>3</v>
      </c>
      <c r="I19" s="234">
        <v>1</v>
      </c>
      <c r="J19" s="234">
        <v>0</v>
      </c>
      <c r="K19" s="234">
        <v>3</v>
      </c>
      <c r="L19" s="234">
        <v>1</v>
      </c>
      <c r="M19" s="234">
        <v>0</v>
      </c>
      <c r="N19" s="7"/>
    </row>
    <row r="20" spans="1:14" ht="12.75">
      <c r="A20" s="150"/>
      <c r="B20" s="151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7"/>
    </row>
    <row r="21" spans="1:14" ht="12.75">
      <c r="A21" s="150" t="s">
        <v>65</v>
      </c>
      <c r="B21" s="151">
        <v>7</v>
      </c>
      <c r="C21" s="233">
        <v>0</v>
      </c>
      <c r="D21" s="233">
        <v>1</v>
      </c>
      <c r="E21" s="233">
        <v>0</v>
      </c>
      <c r="F21" s="233">
        <v>6</v>
      </c>
      <c r="G21" s="233">
        <v>0</v>
      </c>
      <c r="H21" s="233">
        <v>3</v>
      </c>
      <c r="I21" s="233">
        <v>2</v>
      </c>
      <c r="J21" s="233">
        <v>2</v>
      </c>
      <c r="K21" s="233">
        <v>6</v>
      </c>
      <c r="L21" s="233">
        <v>1</v>
      </c>
      <c r="M21" s="233">
        <v>0</v>
      </c>
      <c r="N21" s="7"/>
    </row>
    <row r="22" spans="1:14" ht="12.75">
      <c r="A22" s="144" t="s">
        <v>286</v>
      </c>
      <c r="B22" s="145">
        <v>1</v>
      </c>
      <c r="C22" s="234">
        <v>0</v>
      </c>
      <c r="D22" s="234">
        <v>0</v>
      </c>
      <c r="E22" s="234">
        <v>0</v>
      </c>
      <c r="F22" s="234">
        <v>1</v>
      </c>
      <c r="G22" s="234">
        <v>0</v>
      </c>
      <c r="H22" s="234" t="s">
        <v>24</v>
      </c>
      <c r="I22" s="234" t="s">
        <v>24</v>
      </c>
      <c r="J22" s="234" t="s">
        <v>24</v>
      </c>
      <c r="K22" s="234" t="s">
        <v>24</v>
      </c>
      <c r="L22" s="234" t="s">
        <v>24</v>
      </c>
      <c r="M22" s="234" t="s">
        <v>24</v>
      </c>
      <c r="N22" s="7"/>
    </row>
    <row r="23" spans="1:14" ht="12.75">
      <c r="A23" s="150" t="s">
        <v>287</v>
      </c>
      <c r="B23" s="151">
        <v>1</v>
      </c>
      <c r="C23" s="234">
        <v>0</v>
      </c>
      <c r="D23" s="234">
        <v>0</v>
      </c>
      <c r="E23" s="234">
        <v>0</v>
      </c>
      <c r="F23" s="234">
        <v>1</v>
      </c>
      <c r="G23" s="234">
        <v>0</v>
      </c>
      <c r="H23" s="234" t="s">
        <v>24</v>
      </c>
      <c r="I23" s="234" t="s">
        <v>24</v>
      </c>
      <c r="J23" s="234" t="s">
        <v>24</v>
      </c>
      <c r="K23" s="234" t="s">
        <v>24</v>
      </c>
      <c r="L23" s="234" t="s">
        <v>24</v>
      </c>
      <c r="M23" s="234" t="s">
        <v>24</v>
      </c>
      <c r="N23" s="7"/>
    </row>
    <row r="24" spans="1:14" ht="12.75">
      <c r="A24" s="150" t="s">
        <v>284</v>
      </c>
      <c r="B24" s="151">
        <v>1</v>
      </c>
      <c r="C24" s="234">
        <v>0</v>
      </c>
      <c r="D24" s="234">
        <v>0</v>
      </c>
      <c r="E24" s="234">
        <v>0</v>
      </c>
      <c r="F24" s="234">
        <v>1</v>
      </c>
      <c r="G24" s="234">
        <v>0</v>
      </c>
      <c r="H24" s="234" t="s">
        <v>24</v>
      </c>
      <c r="I24" s="234" t="s">
        <v>24</v>
      </c>
      <c r="J24" s="234" t="s">
        <v>24</v>
      </c>
      <c r="K24" s="234" t="s">
        <v>24</v>
      </c>
      <c r="L24" s="234" t="s">
        <v>24</v>
      </c>
      <c r="M24" s="234" t="s">
        <v>24</v>
      </c>
      <c r="N24" s="7"/>
    </row>
    <row r="25" spans="1:14" ht="12.75">
      <c r="A25" s="150" t="s">
        <v>282</v>
      </c>
      <c r="B25" s="151">
        <v>2</v>
      </c>
      <c r="C25" s="234">
        <v>0</v>
      </c>
      <c r="D25" s="234">
        <v>1</v>
      </c>
      <c r="E25" s="234">
        <v>0</v>
      </c>
      <c r="F25" s="234">
        <v>1</v>
      </c>
      <c r="G25" s="234">
        <v>0</v>
      </c>
      <c r="H25" s="234" t="s">
        <v>24</v>
      </c>
      <c r="I25" s="234" t="s">
        <v>24</v>
      </c>
      <c r="J25" s="234" t="s">
        <v>24</v>
      </c>
      <c r="K25" s="234" t="s">
        <v>24</v>
      </c>
      <c r="L25" s="234" t="s">
        <v>24</v>
      </c>
      <c r="M25" s="234" t="s">
        <v>24</v>
      </c>
      <c r="N25" s="7"/>
    </row>
    <row r="26" spans="1:14" ht="12.75">
      <c r="A26" s="150" t="s">
        <v>283</v>
      </c>
      <c r="B26" s="151">
        <v>1</v>
      </c>
      <c r="C26" s="234">
        <v>0</v>
      </c>
      <c r="D26" s="234">
        <v>0</v>
      </c>
      <c r="E26" s="234">
        <v>0</v>
      </c>
      <c r="F26" s="234">
        <v>1</v>
      </c>
      <c r="G26" s="234">
        <v>0</v>
      </c>
      <c r="H26" s="234" t="s">
        <v>24</v>
      </c>
      <c r="I26" s="234" t="s">
        <v>24</v>
      </c>
      <c r="J26" s="234" t="s">
        <v>24</v>
      </c>
      <c r="K26" s="234" t="s">
        <v>24</v>
      </c>
      <c r="L26" s="234" t="s">
        <v>24</v>
      </c>
      <c r="M26" s="234" t="s">
        <v>24</v>
      </c>
      <c r="N26" s="7"/>
    </row>
    <row r="27" spans="1:14" ht="12.75">
      <c r="A27" s="150" t="s">
        <v>289</v>
      </c>
      <c r="B27" s="151">
        <v>1</v>
      </c>
      <c r="C27" s="234">
        <v>0</v>
      </c>
      <c r="D27" s="234">
        <v>0</v>
      </c>
      <c r="E27" s="234">
        <v>0</v>
      </c>
      <c r="F27" s="234">
        <v>1</v>
      </c>
      <c r="G27" s="234">
        <v>0</v>
      </c>
      <c r="H27" s="234" t="s">
        <v>24</v>
      </c>
      <c r="I27" s="234" t="s">
        <v>24</v>
      </c>
      <c r="J27" s="234" t="s">
        <v>24</v>
      </c>
      <c r="K27" s="234" t="s">
        <v>24</v>
      </c>
      <c r="L27" s="234" t="s">
        <v>24</v>
      </c>
      <c r="M27" s="234" t="s">
        <v>24</v>
      </c>
      <c r="N27" s="7"/>
    </row>
    <row r="28" spans="1:14" ht="12.75">
      <c r="A28" s="150"/>
      <c r="B28" s="151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7"/>
    </row>
    <row r="29" spans="1:14" ht="12.75">
      <c r="A29" s="150" t="s">
        <v>74</v>
      </c>
      <c r="B29" s="151">
        <v>2</v>
      </c>
      <c r="C29" s="233">
        <v>0</v>
      </c>
      <c r="D29" s="233">
        <v>0</v>
      </c>
      <c r="E29" s="233">
        <v>0</v>
      </c>
      <c r="F29" s="233">
        <v>2</v>
      </c>
      <c r="G29" s="233">
        <v>0</v>
      </c>
      <c r="H29" s="233" t="s">
        <v>24</v>
      </c>
      <c r="I29" s="233" t="s">
        <v>24</v>
      </c>
      <c r="J29" s="233" t="s">
        <v>24</v>
      </c>
      <c r="K29" s="233" t="s">
        <v>24</v>
      </c>
      <c r="L29" s="233" t="s">
        <v>24</v>
      </c>
      <c r="M29" s="233" t="s">
        <v>24</v>
      </c>
      <c r="N29" s="7"/>
    </row>
    <row r="30" spans="1:14" ht="12.75">
      <c r="A30" s="144" t="s">
        <v>294</v>
      </c>
      <c r="B30" s="145">
        <v>1</v>
      </c>
      <c r="C30" s="234">
        <v>0</v>
      </c>
      <c r="D30" s="234">
        <v>0</v>
      </c>
      <c r="E30" s="234">
        <v>0</v>
      </c>
      <c r="F30" s="234">
        <v>1</v>
      </c>
      <c r="G30" s="234">
        <v>0</v>
      </c>
      <c r="H30" s="234" t="s">
        <v>24</v>
      </c>
      <c r="I30" s="234" t="s">
        <v>24</v>
      </c>
      <c r="J30" s="234" t="s">
        <v>24</v>
      </c>
      <c r="K30" s="234" t="s">
        <v>24</v>
      </c>
      <c r="L30" s="234" t="s">
        <v>24</v>
      </c>
      <c r="M30" s="234" t="s">
        <v>24</v>
      </c>
      <c r="N30" s="7"/>
    </row>
    <row r="31" spans="1:14" ht="12.75">
      <c r="A31" s="150" t="s">
        <v>292</v>
      </c>
      <c r="B31" s="151">
        <v>1</v>
      </c>
      <c r="C31" s="234">
        <v>0</v>
      </c>
      <c r="D31" s="234">
        <v>0</v>
      </c>
      <c r="E31" s="234">
        <v>0</v>
      </c>
      <c r="F31" s="234">
        <v>1</v>
      </c>
      <c r="G31" s="234">
        <v>0</v>
      </c>
      <c r="H31" s="234" t="s">
        <v>24</v>
      </c>
      <c r="I31" s="234" t="s">
        <v>24</v>
      </c>
      <c r="J31" s="234" t="s">
        <v>24</v>
      </c>
      <c r="K31" s="234" t="s">
        <v>24</v>
      </c>
      <c r="L31" s="234" t="s">
        <v>24</v>
      </c>
      <c r="M31" s="234" t="s">
        <v>24</v>
      </c>
      <c r="N31" s="7"/>
    </row>
    <row r="32" spans="1:14" ht="12.75">
      <c r="A32" s="150"/>
      <c r="B32" s="151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7"/>
    </row>
    <row r="33" spans="1:14" ht="12.75">
      <c r="A33" s="150" t="s">
        <v>61</v>
      </c>
      <c r="B33" s="151">
        <v>20</v>
      </c>
      <c r="C33" s="233">
        <v>0</v>
      </c>
      <c r="D33" s="233">
        <v>1</v>
      </c>
      <c r="E33" s="233">
        <v>0</v>
      </c>
      <c r="F33" s="233">
        <v>19</v>
      </c>
      <c r="G33" s="233">
        <v>0</v>
      </c>
      <c r="H33" s="233">
        <v>8</v>
      </c>
      <c r="I33" s="233">
        <v>7</v>
      </c>
      <c r="J33" s="233">
        <v>5</v>
      </c>
      <c r="K33" s="233">
        <v>13</v>
      </c>
      <c r="L33" s="233">
        <v>7</v>
      </c>
      <c r="M33" s="233">
        <v>0</v>
      </c>
      <c r="N33" s="7"/>
    </row>
    <row r="34" spans="1:14" ht="12.75">
      <c r="A34" s="144" t="s">
        <v>298</v>
      </c>
      <c r="B34" s="145">
        <v>1</v>
      </c>
      <c r="C34" s="234">
        <v>0</v>
      </c>
      <c r="D34" s="234">
        <v>0</v>
      </c>
      <c r="E34" s="234">
        <v>0</v>
      </c>
      <c r="F34" s="234">
        <v>1</v>
      </c>
      <c r="G34" s="234">
        <v>0</v>
      </c>
      <c r="H34" s="234" t="s">
        <v>24</v>
      </c>
      <c r="I34" s="234" t="s">
        <v>24</v>
      </c>
      <c r="J34" s="234" t="s">
        <v>24</v>
      </c>
      <c r="K34" s="234" t="s">
        <v>24</v>
      </c>
      <c r="L34" s="234" t="s">
        <v>24</v>
      </c>
      <c r="M34" s="234" t="s">
        <v>24</v>
      </c>
      <c r="N34" s="7"/>
    </row>
    <row r="35" spans="1:14" ht="12.75">
      <c r="A35" s="150" t="s">
        <v>296</v>
      </c>
      <c r="B35" s="151">
        <v>5</v>
      </c>
      <c r="C35" s="234">
        <v>0</v>
      </c>
      <c r="D35" s="234">
        <v>0</v>
      </c>
      <c r="E35" s="234">
        <v>0</v>
      </c>
      <c r="F35" s="234">
        <v>5</v>
      </c>
      <c r="G35" s="234">
        <v>0</v>
      </c>
      <c r="H35" s="234">
        <v>3</v>
      </c>
      <c r="I35" s="234">
        <v>2</v>
      </c>
      <c r="J35" s="234">
        <v>0</v>
      </c>
      <c r="K35" s="234">
        <v>3</v>
      </c>
      <c r="L35" s="234">
        <v>2</v>
      </c>
      <c r="M35" s="234">
        <v>0</v>
      </c>
      <c r="N35" s="7"/>
    </row>
    <row r="36" spans="1:14" ht="12.75">
      <c r="A36" s="150" t="s">
        <v>295</v>
      </c>
      <c r="B36" s="151">
        <v>11</v>
      </c>
      <c r="C36" s="234">
        <v>0</v>
      </c>
      <c r="D36" s="234">
        <v>0</v>
      </c>
      <c r="E36" s="234">
        <v>0</v>
      </c>
      <c r="F36" s="234">
        <v>11</v>
      </c>
      <c r="G36" s="234">
        <v>0</v>
      </c>
      <c r="H36" s="234">
        <v>4</v>
      </c>
      <c r="I36" s="234">
        <v>3</v>
      </c>
      <c r="J36" s="234">
        <v>4</v>
      </c>
      <c r="K36" s="234">
        <v>7</v>
      </c>
      <c r="L36" s="234">
        <v>4</v>
      </c>
      <c r="M36" s="234">
        <v>0</v>
      </c>
      <c r="N36" s="7"/>
    </row>
    <row r="37" spans="1:14" ht="12.75">
      <c r="A37" s="150" t="s">
        <v>299</v>
      </c>
      <c r="B37" s="151">
        <v>1</v>
      </c>
      <c r="C37" s="234">
        <v>0</v>
      </c>
      <c r="D37" s="234">
        <v>1</v>
      </c>
      <c r="E37" s="234">
        <v>0</v>
      </c>
      <c r="F37" s="234">
        <v>0</v>
      </c>
      <c r="G37" s="234">
        <v>0</v>
      </c>
      <c r="H37" s="234" t="s">
        <v>24</v>
      </c>
      <c r="I37" s="234" t="s">
        <v>24</v>
      </c>
      <c r="J37" s="234" t="s">
        <v>24</v>
      </c>
      <c r="K37" s="234" t="s">
        <v>24</v>
      </c>
      <c r="L37" s="234" t="s">
        <v>24</v>
      </c>
      <c r="M37" s="234" t="s">
        <v>24</v>
      </c>
      <c r="N37" s="7"/>
    </row>
    <row r="38" spans="1:14" ht="12.75">
      <c r="A38" s="150" t="s">
        <v>297</v>
      </c>
      <c r="B38" s="151">
        <v>2</v>
      </c>
      <c r="C38" s="234">
        <v>0</v>
      </c>
      <c r="D38" s="234">
        <v>0</v>
      </c>
      <c r="E38" s="234">
        <v>0</v>
      </c>
      <c r="F38" s="234">
        <v>2</v>
      </c>
      <c r="G38" s="234">
        <v>0</v>
      </c>
      <c r="H38" s="234" t="s">
        <v>24</v>
      </c>
      <c r="I38" s="234" t="s">
        <v>24</v>
      </c>
      <c r="J38" s="234" t="s">
        <v>24</v>
      </c>
      <c r="K38" s="234" t="s">
        <v>24</v>
      </c>
      <c r="L38" s="234" t="s">
        <v>24</v>
      </c>
      <c r="M38" s="234" t="s">
        <v>24</v>
      </c>
      <c r="N38" s="7"/>
    </row>
    <row r="39" spans="1:14" ht="12.75">
      <c r="A39" s="150"/>
      <c r="B39" s="151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7"/>
    </row>
    <row r="40" spans="1:14" ht="12.75">
      <c r="A40" s="150" t="s">
        <v>63</v>
      </c>
      <c r="B40" s="151">
        <v>12</v>
      </c>
      <c r="C40" s="233">
        <v>0</v>
      </c>
      <c r="D40" s="233">
        <v>12</v>
      </c>
      <c r="E40" s="233">
        <v>0</v>
      </c>
      <c r="F40" s="233">
        <v>0</v>
      </c>
      <c r="G40" s="233">
        <v>0</v>
      </c>
      <c r="H40" s="233">
        <v>9</v>
      </c>
      <c r="I40" s="233">
        <v>1</v>
      </c>
      <c r="J40" s="233">
        <v>2</v>
      </c>
      <c r="K40" s="233">
        <v>10</v>
      </c>
      <c r="L40" s="233">
        <v>2</v>
      </c>
      <c r="M40" s="233">
        <v>0</v>
      </c>
      <c r="N40" s="7"/>
    </row>
    <row r="41" spans="1:14" ht="12.75">
      <c r="A41" s="144" t="s">
        <v>306</v>
      </c>
      <c r="B41" s="145">
        <v>1</v>
      </c>
      <c r="C41" s="234">
        <v>0</v>
      </c>
      <c r="D41" s="234">
        <v>1</v>
      </c>
      <c r="E41" s="234">
        <v>0</v>
      </c>
      <c r="F41" s="234">
        <v>0</v>
      </c>
      <c r="G41" s="234">
        <v>0</v>
      </c>
      <c r="H41" s="234" t="s">
        <v>24</v>
      </c>
      <c r="I41" s="234" t="s">
        <v>24</v>
      </c>
      <c r="J41" s="234" t="s">
        <v>24</v>
      </c>
      <c r="K41" s="234" t="s">
        <v>24</v>
      </c>
      <c r="L41" s="234" t="s">
        <v>24</v>
      </c>
      <c r="M41" s="234" t="s">
        <v>24</v>
      </c>
      <c r="N41" s="7"/>
    </row>
    <row r="42" spans="1:14" ht="12.75">
      <c r="A42" s="150" t="s">
        <v>304</v>
      </c>
      <c r="B42" s="151">
        <v>2</v>
      </c>
      <c r="C42" s="234">
        <v>0</v>
      </c>
      <c r="D42" s="234">
        <v>2</v>
      </c>
      <c r="E42" s="234">
        <v>0</v>
      </c>
      <c r="F42" s="234">
        <v>0</v>
      </c>
      <c r="G42" s="234">
        <v>0</v>
      </c>
      <c r="H42" s="234" t="s">
        <v>24</v>
      </c>
      <c r="I42" s="234" t="s">
        <v>24</v>
      </c>
      <c r="J42" s="234" t="s">
        <v>24</v>
      </c>
      <c r="K42" s="234" t="s">
        <v>24</v>
      </c>
      <c r="L42" s="234" t="s">
        <v>24</v>
      </c>
      <c r="M42" s="234" t="s">
        <v>24</v>
      </c>
      <c r="N42" s="7"/>
    </row>
    <row r="43" spans="1:14" ht="12.75">
      <c r="A43" s="150" t="s">
        <v>443</v>
      </c>
      <c r="B43" s="151">
        <v>1</v>
      </c>
      <c r="C43" s="234">
        <v>0</v>
      </c>
      <c r="D43" s="234">
        <v>1</v>
      </c>
      <c r="E43" s="234">
        <v>0</v>
      </c>
      <c r="F43" s="234">
        <v>0</v>
      </c>
      <c r="G43" s="234">
        <v>0</v>
      </c>
      <c r="H43" s="234" t="s">
        <v>24</v>
      </c>
      <c r="I43" s="234" t="s">
        <v>24</v>
      </c>
      <c r="J43" s="234" t="s">
        <v>24</v>
      </c>
      <c r="K43" s="234" t="s">
        <v>24</v>
      </c>
      <c r="L43" s="234" t="s">
        <v>24</v>
      </c>
      <c r="M43" s="234" t="s">
        <v>24</v>
      </c>
      <c r="N43" s="7"/>
    </row>
    <row r="44" spans="1:14" ht="12.75">
      <c r="A44" s="150" t="s">
        <v>302</v>
      </c>
      <c r="B44" s="151">
        <v>1</v>
      </c>
      <c r="C44" s="234">
        <v>0</v>
      </c>
      <c r="D44" s="234">
        <v>1</v>
      </c>
      <c r="E44" s="234">
        <v>0</v>
      </c>
      <c r="F44" s="234">
        <v>0</v>
      </c>
      <c r="G44" s="234">
        <v>0</v>
      </c>
      <c r="H44" s="234" t="s">
        <v>24</v>
      </c>
      <c r="I44" s="234" t="s">
        <v>24</v>
      </c>
      <c r="J44" s="234" t="s">
        <v>24</v>
      </c>
      <c r="K44" s="234" t="s">
        <v>24</v>
      </c>
      <c r="L44" s="234" t="s">
        <v>24</v>
      </c>
      <c r="M44" s="234" t="s">
        <v>24</v>
      </c>
      <c r="N44" s="7"/>
    </row>
    <row r="45" spans="1:14" ht="12.75">
      <c r="A45" s="150" t="s">
        <v>303</v>
      </c>
      <c r="B45" s="151">
        <v>7</v>
      </c>
      <c r="C45" s="234">
        <v>0</v>
      </c>
      <c r="D45" s="234">
        <v>7</v>
      </c>
      <c r="E45" s="234">
        <v>0</v>
      </c>
      <c r="F45" s="234">
        <v>0</v>
      </c>
      <c r="G45" s="234">
        <v>0</v>
      </c>
      <c r="H45" s="234">
        <v>7</v>
      </c>
      <c r="I45" s="234">
        <v>0</v>
      </c>
      <c r="J45" s="234">
        <v>0</v>
      </c>
      <c r="K45" s="234">
        <v>6</v>
      </c>
      <c r="L45" s="234">
        <v>1</v>
      </c>
      <c r="M45" s="234">
        <v>0</v>
      </c>
      <c r="N45" s="7"/>
    </row>
    <row r="46" spans="1:14" ht="12.75">
      <c r="A46" s="150"/>
      <c r="B46" s="151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7"/>
    </row>
    <row r="47" spans="1:14" ht="12.75">
      <c r="A47" s="150" t="s">
        <v>66</v>
      </c>
      <c r="B47" s="151">
        <v>4</v>
      </c>
      <c r="C47" s="233">
        <v>0</v>
      </c>
      <c r="D47" s="233">
        <v>0</v>
      </c>
      <c r="E47" s="233">
        <v>0</v>
      </c>
      <c r="F47" s="233">
        <v>4</v>
      </c>
      <c r="G47" s="233">
        <v>0</v>
      </c>
      <c r="H47" s="233">
        <v>2</v>
      </c>
      <c r="I47" s="233">
        <v>0</v>
      </c>
      <c r="J47" s="233">
        <v>2</v>
      </c>
      <c r="K47" s="233">
        <v>3</v>
      </c>
      <c r="L47" s="233">
        <v>1</v>
      </c>
      <c r="M47" s="233">
        <v>0</v>
      </c>
      <c r="N47" s="7"/>
    </row>
    <row r="48" spans="1:14" ht="12.75">
      <c r="A48" s="144" t="s">
        <v>309</v>
      </c>
      <c r="B48" s="145">
        <v>1</v>
      </c>
      <c r="C48" s="234">
        <v>0</v>
      </c>
      <c r="D48" s="234">
        <v>0</v>
      </c>
      <c r="E48" s="234">
        <v>0</v>
      </c>
      <c r="F48" s="234">
        <v>1</v>
      </c>
      <c r="G48" s="234">
        <v>0</v>
      </c>
      <c r="H48" s="234" t="s">
        <v>24</v>
      </c>
      <c r="I48" s="234" t="s">
        <v>24</v>
      </c>
      <c r="J48" s="234" t="s">
        <v>24</v>
      </c>
      <c r="K48" s="234" t="s">
        <v>24</v>
      </c>
      <c r="L48" s="234" t="s">
        <v>24</v>
      </c>
      <c r="M48" s="234" t="s">
        <v>24</v>
      </c>
      <c r="N48" s="7"/>
    </row>
    <row r="49" spans="1:14" ht="12.75">
      <c r="A49" s="150" t="s">
        <v>308</v>
      </c>
      <c r="B49" s="151">
        <v>2</v>
      </c>
      <c r="C49" s="234">
        <v>0</v>
      </c>
      <c r="D49" s="234">
        <v>0</v>
      </c>
      <c r="E49" s="234">
        <v>0</v>
      </c>
      <c r="F49" s="234">
        <v>2</v>
      </c>
      <c r="G49" s="234">
        <v>0</v>
      </c>
      <c r="H49" s="234" t="s">
        <v>24</v>
      </c>
      <c r="I49" s="234" t="s">
        <v>24</v>
      </c>
      <c r="J49" s="234" t="s">
        <v>24</v>
      </c>
      <c r="K49" s="234" t="s">
        <v>24</v>
      </c>
      <c r="L49" s="234" t="s">
        <v>24</v>
      </c>
      <c r="M49" s="234" t="s">
        <v>24</v>
      </c>
      <c r="N49" s="7"/>
    </row>
    <row r="50" spans="1:14" ht="12.75">
      <c r="A50" s="150" t="s">
        <v>310</v>
      </c>
      <c r="B50" s="151">
        <v>1</v>
      </c>
      <c r="C50" s="234">
        <v>0</v>
      </c>
      <c r="D50" s="234">
        <v>0</v>
      </c>
      <c r="E50" s="234">
        <v>0</v>
      </c>
      <c r="F50" s="234">
        <v>1</v>
      </c>
      <c r="G50" s="234">
        <v>0</v>
      </c>
      <c r="H50" s="234" t="s">
        <v>24</v>
      </c>
      <c r="I50" s="234" t="s">
        <v>24</v>
      </c>
      <c r="J50" s="234" t="s">
        <v>24</v>
      </c>
      <c r="K50" s="234" t="s">
        <v>24</v>
      </c>
      <c r="L50" s="234" t="s">
        <v>24</v>
      </c>
      <c r="M50" s="234" t="s">
        <v>24</v>
      </c>
      <c r="N50" s="7"/>
    </row>
    <row r="51" spans="1:14" ht="12.75">
      <c r="A51" s="150"/>
      <c r="B51" s="151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7"/>
    </row>
    <row r="52" spans="1:14" ht="12.75">
      <c r="A52" s="150" t="s">
        <v>77</v>
      </c>
      <c r="B52" s="151">
        <v>2</v>
      </c>
      <c r="C52" s="233">
        <v>0</v>
      </c>
      <c r="D52" s="233">
        <v>0</v>
      </c>
      <c r="E52" s="233">
        <v>0</v>
      </c>
      <c r="F52" s="233">
        <v>2</v>
      </c>
      <c r="G52" s="233">
        <v>0</v>
      </c>
      <c r="H52" s="233" t="s">
        <v>24</v>
      </c>
      <c r="I52" s="233" t="s">
        <v>24</v>
      </c>
      <c r="J52" s="233" t="s">
        <v>24</v>
      </c>
      <c r="K52" s="233" t="s">
        <v>24</v>
      </c>
      <c r="L52" s="233" t="s">
        <v>24</v>
      </c>
      <c r="M52" s="233" t="s">
        <v>24</v>
      </c>
      <c r="N52" s="7"/>
    </row>
    <row r="53" spans="1:14" ht="12.75">
      <c r="A53" s="144" t="s">
        <v>312</v>
      </c>
      <c r="B53" s="145">
        <v>1</v>
      </c>
      <c r="C53" s="234">
        <v>0</v>
      </c>
      <c r="D53" s="234">
        <v>0</v>
      </c>
      <c r="E53" s="234">
        <v>0</v>
      </c>
      <c r="F53" s="234">
        <v>1</v>
      </c>
      <c r="G53" s="234">
        <v>0</v>
      </c>
      <c r="H53" s="234" t="s">
        <v>24</v>
      </c>
      <c r="I53" s="234" t="s">
        <v>24</v>
      </c>
      <c r="J53" s="234" t="s">
        <v>24</v>
      </c>
      <c r="K53" s="234" t="s">
        <v>24</v>
      </c>
      <c r="L53" s="234" t="s">
        <v>24</v>
      </c>
      <c r="M53" s="234" t="s">
        <v>24</v>
      </c>
      <c r="N53" s="7"/>
    </row>
    <row r="54" spans="1:14" ht="12.75">
      <c r="A54" s="150" t="s">
        <v>313</v>
      </c>
      <c r="B54" s="151">
        <v>1</v>
      </c>
      <c r="C54" s="234">
        <v>0</v>
      </c>
      <c r="D54" s="234">
        <v>0</v>
      </c>
      <c r="E54" s="234">
        <v>0</v>
      </c>
      <c r="F54" s="234">
        <v>1</v>
      </c>
      <c r="G54" s="234">
        <v>0</v>
      </c>
      <c r="H54" s="234" t="s">
        <v>24</v>
      </c>
      <c r="I54" s="234" t="s">
        <v>24</v>
      </c>
      <c r="J54" s="234" t="s">
        <v>24</v>
      </c>
      <c r="K54" s="234" t="s">
        <v>24</v>
      </c>
      <c r="L54" s="234" t="s">
        <v>24</v>
      </c>
      <c r="M54" s="234" t="s">
        <v>24</v>
      </c>
      <c r="N54" s="7"/>
    </row>
    <row r="55" spans="1:14" ht="12.75">
      <c r="A55" s="150"/>
      <c r="B55" s="151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7"/>
    </row>
    <row r="56" spans="1:14" ht="12.75">
      <c r="A56" s="150" t="s">
        <v>71</v>
      </c>
      <c r="B56" s="151">
        <v>4</v>
      </c>
      <c r="C56" s="233">
        <v>0</v>
      </c>
      <c r="D56" s="233">
        <v>3</v>
      </c>
      <c r="E56" s="233">
        <v>0</v>
      </c>
      <c r="F56" s="233">
        <v>1</v>
      </c>
      <c r="G56" s="233">
        <v>0</v>
      </c>
      <c r="H56" s="233">
        <v>1</v>
      </c>
      <c r="I56" s="233">
        <v>2</v>
      </c>
      <c r="J56" s="233">
        <v>1</v>
      </c>
      <c r="K56" s="233">
        <v>4</v>
      </c>
      <c r="L56" s="233">
        <v>0</v>
      </c>
      <c r="M56" s="233">
        <v>0</v>
      </c>
      <c r="N56" s="7"/>
    </row>
    <row r="57" spans="1:14" ht="12.75">
      <c r="A57" s="144" t="s">
        <v>316</v>
      </c>
      <c r="B57" s="145">
        <v>4</v>
      </c>
      <c r="C57" s="234">
        <v>0</v>
      </c>
      <c r="D57" s="234">
        <v>3</v>
      </c>
      <c r="E57" s="234">
        <v>0</v>
      </c>
      <c r="F57" s="234">
        <v>1</v>
      </c>
      <c r="G57" s="234">
        <v>0</v>
      </c>
      <c r="H57" s="234">
        <v>1</v>
      </c>
      <c r="I57" s="234">
        <v>2</v>
      </c>
      <c r="J57" s="234">
        <v>1</v>
      </c>
      <c r="K57" s="234">
        <v>4</v>
      </c>
      <c r="L57" s="234">
        <v>0</v>
      </c>
      <c r="M57" s="234">
        <v>0</v>
      </c>
      <c r="N57" s="7"/>
    </row>
    <row r="58" spans="1:14" ht="12.75">
      <c r="A58" s="150"/>
      <c r="B58" s="151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7"/>
    </row>
    <row r="59" spans="1:14" ht="12.75">
      <c r="A59" s="150" t="s">
        <v>58</v>
      </c>
      <c r="B59" s="151">
        <v>93</v>
      </c>
      <c r="C59" s="233">
        <v>2</v>
      </c>
      <c r="D59" s="233">
        <v>91</v>
      </c>
      <c r="E59" s="233">
        <v>2</v>
      </c>
      <c r="F59" s="233">
        <v>2</v>
      </c>
      <c r="G59" s="233">
        <v>0</v>
      </c>
      <c r="H59" s="233">
        <v>48</v>
      </c>
      <c r="I59" s="233">
        <v>29</v>
      </c>
      <c r="J59" s="233">
        <v>16</v>
      </c>
      <c r="K59" s="233">
        <v>62</v>
      </c>
      <c r="L59" s="233">
        <v>29</v>
      </c>
      <c r="M59" s="233">
        <v>2</v>
      </c>
      <c r="N59" s="7"/>
    </row>
    <row r="60" spans="1:14" ht="12.75">
      <c r="A60" s="144" t="s">
        <v>525</v>
      </c>
      <c r="B60" s="145">
        <v>1</v>
      </c>
      <c r="C60" s="234">
        <v>0</v>
      </c>
      <c r="D60" s="234">
        <v>1</v>
      </c>
      <c r="E60" s="234">
        <v>0</v>
      </c>
      <c r="F60" s="234">
        <v>0</v>
      </c>
      <c r="G60" s="234">
        <v>0</v>
      </c>
      <c r="H60" s="234" t="s">
        <v>24</v>
      </c>
      <c r="I60" s="234" t="s">
        <v>24</v>
      </c>
      <c r="J60" s="234" t="s">
        <v>24</v>
      </c>
      <c r="K60" s="234" t="s">
        <v>24</v>
      </c>
      <c r="L60" s="234" t="s">
        <v>24</v>
      </c>
      <c r="M60" s="234" t="s">
        <v>24</v>
      </c>
      <c r="N60" s="7"/>
    </row>
    <row r="61" spans="1:14" ht="12.75">
      <c r="A61" s="150" t="s">
        <v>333</v>
      </c>
      <c r="B61" s="151">
        <v>2</v>
      </c>
      <c r="C61" s="234">
        <v>0</v>
      </c>
      <c r="D61" s="234">
        <v>1</v>
      </c>
      <c r="E61" s="234">
        <v>0</v>
      </c>
      <c r="F61" s="234">
        <v>1</v>
      </c>
      <c r="G61" s="234">
        <v>0</v>
      </c>
      <c r="H61" s="234" t="s">
        <v>24</v>
      </c>
      <c r="I61" s="234" t="s">
        <v>24</v>
      </c>
      <c r="J61" s="234" t="s">
        <v>24</v>
      </c>
      <c r="K61" s="234" t="s">
        <v>24</v>
      </c>
      <c r="L61" s="234" t="s">
        <v>24</v>
      </c>
      <c r="M61" s="234" t="s">
        <v>24</v>
      </c>
      <c r="N61" s="7"/>
    </row>
    <row r="62" spans="1:14" ht="12.75">
      <c r="A62" s="150" t="s">
        <v>322</v>
      </c>
      <c r="B62" s="151">
        <v>11</v>
      </c>
      <c r="C62" s="234">
        <v>0</v>
      </c>
      <c r="D62" s="234">
        <v>11</v>
      </c>
      <c r="E62" s="234">
        <v>0</v>
      </c>
      <c r="F62" s="234">
        <v>0</v>
      </c>
      <c r="G62" s="234">
        <v>0</v>
      </c>
      <c r="H62" s="234">
        <v>7</v>
      </c>
      <c r="I62" s="234">
        <v>4</v>
      </c>
      <c r="J62" s="234">
        <v>0</v>
      </c>
      <c r="K62" s="234">
        <v>8</v>
      </c>
      <c r="L62" s="234">
        <v>3</v>
      </c>
      <c r="M62" s="234">
        <v>0</v>
      </c>
      <c r="N62" s="7"/>
    </row>
    <row r="63" spans="1:14" ht="12.75">
      <c r="A63" s="150" t="s">
        <v>325</v>
      </c>
      <c r="B63" s="151">
        <v>7</v>
      </c>
      <c r="C63" s="234">
        <v>0</v>
      </c>
      <c r="D63" s="234">
        <v>7</v>
      </c>
      <c r="E63" s="234">
        <v>0</v>
      </c>
      <c r="F63" s="234">
        <v>0</v>
      </c>
      <c r="G63" s="234">
        <v>0</v>
      </c>
      <c r="H63" s="234">
        <v>3</v>
      </c>
      <c r="I63" s="234">
        <v>2</v>
      </c>
      <c r="J63" s="234">
        <v>2</v>
      </c>
      <c r="K63" s="234">
        <v>4</v>
      </c>
      <c r="L63" s="234">
        <v>3</v>
      </c>
      <c r="M63" s="234">
        <v>0</v>
      </c>
      <c r="N63" s="7"/>
    </row>
    <row r="64" spans="1:14" ht="12.75">
      <c r="A64" s="150" t="s">
        <v>328</v>
      </c>
      <c r="B64" s="151">
        <v>2</v>
      </c>
      <c r="C64" s="234">
        <v>0</v>
      </c>
      <c r="D64" s="234">
        <v>2</v>
      </c>
      <c r="E64" s="234">
        <v>0</v>
      </c>
      <c r="F64" s="234">
        <v>0</v>
      </c>
      <c r="G64" s="234">
        <v>0</v>
      </c>
      <c r="H64" s="234" t="s">
        <v>24</v>
      </c>
      <c r="I64" s="234" t="s">
        <v>24</v>
      </c>
      <c r="J64" s="234" t="s">
        <v>24</v>
      </c>
      <c r="K64" s="234" t="s">
        <v>24</v>
      </c>
      <c r="L64" s="234" t="s">
        <v>24</v>
      </c>
      <c r="M64" s="234" t="s">
        <v>24</v>
      </c>
      <c r="N64" s="7"/>
    </row>
    <row r="65" spans="1:14" ht="12.75">
      <c r="A65" s="150" t="s">
        <v>338</v>
      </c>
      <c r="B65" s="151">
        <v>1</v>
      </c>
      <c r="C65" s="234">
        <v>0</v>
      </c>
      <c r="D65" s="234">
        <v>1</v>
      </c>
      <c r="E65" s="234">
        <v>0</v>
      </c>
      <c r="F65" s="234">
        <v>0</v>
      </c>
      <c r="G65" s="234">
        <v>0</v>
      </c>
      <c r="H65" s="234" t="s">
        <v>24</v>
      </c>
      <c r="I65" s="234" t="s">
        <v>24</v>
      </c>
      <c r="J65" s="234" t="s">
        <v>24</v>
      </c>
      <c r="K65" s="234" t="s">
        <v>24</v>
      </c>
      <c r="L65" s="234" t="s">
        <v>24</v>
      </c>
      <c r="M65" s="234" t="s">
        <v>24</v>
      </c>
      <c r="N65" s="7"/>
    </row>
    <row r="66" spans="1:14" ht="12.75">
      <c r="A66" s="150" t="s">
        <v>336</v>
      </c>
      <c r="B66" s="151">
        <v>1</v>
      </c>
      <c r="C66" s="234">
        <v>0</v>
      </c>
      <c r="D66" s="234">
        <v>1</v>
      </c>
      <c r="E66" s="234">
        <v>0</v>
      </c>
      <c r="F66" s="234">
        <v>0</v>
      </c>
      <c r="G66" s="234">
        <v>0</v>
      </c>
      <c r="H66" s="234" t="s">
        <v>24</v>
      </c>
      <c r="I66" s="234" t="s">
        <v>24</v>
      </c>
      <c r="J66" s="234" t="s">
        <v>24</v>
      </c>
      <c r="K66" s="234" t="s">
        <v>24</v>
      </c>
      <c r="L66" s="234" t="s">
        <v>24</v>
      </c>
      <c r="M66" s="234" t="s">
        <v>24</v>
      </c>
      <c r="N66" s="7"/>
    </row>
    <row r="67" spans="1:14" ht="12.75">
      <c r="A67" s="150" t="s">
        <v>479</v>
      </c>
      <c r="B67" s="151">
        <v>6</v>
      </c>
      <c r="C67" s="234">
        <v>0</v>
      </c>
      <c r="D67" s="234">
        <v>6</v>
      </c>
      <c r="E67" s="234">
        <v>0</v>
      </c>
      <c r="F67" s="234">
        <v>0</v>
      </c>
      <c r="G67" s="234">
        <v>0</v>
      </c>
      <c r="H67" s="234">
        <v>5</v>
      </c>
      <c r="I67" s="234">
        <v>1</v>
      </c>
      <c r="J67" s="234">
        <v>0</v>
      </c>
      <c r="K67" s="234">
        <v>5</v>
      </c>
      <c r="L67" s="234">
        <v>1</v>
      </c>
      <c r="M67" s="234">
        <v>0</v>
      </c>
      <c r="N67" s="7"/>
    </row>
    <row r="68" spans="1:14" ht="12.75">
      <c r="A68" s="150" t="s">
        <v>334</v>
      </c>
      <c r="B68" s="151">
        <v>3</v>
      </c>
      <c r="C68" s="234">
        <v>1</v>
      </c>
      <c r="D68" s="234">
        <v>3</v>
      </c>
      <c r="E68" s="234">
        <v>1</v>
      </c>
      <c r="F68" s="234">
        <v>0</v>
      </c>
      <c r="G68" s="234">
        <v>0</v>
      </c>
      <c r="H68" s="234">
        <v>1</v>
      </c>
      <c r="I68" s="234">
        <v>1</v>
      </c>
      <c r="J68" s="234">
        <v>1</v>
      </c>
      <c r="K68" s="234">
        <v>1</v>
      </c>
      <c r="L68" s="234">
        <v>2</v>
      </c>
      <c r="M68" s="234">
        <v>0</v>
      </c>
      <c r="N68" s="7"/>
    </row>
    <row r="69" spans="1:14" ht="12.75">
      <c r="A69" s="150" t="s">
        <v>348</v>
      </c>
      <c r="B69" s="151">
        <v>1</v>
      </c>
      <c r="C69" s="234">
        <v>0</v>
      </c>
      <c r="D69" s="234">
        <v>1</v>
      </c>
      <c r="E69" s="234">
        <v>0</v>
      </c>
      <c r="F69" s="234">
        <v>0</v>
      </c>
      <c r="G69" s="234">
        <v>0</v>
      </c>
      <c r="H69" s="234" t="s">
        <v>24</v>
      </c>
      <c r="I69" s="234" t="s">
        <v>24</v>
      </c>
      <c r="J69" s="234" t="s">
        <v>24</v>
      </c>
      <c r="K69" s="234" t="s">
        <v>24</v>
      </c>
      <c r="L69" s="234" t="s">
        <v>24</v>
      </c>
      <c r="M69" s="234" t="s">
        <v>24</v>
      </c>
      <c r="N69" s="7"/>
    </row>
    <row r="70" spans="1:14" ht="12.75">
      <c r="A70" s="150" t="s">
        <v>341</v>
      </c>
      <c r="B70" s="151">
        <v>1</v>
      </c>
      <c r="C70" s="234">
        <v>0</v>
      </c>
      <c r="D70" s="234">
        <v>1</v>
      </c>
      <c r="E70" s="234">
        <v>0</v>
      </c>
      <c r="F70" s="234">
        <v>0</v>
      </c>
      <c r="G70" s="234">
        <v>0</v>
      </c>
      <c r="H70" s="234" t="s">
        <v>24</v>
      </c>
      <c r="I70" s="234" t="s">
        <v>24</v>
      </c>
      <c r="J70" s="234" t="s">
        <v>24</v>
      </c>
      <c r="K70" s="234" t="s">
        <v>24</v>
      </c>
      <c r="L70" s="234" t="s">
        <v>24</v>
      </c>
      <c r="M70" s="234" t="s">
        <v>24</v>
      </c>
      <c r="N70" s="7"/>
    </row>
    <row r="71" spans="1:14" ht="12.75">
      <c r="A71" s="150" t="s">
        <v>330</v>
      </c>
      <c r="B71" s="151">
        <v>6</v>
      </c>
      <c r="C71" s="234">
        <v>0</v>
      </c>
      <c r="D71" s="234">
        <v>6</v>
      </c>
      <c r="E71" s="234">
        <v>0</v>
      </c>
      <c r="F71" s="234">
        <v>0</v>
      </c>
      <c r="G71" s="234">
        <v>0</v>
      </c>
      <c r="H71" s="234">
        <v>3</v>
      </c>
      <c r="I71" s="234">
        <v>2</v>
      </c>
      <c r="J71" s="234">
        <v>1</v>
      </c>
      <c r="K71" s="234">
        <v>4</v>
      </c>
      <c r="L71" s="234">
        <v>2</v>
      </c>
      <c r="M71" s="234">
        <v>0</v>
      </c>
      <c r="N71" s="7"/>
    </row>
    <row r="72" spans="1:14" ht="12.75">
      <c r="A72" s="150" t="s">
        <v>342</v>
      </c>
      <c r="B72" s="151">
        <v>3</v>
      </c>
      <c r="C72" s="234">
        <v>0</v>
      </c>
      <c r="D72" s="234">
        <v>3</v>
      </c>
      <c r="E72" s="234">
        <v>0</v>
      </c>
      <c r="F72" s="234">
        <v>0</v>
      </c>
      <c r="G72" s="234">
        <v>0</v>
      </c>
      <c r="H72" s="234">
        <v>2</v>
      </c>
      <c r="I72" s="234">
        <v>0</v>
      </c>
      <c r="J72" s="234">
        <v>1</v>
      </c>
      <c r="K72" s="234">
        <v>1</v>
      </c>
      <c r="L72" s="234">
        <v>2</v>
      </c>
      <c r="M72" s="234">
        <v>0</v>
      </c>
      <c r="N72" s="7"/>
    </row>
    <row r="73" spans="1:14" ht="12.75">
      <c r="A73" s="150" t="s">
        <v>324</v>
      </c>
      <c r="B73" s="151">
        <v>12</v>
      </c>
      <c r="C73" s="234">
        <v>1</v>
      </c>
      <c r="D73" s="234">
        <v>12</v>
      </c>
      <c r="E73" s="234">
        <v>1</v>
      </c>
      <c r="F73" s="234">
        <v>0</v>
      </c>
      <c r="G73" s="234">
        <v>0</v>
      </c>
      <c r="H73" s="234">
        <v>6</v>
      </c>
      <c r="I73" s="234">
        <v>6</v>
      </c>
      <c r="J73" s="234">
        <v>0</v>
      </c>
      <c r="K73" s="234">
        <v>7</v>
      </c>
      <c r="L73" s="234">
        <v>5</v>
      </c>
      <c r="M73" s="234">
        <v>0</v>
      </c>
      <c r="N73" s="7"/>
    </row>
    <row r="74" spans="1:14" ht="12.75">
      <c r="A74" s="150" t="s">
        <v>329</v>
      </c>
      <c r="B74" s="151">
        <v>4</v>
      </c>
      <c r="C74" s="234">
        <v>0</v>
      </c>
      <c r="D74" s="234">
        <v>4</v>
      </c>
      <c r="E74" s="234">
        <v>0</v>
      </c>
      <c r="F74" s="234">
        <v>0</v>
      </c>
      <c r="G74" s="234">
        <v>0</v>
      </c>
      <c r="H74" s="234">
        <v>1</v>
      </c>
      <c r="I74" s="234">
        <v>2</v>
      </c>
      <c r="J74" s="234">
        <v>1</v>
      </c>
      <c r="K74" s="234">
        <v>3</v>
      </c>
      <c r="L74" s="234">
        <v>1</v>
      </c>
      <c r="M74" s="234">
        <v>0</v>
      </c>
      <c r="N74" s="7"/>
    </row>
    <row r="75" spans="1:14" ht="12.75">
      <c r="A75" s="150" t="s">
        <v>449</v>
      </c>
      <c r="B75" s="151">
        <v>1</v>
      </c>
      <c r="C75" s="234">
        <v>0</v>
      </c>
      <c r="D75" s="234">
        <v>1</v>
      </c>
      <c r="E75" s="234">
        <v>0</v>
      </c>
      <c r="F75" s="234">
        <v>0</v>
      </c>
      <c r="G75" s="234">
        <v>0</v>
      </c>
      <c r="H75" s="234" t="s">
        <v>24</v>
      </c>
      <c r="I75" s="234" t="s">
        <v>24</v>
      </c>
      <c r="J75" s="234" t="s">
        <v>24</v>
      </c>
      <c r="K75" s="234" t="s">
        <v>24</v>
      </c>
      <c r="L75" s="234" t="s">
        <v>24</v>
      </c>
      <c r="M75" s="234" t="s">
        <v>24</v>
      </c>
      <c r="N75" s="7"/>
    </row>
    <row r="76" spans="1:14" ht="12.75">
      <c r="A76" s="150" t="s">
        <v>480</v>
      </c>
      <c r="B76" s="151">
        <v>1</v>
      </c>
      <c r="C76" s="234">
        <v>0</v>
      </c>
      <c r="D76" s="234">
        <v>0</v>
      </c>
      <c r="E76" s="234">
        <v>0</v>
      </c>
      <c r="F76" s="234">
        <v>1</v>
      </c>
      <c r="G76" s="234">
        <v>0</v>
      </c>
      <c r="H76" s="234" t="s">
        <v>24</v>
      </c>
      <c r="I76" s="234" t="s">
        <v>24</v>
      </c>
      <c r="J76" s="234" t="s">
        <v>24</v>
      </c>
      <c r="K76" s="234" t="s">
        <v>24</v>
      </c>
      <c r="L76" s="234" t="s">
        <v>24</v>
      </c>
      <c r="M76" s="234" t="s">
        <v>24</v>
      </c>
      <c r="N76" s="7"/>
    </row>
    <row r="77" spans="1:14" ht="12.75">
      <c r="A77" s="150" t="s">
        <v>351</v>
      </c>
      <c r="B77" s="151">
        <v>1</v>
      </c>
      <c r="C77" s="234">
        <v>0</v>
      </c>
      <c r="D77" s="234">
        <v>1</v>
      </c>
      <c r="E77" s="234">
        <v>0</v>
      </c>
      <c r="F77" s="234">
        <v>0</v>
      </c>
      <c r="G77" s="234">
        <v>0</v>
      </c>
      <c r="H77" s="234" t="s">
        <v>24</v>
      </c>
      <c r="I77" s="234" t="s">
        <v>24</v>
      </c>
      <c r="J77" s="234" t="s">
        <v>24</v>
      </c>
      <c r="K77" s="234" t="s">
        <v>24</v>
      </c>
      <c r="L77" s="234" t="s">
        <v>24</v>
      </c>
      <c r="M77" s="234" t="s">
        <v>24</v>
      </c>
      <c r="N77" s="7"/>
    </row>
    <row r="78" spans="1:14" ht="12.75">
      <c r="A78" s="150" t="s">
        <v>323</v>
      </c>
      <c r="B78" s="151">
        <v>7</v>
      </c>
      <c r="C78" s="234">
        <v>0</v>
      </c>
      <c r="D78" s="234">
        <v>7</v>
      </c>
      <c r="E78" s="234">
        <v>0</v>
      </c>
      <c r="F78" s="234">
        <v>0</v>
      </c>
      <c r="G78" s="234">
        <v>0</v>
      </c>
      <c r="H78" s="234">
        <v>4</v>
      </c>
      <c r="I78" s="234">
        <v>2</v>
      </c>
      <c r="J78" s="234">
        <v>1</v>
      </c>
      <c r="K78" s="234">
        <v>5</v>
      </c>
      <c r="L78" s="234">
        <v>2</v>
      </c>
      <c r="M78" s="234">
        <v>0</v>
      </c>
      <c r="N78" s="7"/>
    </row>
    <row r="79" spans="1:14" ht="12.75">
      <c r="A79" s="150" t="s">
        <v>320</v>
      </c>
      <c r="B79" s="151">
        <v>11</v>
      </c>
      <c r="C79" s="234">
        <v>0</v>
      </c>
      <c r="D79" s="234">
        <v>11</v>
      </c>
      <c r="E79" s="234">
        <v>0</v>
      </c>
      <c r="F79" s="234">
        <v>0</v>
      </c>
      <c r="G79" s="234">
        <v>0</v>
      </c>
      <c r="H79" s="234">
        <v>4</v>
      </c>
      <c r="I79" s="234">
        <v>4</v>
      </c>
      <c r="J79" s="234">
        <v>3</v>
      </c>
      <c r="K79" s="234">
        <v>6</v>
      </c>
      <c r="L79" s="234">
        <v>4</v>
      </c>
      <c r="M79" s="234">
        <v>1</v>
      </c>
      <c r="N79" s="7"/>
    </row>
    <row r="80" spans="1:14" ht="12.75">
      <c r="A80" s="150" t="s">
        <v>332</v>
      </c>
      <c r="B80" s="151">
        <v>2</v>
      </c>
      <c r="C80" s="234">
        <v>0</v>
      </c>
      <c r="D80" s="234">
        <v>2</v>
      </c>
      <c r="E80" s="234">
        <v>0</v>
      </c>
      <c r="F80" s="234">
        <v>0</v>
      </c>
      <c r="G80" s="234">
        <v>0</v>
      </c>
      <c r="H80" s="234" t="s">
        <v>24</v>
      </c>
      <c r="I80" s="234" t="s">
        <v>24</v>
      </c>
      <c r="J80" s="234" t="s">
        <v>24</v>
      </c>
      <c r="K80" s="234" t="s">
        <v>24</v>
      </c>
      <c r="L80" s="234" t="s">
        <v>24</v>
      </c>
      <c r="M80" s="234" t="s">
        <v>24</v>
      </c>
      <c r="N80" s="7"/>
    </row>
    <row r="81" spans="1:14" ht="12.75">
      <c r="A81" s="150" t="s">
        <v>327</v>
      </c>
      <c r="B81" s="151">
        <v>7</v>
      </c>
      <c r="C81" s="234">
        <v>0</v>
      </c>
      <c r="D81" s="234">
        <v>7</v>
      </c>
      <c r="E81" s="234">
        <v>0</v>
      </c>
      <c r="F81" s="234">
        <v>0</v>
      </c>
      <c r="G81" s="234">
        <v>0</v>
      </c>
      <c r="H81" s="234">
        <v>3</v>
      </c>
      <c r="I81" s="234">
        <v>0</v>
      </c>
      <c r="J81" s="234">
        <v>4</v>
      </c>
      <c r="K81" s="234">
        <v>7</v>
      </c>
      <c r="L81" s="234">
        <v>0</v>
      </c>
      <c r="M81" s="234">
        <v>0</v>
      </c>
      <c r="N81" s="7"/>
    </row>
    <row r="82" spans="1:14" ht="12.75">
      <c r="A82" s="150" t="s">
        <v>340</v>
      </c>
      <c r="B82" s="151">
        <v>1</v>
      </c>
      <c r="C82" s="234">
        <v>0</v>
      </c>
      <c r="D82" s="234">
        <v>1</v>
      </c>
      <c r="E82" s="234">
        <v>0</v>
      </c>
      <c r="F82" s="234">
        <v>0</v>
      </c>
      <c r="G82" s="234">
        <v>0</v>
      </c>
      <c r="H82" s="234" t="s">
        <v>24</v>
      </c>
      <c r="I82" s="234" t="s">
        <v>24</v>
      </c>
      <c r="J82" s="234" t="s">
        <v>24</v>
      </c>
      <c r="K82" s="234" t="s">
        <v>24</v>
      </c>
      <c r="L82" s="234" t="s">
        <v>24</v>
      </c>
      <c r="M82" s="234" t="s">
        <v>24</v>
      </c>
      <c r="N82" s="7"/>
    </row>
    <row r="83" spans="1:14" ht="12.75">
      <c r="A83" s="150" t="s">
        <v>352</v>
      </c>
      <c r="B83" s="151">
        <v>1</v>
      </c>
      <c r="C83" s="234">
        <v>0</v>
      </c>
      <c r="D83" s="234">
        <v>1</v>
      </c>
      <c r="E83" s="234">
        <v>0</v>
      </c>
      <c r="F83" s="234">
        <v>0</v>
      </c>
      <c r="G83" s="234">
        <v>0</v>
      </c>
      <c r="H83" s="234" t="s">
        <v>24</v>
      </c>
      <c r="I83" s="234" t="s">
        <v>24</v>
      </c>
      <c r="J83" s="234" t="s">
        <v>24</v>
      </c>
      <c r="K83" s="234" t="s">
        <v>24</v>
      </c>
      <c r="L83" s="234" t="s">
        <v>24</v>
      </c>
      <c r="M83" s="234" t="s">
        <v>24</v>
      </c>
      <c r="N83" s="7"/>
    </row>
    <row r="84" spans="1:14" ht="12.75">
      <c r="A84" s="150"/>
      <c r="B84" s="151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7"/>
    </row>
    <row r="85" spans="1:14" ht="12.75">
      <c r="A85" s="150" t="s">
        <v>72</v>
      </c>
      <c r="B85" s="151">
        <v>6</v>
      </c>
      <c r="C85" s="233">
        <v>0</v>
      </c>
      <c r="D85" s="233">
        <v>4</v>
      </c>
      <c r="E85" s="233">
        <v>0</v>
      </c>
      <c r="F85" s="233">
        <v>2</v>
      </c>
      <c r="G85" s="233">
        <v>0</v>
      </c>
      <c r="H85" s="233">
        <v>2</v>
      </c>
      <c r="I85" s="233">
        <v>4</v>
      </c>
      <c r="J85" s="233">
        <v>0</v>
      </c>
      <c r="K85" s="233">
        <v>3</v>
      </c>
      <c r="L85" s="233">
        <v>2</v>
      </c>
      <c r="M85" s="233">
        <v>1</v>
      </c>
      <c r="N85" s="7"/>
    </row>
    <row r="86" spans="1:14" ht="12.75">
      <c r="A86" s="144" t="s">
        <v>354</v>
      </c>
      <c r="B86" s="145">
        <v>2</v>
      </c>
      <c r="C86" s="234">
        <v>0</v>
      </c>
      <c r="D86" s="234">
        <v>1</v>
      </c>
      <c r="E86" s="234">
        <v>0</v>
      </c>
      <c r="F86" s="234">
        <v>1</v>
      </c>
      <c r="G86" s="234">
        <v>0</v>
      </c>
      <c r="H86" s="234" t="s">
        <v>24</v>
      </c>
      <c r="I86" s="234" t="s">
        <v>24</v>
      </c>
      <c r="J86" s="234" t="s">
        <v>24</v>
      </c>
      <c r="K86" s="234" t="s">
        <v>24</v>
      </c>
      <c r="L86" s="234" t="s">
        <v>24</v>
      </c>
      <c r="M86" s="234" t="s">
        <v>24</v>
      </c>
      <c r="N86" s="7"/>
    </row>
    <row r="87" spans="1:14" ht="12.75">
      <c r="A87" s="150" t="s">
        <v>356</v>
      </c>
      <c r="B87" s="151">
        <v>1</v>
      </c>
      <c r="C87" s="234">
        <v>0</v>
      </c>
      <c r="D87" s="234">
        <v>1</v>
      </c>
      <c r="E87" s="234">
        <v>0</v>
      </c>
      <c r="F87" s="234">
        <v>0</v>
      </c>
      <c r="G87" s="234">
        <v>0</v>
      </c>
      <c r="H87" s="234" t="s">
        <v>24</v>
      </c>
      <c r="I87" s="234" t="s">
        <v>24</v>
      </c>
      <c r="J87" s="234" t="s">
        <v>24</v>
      </c>
      <c r="K87" s="234" t="s">
        <v>24</v>
      </c>
      <c r="L87" s="234" t="s">
        <v>24</v>
      </c>
      <c r="M87" s="234" t="s">
        <v>24</v>
      </c>
      <c r="N87" s="7"/>
    </row>
    <row r="88" spans="1:14" ht="12.75">
      <c r="A88" s="150" t="s">
        <v>450</v>
      </c>
      <c r="B88" s="151">
        <v>1</v>
      </c>
      <c r="C88" s="234">
        <v>0</v>
      </c>
      <c r="D88" s="234">
        <v>0</v>
      </c>
      <c r="E88" s="234">
        <v>0</v>
      </c>
      <c r="F88" s="234">
        <v>1</v>
      </c>
      <c r="G88" s="234">
        <v>0</v>
      </c>
      <c r="H88" s="234" t="s">
        <v>24</v>
      </c>
      <c r="I88" s="234" t="s">
        <v>24</v>
      </c>
      <c r="J88" s="234" t="s">
        <v>24</v>
      </c>
      <c r="K88" s="234" t="s">
        <v>24</v>
      </c>
      <c r="L88" s="234" t="s">
        <v>24</v>
      </c>
      <c r="M88" s="234" t="s">
        <v>24</v>
      </c>
      <c r="N88" s="7"/>
    </row>
    <row r="89" spans="1:14" ht="12.75">
      <c r="A89" s="150" t="s">
        <v>353</v>
      </c>
      <c r="B89" s="151">
        <v>2</v>
      </c>
      <c r="C89" s="234">
        <v>0</v>
      </c>
      <c r="D89" s="234">
        <v>2</v>
      </c>
      <c r="E89" s="234">
        <v>0</v>
      </c>
      <c r="F89" s="234">
        <v>0</v>
      </c>
      <c r="G89" s="234">
        <v>0</v>
      </c>
      <c r="H89" s="234" t="s">
        <v>24</v>
      </c>
      <c r="I89" s="234" t="s">
        <v>24</v>
      </c>
      <c r="J89" s="234" t="s">
        <v>24</v>
      </c>
      <c r="K89" s="234" t="s">
        <v>24</v>
      </c>
      <c r="L89" s="234" t="s">
        <v>24</v>
      </c>
      <c r="M89" s="234" t="s">
        <v>24</v>
      </c>
      <c r="N89" s="7"/>
    </row>
    <row r="90" spans="1:14" ht="12.75">
      <c r="A90" s="150"/>
      <c r="B90" s="151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7"/>
    </row>
    <row r="91" spans="1:14" ht="12.75">
      <c r="A91" s="150" t="s">
        <v>59</v>
      </c>
      <c r="B91" s="151">
        <v>78</v>
      </c>
      <c r="C91" s="233">
        <v>8</v>
      </c>
      <c r="D91" s="233">
        <v>28</v>
      </c>
      <c r="E91" s="233">
        <v>6</v>
      </c>
      <c r="F91" s="233">
        <v>50</v>
      </c>
      <c r="G91" s="233">
        <v>2</v>
      </c>
      <c r="H91" s="233">
        <v>46</v>
      </c>
      <c r="I91" s="233">
        <v>22</v>
      </c>
      <c r="J91" s="233">
        <v>10</v>
      </c>
      <c r="K91" s="233">
        <v>57</v>
      </c>
      <c r="L91" s="233">
        <v>20</v>
      </c>
      <c r="M91" s="233">
        <v>1</v>
      </c>
      <c r="N91" s="7"/>
    </row>
    <row r="92" spans="1:14" ht="12.75">
      <c r="A92" s="144" t="s">
        <v>361</v>
      </c>
      <c r="B92" s="145">
        <v>2</v>
      </c>
      <c r="C92" s="234">
        <v>0</v>
      </c>
      <c r="D92" s="234">
        <v>0</v>
      </c>
      <c r="E92" s="234">
        <v>0</v>
      </c>
      <c r="F92" s="234">
        <v>2</v>
      </c>
      <c r="G92" s="234">
        <v>0</v>
      </c>
      <c r="H92" s="234" t="s">
        <v>24</v>
      </c>
      <c r="I92" s="234" t="s">
        <v>24</v>
      </c>
      <c r="J92" s="234" t="s">
        <v>24</v>
      </c>
      <c r="K92" s="234" t="s">
        <v>24</v>
      </c>
      <c r="L92" s="234" t="s">
        <v>24</v>
      </c>
      <c r="M92" s="234" t="s">
        <v>24</v>
      </c>
      <c r="N92" s="7"/>
    </row>
    <row r="93" spans="1:14" ht="12.75">
      <c r="A93" s="150" t="s">
        <v>360</v>
      </c>
      <c r="B93" s="151">
        <v>18</v>
      </c>
      <c r="C93" s="234">
        <v>0</v>
      </c>
      <c r="D93" s="234">
        <v>5</v>
      </c>
      <c r="E93" s="234">
        <v>0</v>
      </c>
      <c r="F93" s="234">
        <v>13</v>
      </c>
      <c r="G93" s="234">
        <v>0</v>
      </c>
      <c r="H93" s="234">
        <v>9</v>
      </c>
      <c r="I93" s="234">
        <v>7</v>
      </c>
      <c r="J93" s="234">
        <v>2</v>
      </c>
      <c r="K93" s="234">
        <v>13</v>
      </c>
      <c r="L93" s="234">
        <v>5</v>
      </c>
      <c r="M93" s="234">
        <v>0</v>
      </c>
      <c r="N93" s="7"/>
    </row>
    <row r="94" spans="1:14" ht="12.75">
      <c r="A94" s="150" t="s">
        <v>359</v>
      </c>
      <c r="B94" s="151">
        <v>20</v>
      </c>
      <c r="C94" s="234">
        <v>6</v>
      </c>
      <c r="D94" s="234">
        <v>10</v>
      </c>
      <c r="E94" s="234">
        <v>5</v>
      </c>
      <c r="F94" s="234">
        <v>10</v>
      </c>
      <c r="G94" s="234">
        <v>1</v>
      </c>
      <c r="H94" s="234">
        <v>16</v>
      </c>
      <c r="I94" s="234">
        <v>2</v>
      </c>
      <c r="J94" s="234">
        <v>2</v>
      </c>
      <c r="K94" s="234">
        <v>17</v>
      </c>
      <c r="L94" s="234">
        <v>3</v>
      </c>
      <c r="M94" s="234">
        <v>0</v>
      </c>
      <c r="N94" s="7"/>
    </row>
    <row r="95" spans="1:14" ht="12.75">
      <c r="A95" s="150" t="s">
        <v>358</v>
      </c>
      <c r="B95" s="151">
        <v>36</v>
      </c>
      <c r="C95" s="234">
        <v>2</v>
      </c>
      <c r="D95" s="234">
        <v>13</v>
      </c>
      <c r="E95" s="234">
        <v>1</v>
      </c>
      <c r="F95" s="234">
        <v>23</v>
      </c>
      <c r="G95" s="234">
        <v>1</v>
      </c>
      <c r="H95" s="234">
        <v>19</v>
      </c>
      <c r="I95" s="234">
        <v>11</v>
      </c>
      <c r="J95" s="234">
        <v>6</v>
      </c>
      <c r="K95" s="234">
        <v>24</v>
      </c>
      <c r="L95" s="234">
        <v>12</v>
      </c>
      <c r="M95" s="234">
        <v>0</v>
      </c>
      <c r="N95" s="7"/>
    </row>
    <row r="96" spans="1:14" ht="12.75">
      <c r="A96" s="150" t="s">
        <v>365</v>
      </c>
      <c r="B96" s="151">
        <v>1</v>
      </c>
      <c r="C96" s="234">
        <v>0</v>
      </c>
      <c r="D96" s="234">
        <v>0</v>
      </c>
      <c r="E96" s="234">
        <v>0</v>
      </c>
      <c r="F96" s="234">
        <v>1</v>
      </c>
      <c r="G96" s="234">
        <v>0</v>
      </c>
      <c r="H96" s="234" t="s">
        <v>24</v>
      </c>
      <c r="I96" s="234" t="s">
        <v>24</v>
      </c>
      <c r="J96" s="234" t="s">
        <v>24</v>
      </c>
      <c r="K96" s="234" t="s">
        <v>24</v>
      </c>
      <c r="L96" s="234" t="s">
        <v>24</v>
      </c>
      <c r="M96" s="234" t="s">
        <v>24</v>
      </c>
      <c r="N96" s="7"/>
    </row>
    <row r="97" spans="1:14" ht="12.75">
      <c r="A97" s="150" t="s">
        <v>366</v>
      </c>
      <c r="B97" s="151">
        <v>1</v>
      </c>
      <c r="C97" s="234">
        <v>0</v>
      </c>
      <c r="D97" s="234">
        <v>0</v>
      </c>
      <c r="E97" s="234">
        <v>0</v>
      </c>
      <c r="F97" s="234">
        <v>1</v>
      </c>
      <c r="G97" s="234">
        <v>0</v>
      </c>
      <c r="H97" s="234" t="s">
        <v>24</v>
      </c>
      <c r="I97" s="234" t="s">
        <v>24</v>
      </c>
      <c r="J97" s="234" t="s">
        <v>24</v>
      </c>
      <c r="K97" s="234" t="s">
        <v>24</v>
      </c>
      <c r="L97" s="234" t="s">
        <v>24</v>
      </c>
      <c r="M97" s="234" t="s">
        <v>24</v>
      </c>
      <c r="N97" s="7"/>
    </row>
    <row r="98" spans="1:14" ht="12.75">
      <c r="A98" s="150"/>
      <c r="B98" s="151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7"/>
    </row>
    <row r="99" spans="1:14" ht="12.75">
      <c r="A99" s="150" t="s">
        <v>73</v>
      </c>
      <c r="B99" s="151">
        <v>3</v>
      </c>
      <c r="C99" s="233">
        <v>0</v>
      </c>
      <c r="D99" s="233">
        <v>1</v>
      </c>
      <c r="E99" s="233">
        <v>0</v>
      </c>
      <c r="F99" s="233">
        <v>2</v>
      </c>
      <c r="G99" s="233">
        <v>0</v>
      </c>
      <c r="H99" s="233">
        <v>2</v>
      </c>
      <c r="I99" s="233">
        <v>0</v>
      </c>
      <c r="J99" s="233">
        <v>1</v>
      </c>
      <c r="K99" s="233">
        <v>3</v>
      </c>
      <c r="L99" s="233">
        <v>0</v>
      </c>
      <c r="M99" s="233">
        <v>0</v>
      </c>
      <c r="N99" s="7"/>
    </row>
    <row r="100" spans="1:14" ht="12.75">
      <c r="A100" s="144" t="s">
        <v>367</v>
      </c>
      <c r="B100" s="145">
        <v>1</v>
      </c>
      <c r="C100" s="234">
        <v>0</v>
      </c>
      <c r="D100" s="234">
        <v>1</v>
      </c>
      <c r="E100" s="234">
        <v>0</v>
      </c>
      <c r="F100" s="234">
        <v>0</v>
      </c>
      <c r="G100" s="234">
        <v>0</v>
      </c>
      <c r="H100" s="234" t="s">
        <v>24</v>
      </c>
      <c r="I100" s="234" t="s">
        <v>24</v>
      </c>
      <c r="J100" s="234" t="s">
        <v>24</v>
      </c>
      <c r="K100" s="234" t="s">
        <v>24</v>
      </c>
      <c r="L100" s="234" t="s">
        <v>24</v>
      </c>
      <c r="M100" s="234" t="s">
        <v>24</v>
      </c>
      <c r="N100" s="7"/>
    </row>
    <row r="101" spans="1:14" ht="12.75">
      <c r="A101" s="150" t="s">
        <v>368</v>
      </c>
      <c r="B101" s="151">
        <v>2</v>
      </c>
      <c r="C101" s="234">
        <v>0</v>
      </c>
      <c r="D101" s="234">
        <v>0</v>
      </c>
      <c r="E101" s="234">
        <v>0</v>
      </c>
      <c r="F101" s="234">
        <v>2</v>
      </c>
      <c r="G101" s="234">
        <v>0</v>
      </c>
      <c r="H101" s="234" t="s">
        <v>24</v>
      </c>
      <c r="I101" s="234" t="s">
        <v>24</v>
      </c>
      <c r="J101" s="234" t="s">
        <v>24</v>
      </c>
      <c r="K101" s="234" t="s">
        <v>24</v>
      </c>
      <c r="L101" s="234" t="s">
        <v>24</v>
      </c>
      <c r="M101" s="234" t="s">
        <v>24</v>
      </c>
      <c r="N101" s="7"/>
    </row>
    <row r="102" spans="1:14" ht="12.75">
      <c r="A102" s="150"/>
      <c r="B102" s="151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7"/>
    </row>
    <row r="103" spans="1:14" ht="12.75">
      <c r="A103" s="150" t="s">
        <v>68</v>
      </c>
      <c r="B103" s="151">
        <v>14</v>
      </c>
      <c r="C103" s="233">
        <v>0</v>
      </c>
      <c r="D103" s="233">
        <v>1</v>
      </c>
      <c r="E103" s="233">
        <v>0</v>
      </c>
      <c r="F103" s="233">
        <v>13</v>
      </c>
      <c r="G103" s="233">
        <v>0</v>
      </c>
      <c r="H103" s="233">
        <v>4</v>
      </c>
      <c r="I103" s="233">
        <v>10</v>
      </c>
      <c r="J103" s="233">
        <v>0</v>
      </c>
      <c r="K103" s="233">
        <v>4</v>
      </c>
      <c r="L103" s="233">
        <v>10</v>
      </c>
      <c r="M103" s="233">
        <v>0</v>
      </c>
      <c r="N103" s="7"/>
    </row>
    <row r="104" spans="1:14" ht="12.75">
      <c r="A104" s="144" t="s">
        <v>370</v>
      </c>
      <c r="B104" s="145">
        <v>1</v>
      </c>
      <c r="C104" s="234">
        <v>0</v>
      </c>
      <c r="D104" s="234">
        <v>1</v>
      </c>
      <c r="E104" s="234">
        <v>0</v>
      </c>
      <c r="F104" s="234">
        <v>0</v>
      </c>
      <c r="G104" s="234">
        <v>0</v>
      </c>
      <c r="H104" s="234" t="s">
        <v>24</v>
      </c>
      <c r="I104" s="234" t="s">
        <v>24</v>
      </c>
      <c r="J104" s="234" t="s">
        <v>24</v>
      </c>
      <c r="K104" s="234" t="s">
        <v>24</v>
      </c>
      <c r="L104" s="234" t="s">
        <v>24</v>
      </c>
      <c r="M104" s="234" t="s">
        <v>24</v>
      </c>
      <c r="N104" s="7"/>
    </row>
    <row r="105" spans="1:14" ht="12.75">
      <c r="A105" s="150" t="s">
        <v>369</v>
      </c>
      <c r="B105" s="151">
        <v>13</v>
      </c>
      <c r="C105" s="234">
        <v>0</v>
      </c>
      <c r="D105" s="234">
        <v>0</v>
      </c>
      <c r="E105" s="234">
        <v>0</v>
      </c>
      <c r="F105" s="234">
        <v>13</v>
      </c>
      <c r="G105" s="234">
        <v>0</v>
      </c>
      <c r="H105" s="234" t="s">
        <v>24</v>
      </c>
      <c r="I105" s="234" t="s">
        <v>24</v>
      </c>
      <c r="J105" s="234" t="s">
        <v>24</v>
      </c>
      <c r="K105" s="234" t="s">
        <v>24</v>
      </c>
      <c r="L105" s="234" t="s">
        <v>24</v>
      </c>
      <c r="M105" s="234" t="s">
        <v>24</v>
      </c>
      <c r="N105" s="7"/>
    </row>
    <row r="106" spans="1:14" ht="12.75">
      <c r="A106" s="150"/>
      <c r="B106" s="151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7"/>
    </row>
    <row r="107" spans="1:14" ht="12.75">
      <c r="A107" s="150" t="s">
        <v>371</v>
      </c>
      <c r="B107" s="151">
        <v>1</v>
      </c>
      <c r="C107" s="233">
        <v>0</v>
      </c>
      <c r="D107" s="233">
        <v>1</v>
      </c>
      <c r="E107" s="233">
        <v>0</v>
      </c>
      <c r="F107" s="233">
        <v>0</v>
      </c>
      <c r="G107" s="233">
        <v>0</v>
      </c>
      <c r="H107" s="233" t="s">
        <v>24</v>
      </c>
      <c r="I107" s="233" t="s">
        <v>24</v>
      </c>
      <c r="J107" s="233" t="s">
        <v>24</v>
      </c>
      <c r="K107" s="233" t="s">
        <v>24</v>
      </c>
      <c r="L107" s="233" t="s">
        <v>24</v>
      </c>
      <c r="M107" s="233" t="s">
        <v>24</v>
      </c>
      <c r="N107" s="7"/>
    </row>
    <row r="108" spans="1:14" ht="12.75">
      <c r="A108" s="144" t="s">
        <v>372</v>
      </c>
      <c r="B108" s="145">
        <v>1</v>
      </c>
      <c r="C108" s="234">
        <v>0</v>
      </c>
      <c r="D108" s="234">
        <v>1</v>
      </c>
      <c r="E108" s="234">
        <v>0</v>
      </c>
      <c r="F108" s="234">
        <v>0</v>
      </c>
      <c r="G108" s="234">
        <v>0</v>
      </c>
      <c r="H108" s="234" t="s">
        <v>24</v>
      </c>
      <c r="I108" s="234" t="s">
        <v>24</v>
      </c>
      <c r="J108" s="234" t="s">
        <v>24</v>
      </c>
      <c r="K108" s="234" t="s">
        <v>24</v>
      </c>
      <c r="L108" s="234" t="s">
        <v>24</v>
      </c>
      <c r="M108" s="234" t="s">
        <v>24</v>
      </c>
      <c r="N108" s="7"/>
    </row>
    <row r="109" spans="1:14" ht="12.75">
      <c r="A109" s="150"/>
      <c r="B109" s="151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7"/>
    </row>
    <row r="110" spans="1:14" ht="12.75">
      <c r="A110" s="150" t="s">
        <v>60</v>
      </c>
      <c r="B110" s="151">
        <v>46</v>
      </c>
      <c r="C110" s="233">
        <v>6</v>
      </c>
      <c r="D110" s="233">
        <v>34</v>
      </c>
      <c r="E110" s="233">
        <v>4</v>
      </c>
      <c r="F110" s="233">
        <v>12</v>
      </c>
      <c r="G110" s="233">
        <v>2</v>
      </c>
      <c r="H110" s="233">
        <v>25</v>
      </c>
      <c r="I110" s="233">
        <v>18</v>
      </c>
      <c r="J110" s="233">
        <v>3</v>
      </c>
      <c r="K110" s="233">
        <v>29</v>
      </c>
      <c r="L110" s="233">
        <v>16</v>
      </c>
      <c r="M110" s="233">
        <v>1</v>
      </c>
      <c r="N110" s="7"/>
    </row>
    <row r="111" spans="1:14" ht="12.75">
      <c r="A111" s="144" t="s">
        <v>379</v>
      </c>
      <c r="B111" s="145">
        <v>1</v>
      </c>
      <c r="C111" s="234">
        <v>0</v>
      </c>
      <c r="D111" s="234">
        <v>1</v>
      </c>
      <c r="E111" s="234">
        <v>0</v>
      </c>
      <c r="F111" s="234">
        <v>0</v>
      </c>
      <c r="G111" s="234">
        <v>0</v>
      </c>
      <c r="H111" s="234" t="s">
        <v>24</v>
      </c>
      <c r="I111" s="234" t="s">
        <v>24</v>
      </c>
      <c r="J111" s="234" t="s">
        <v>24</v>
      </c>
      <c r="K111" s="234" t="s">
        <v>24</v>
      </c>
      <c r="L111" s="234" t="s">
        <v>24</v>
      </c>
      <c r="M111" s="234" t="s">
        <v>24</v>
      </c>
      <c r="N111" s="7"/>
    </row>
    <row r="112" spans="1:14" ht="12.75">
      <c r="A112" s="150" t="s">
        <v>381</v>
      </c>
      <c r="B112" s="151">
        <v>1</v>
      </c>
      <c r="C112" s="234">
        <v>0</v>
      </c>
      <c r="D112" s="234">
        <v>1</v>
      </c>
      <c r="E112" s="234">
        <v>0</v>
      </c>
      <c r="F112" s="234">
        <v>0</v>
      </c>
      <c r="G112" s="234">
        <v>0</v>
      </c>
      <c r="H112" s="234" t="s">
        <v>24</v>
      </c>
      <c r="I112" s="234" t="s">
        <v>24</v>
      </c>
      <c r="J112" s="234" t="s">
        <v>24</v>
      </c>
      <c r="K112" s="234" t="s">
        <v>24</v>
      </c>
      <c r="L112" s="234" t="s">
        <v>24</v>
      </c>
      <c r="M112" s="234" t="s">
        <v>24</v>
      </c>
      <c r="N112" s="7"/>
    </row>
    <row r="113" spans="1:14" ht="12.75">
      <c r="A113" s="150" t="s">
        <v>373</v>
      </c>
      <c r="B113" s="151">
        <v>19</v>
      </c>
      <c r="C113" s="234">
        <v>2</v>
      </c>
      <c r="D113" s="234">
        <v>13</v>
      </c>
      <c r="E113" s="234">
        <v>1</v>
      </c>
      <c r="F113" s="234">
        <v>6</v>
      </c>
      <c r="G113" s="234">
        <v>1</v>
      </c>
      <c r="H113" s="234">
        <v>9</v>
      </c>
      <c r="I113" s="234">
        <v>9</v>
      </c>
      <c r="J113" s="234">
        <v>1</v>
      </c>
      <c r="K113" s="234">
        <v>10</v>
      </c>
      <c r="L113" s="234">
        <v>9</v>
      </c>
      <c r="M113" s="234">
        <v>0</v>
      </c>
      <c r="N113" s="7"/>
    </row>
    <row r="114" spans="1:14" ht="12.75">
      <c r="A114" s="150" t="s">
        <v>376</v>
      </c>
      <c r="B114" s="151">
        <v>4</v>
      </c>
      <c r="C114" s="234">
        <v>0</v>
      </c>
      <c r="D114" s="234">
        <v>2</v>
      </c>
      <c r="E114" s="234">
        <v>0</v>
      </c>
      <c r="F114" s="234">
        <v>2</v>
      </c>
      <c r="G114" s="234">
        <v>0</v>
      </c>
      <c r="H114" s="234">
        <v>2</v>
      </c>
      <c r="I114" s="234">
        <v>2</v>
      </c>
      <c r="J114" s="234">
        <v>0</v>
      </c>
      <c r="K114" s="234">
        <v>3</v>
      </c>
      <c r="L114" s="234">
        <v>1</v>
      </c>
      <c r="M114" s="234">
        <v>0</v>
      </c>
      <c r="N114" s="7"/>
    </row>
    <row r="115" spans="1:14" ht="12.75">
      <c r="A115" s="150" t="s">
        <v>382</v>
      </c>
      <c r="B115" s="151">
        <v>4</v>
      </c>
      <c r="C115" s="234">
        <v>4</v>
      </c>
      <c r="D115" s="234">
        <v>3</v>
      </c>
      <c r="E115" s="234">
        <v>3</v>
      </c>
      <c r="F115" s="234">
        <v>1</v>
      </c>
      <c r="G115" s="234">
        <v>1</v>
      </c>
      <c r="H115" s="234">
        <v>0</v>
      </c>
      <c r="I115" s="234">
        <v>4</v>
      </c>
      <c r="J115" s="234">
        <v>0</v>
      </c>
      <c r="K115" s="234">
        <v>0</v>
      </c>
      <c r="L115" s="234">
        <v>4</v>
      </c>
      <c r="M115" s="234">
        <v>0</v>
      </c>
      <c r="N115" s="7"/>
    </row>
    <row r="116" spans="1:14" ht="12.75">
      <c r="A116" s="150" t="s">
        <v>454</v>
      </c>
      <c r="B116" s="151">
        <v>1</v>
      </c>
      <c r="C116" s="234">
        <v>0</v>
      </c>
      <c r="D116" s="234">
        <v>1</v>
      </c>
      <c r="E116" s="234">
        <v>0</v>
      </c>
      <c r="F116" s="234">
        <v>0</v>
      </c>
      <c r="G116" s="234">
        <v>0</v>
      </c>
      <c r="H116" s="234" t="s">
        <v>24</v>
      </c>
      <c r="I116" s="234" t="s">
        <v>24</v>
      </c>
      <c r="J116" s="234" t="s">
        <v>24</v>
      </c>
      <c r="K116" s="234" t="s">
        <v>24</v>
      </c>
      <c r="L116" s="234" t="s">
        <v>24</v>
      </c>
      <c r="M116" s="234" t="s">
        <v>24</v>
      </c>
      <c r="N116" s="7"/>
    </row>
    <row r="117" spans="1:14" ht="12.75">
      <c r="A117" s="150" t="s">
        <v>378</v>
      </c>
      <c r="B117" s="151">
        <v>5</v>
      </c>
      <c r="C117" s="234">
        <v>0</v>
      </c>
      <c r="D117" s="234">
        <v>4</v>
      </c>
      <c r="E117" s="234">
        <v>0</v>
      </c>
      <c r="F117" s="234">
        <v>1</v>
      </c>
      <c r="G117" s="234">
        <v>0</v>
      </c>
      <c r="H117" s="234">
        <v>2</v>
      </c>
      <c r="I117" s="234">
        <v>2</v>
      </c>
      <c r="J117" s="234">
        <v>1</v>
      </c>
      <c r="K117" s="234">
        <v>3</v>
      </c>
      <c r="L117" s="234">
        <v>1</v>
      </c>
      <c r="M117" s="234">
        <v>1</v>
      </c>
      <c r="N117" s="7"/>
    </row>
    <row r="118" spans="1:14" ht="12.75">
      <c r="A118" s="150" t="s">
        <v>374</v>
      </c>
      <c r="B118" s="151">
        <v>6</v>
      </c>
      <c r="C118" s="234">
        <v>0</v>
      </c>
      <c r="D118" s="234">
        <v>5</v>
      </c>
      <c r="E118" s="234">
        <v>0</v>
      </c>
      <c r="F118" s="234">
        <v>1</v>
      </c>
      <c r="G118" s="234">
        <v>0</v>
      </c>
      <c r="H118" s="234">
        <v>5</v>
      </c>
      <c r="I118" s="234">
        <v>1</v>
      </c>
      <c r="J118" s="234">
        <v>0</v>
      </c>
      <c r="K118" s="234">
        <v>6</v>
      </c>
      <c r="L118" s="234">
        <v>0</v>
      </c>
      <c r="M118" s="234">
        <v>0</v>
      </c>
      <c r="N118" s="7"/>
    </row>
    <row r="119" spans="1:14" ht="12.75">
      <c r="A119" s="150" t="s">
        <v>375</v>
      </c>
      <c r="B119" s="151">
        <v>5</v>
      </c>
      <c r="C119" s="234">
        <v>0</v>
      </c>
      <c r="D119" s="234">
        <v>4</v>
      </c>
      <c r="E119" s="234">
        <v>0</v>
      </c>
      <c r="F119" s="234">
        <v>1</v>
      </c>
      <c r="G119" s="234">
        <v>0</v>
      </c>
      <c r="H119" s="234">
        <v>4</v>
      </c>
      <c r="I119" s="234">
        <v>0</v>
      </c>
      <c r="J119" s="234">
        <v>1</v>
      </c>
      <c r="K119" s="234">
        <v>5</v>
      </c>
      <c r="L119" s="234">
        <v>0</v>
      </c>
      <c r="M119" s="234">
        <v>0</v>
      </c>
      <c r="N119" s="7"/>
    </row>
    <row r="120" spans="1:14" ht="12.75">
      <c r="A120" s="150"/>
      <c r="B120" s="151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7"/>
    </row>
    <row r="121" spans="1:14" ht="12.75">
      <c r="A121" s="150" t="s">
        <v>75</v>
      </c>
      <c r="B121" s="151">
        <v>2</v>
      </c>
      <c r="C121" s="233">
        <v>0</v>
      </c>
      <c r="D121" s="233">
        <v>2</v>
      </c>
      <c r="E121" s="233">
        <v>0</v>
      </c>
      <c r="F121" s="233">
        <v>0</v>
      </c>
      <c r="G121" s="233">
        <v>0</v>
      </c>
      <c r="H121" s="233" t="s">
        <v>24</v>
      </c>
      <c r="I121" s="233" t="s">
        <v>24</v>
      </c>
      <c r="J121" s="233" t="s">
        <v>24</v>
      </c>
      <c r="K121" s="233" t="s">
        <v>24</v>
      </c>
      <c r="L121" s="233" t="s">
        <v>24</v>
      </c>
      <c r="M121" s="233" t="s">
        <v>24</v>
      </c>
      <c r="N121" s="7"/>
    </row>
    <row r="122" spans="1:14" ht="12.75">
      <c r="A122" s="144" t="s">
        <v>383</v>
      </c>
      <c r="B122" s="145">
        <v>1</v>
      </c>
      <c r="C122" s="234">
        <v>0</v>
      </c>
      <c r="D122" s="234">
        <v>1</v>
      </c>
      <c r="E122" s="234">
        <v>0</v>
      </c>
      <c r="F122" s="234">
        <v>0</v>
      </c>
      <c r="G122" s="234">
        <v>0</v>
      </c>
      <c r="H122" s="234" t="s">
        <v>24</v>
      </c>
      <c r="I122" s="234" t="s">
        <v>24</v>
      </c>
      <c r="J122" s="234" t="s">
        <v>24</v>
      </c>
      <c r="K122" s="234" t="s">
        <v>24</v>
      </c>
      <c r="L122" s="234" t="s">
        <v>24</v>
      </c>
      <c r="M122" s="234" t="s">
        <v>24</v>
      </c>
      <c r="N122" s="7"/>
    </row>
    <row r="123" spans="1:14" ht="12.75">
      <c r="A123" s="150" t="s">
        <v>384</v>
      </c>
      <c r="B123" s="151">
        <v>1</v>
      </c>
      <c r="C123" s="234">
        <v>0</v>
      </c>
      <c r="D123" s="234">
        <v>1</v>
      </c>
      <c r="E123" s="234">
        <v>0</v>
      </c>
      <c r="F123" s="234">
        <v>0</v>
      </c>
      <c r="G123" s="234">
        <v>0</v>
      </c>
      <c r="H123" s="234" t="s">
        <v>24</v>
      </c>
      <c r="I123" s="234" t="s">
        <v>24</v>
      </c>
      <c r="J123" s="234" t="s">
        <v>24</v>
      </c>
      <c r="K123" s="234" t="s">
        <v>24</v>
      </c>
      <c r="L123" s="234" t="s">
        <v>24</v>
      </c>
      <c r="M123" s="234" t="s">
        <v>24</v>
      </c>
      <c r="N123" s="7"/>
    </row>
    <row r="124" spans="1:14" ht="12.75">
      <c r="A124" s="150"/>
      <c r="B124" s="151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7"/>
    </row>
    <row r="125" spans="1:14" ht="12.75">
      <c r="A125" s="150" t="s">
        <v>62</v>
      </c>
      <c r="B125" s="151">
        <v>13</v>
      </c>
      <c r="C125" s="233">
        <v>0</v>
      </c>
      <c r="D125" s="233">
        <v>0</v>
      </c>
      <c r="E125" s="233">
        <v>0</v>
      </c>
      <c r="F125" s="233">
        <v>13</v>
      </c>
      <c r="G125" s="233">
        <v>0</v>
      </c>
      <c r="H125" s="233">
        <v>6</v>
      </c>
      <c r="I125" s="233">
        <v>4</v>
      </c>
      <c r="J125" s="233">
        <v>3</v>
      </c>
      <c r="K125" s="233">
        <v>9</v>
      </c>
      <c r="L125" s="233">
        <v>4</v>
      </c>
      <c r="M125" s="233">
        <v>0</v>
      </c>
      <c r="N125" s="7"/>
    </row>
    <row r="126" spans="1:14" ht="12.75">
      <c r="A126" s="144" t="s">
        <v>394</v>
      </c>
      <c r="B126" s="145">
        <v>1</v>
      </c>
      <c r="C126" s="234">
        <v>0</v>
      </c>
      <c r="D126" s="234">
        <v>0</v>
      </c>
      <c r="E126" s="234">
        <v>0</v>
      </c>
      <c r="F126" s="234">
        <v>1</v>
      </c>
      <c r="G126" s="234">
        <v>0</v>
      </c>
      <c r="H126" s="234" t="s">
        <v>24</v>
      </c>
      <c r="I126" s="234" t="s">
        <v>24</v>
      </c>
      <c r="J126" s="234" t="s">
        <v>24</v>
      </c>
      <c r="K126" s="234" t="s">
        <v>24</v>
      </c>
      <c r="L126" s="234" t="s">
        <v>24</v>
      </c>
      <c r="M126" s="234" t="s">
        <v>24</v>
      </c>
      <c r="N126" s="7"/>
    </row>
    <row r="127" spans="1:14" ht="12.75">
      <c r="A127" s="150" t="s">
        <v>387</v>
      </c>
      <c r="B127" s="151">
        <v>2</v>
      </c>
      <c r="C127" s="234">
        <v>0</v>
      </c>
      <c r="D127" s="234">
        <v>0</v>
      </c>
      <c r="E127" s="234">
        <v>0</v>
      </c>
      <c r="F127" s="234">
        <v>2</v>
      </c>
      <c r="G127" s="234">
        <v>0</v>
      </c>
      <c r="H127" s="234" t="s">
        <v>24</v>
      </c>
      <c r="I127" s="234" t="s">
        <v>24</v>
      </c>
      <c r="J127" s="234" t="s">
        <v>24</v>
      </c>
      <c r="K127" s="234" t="s">
        <v>24</v>
      </c>
      <c r="L127" s="234" t="s">
        <v>24</v>
      </c>
      <c r="M127" s="234" t="s">
        <v>24</v>
      </c>
      <c r="N127" s="7"/>
    </row>
    <row r="128" spans="1:14" ht="12.75">
      <c r="A128" s="150" t="s">
        <v>395</v>
      </c>
      <c r="B128" s="151">
        <v>1</v>
      </c>
      <c r="C128" s="234">
        <v>0</v>
      </c>
      <c r="D128" s="234">
        <v>0</v>
      </c>
      <c r="E128" s="234">
        <v>0</v>
      </c>
      <c r="F128" s="234">
        <v>1</v>
      </c>
      <c r="G128" s="234">
        <v>0</v>
      </c>
      <c r="H128" s="234" t="s">
        <v>24</v>
      </c>
      <c r="I128" s="234" t="s">
        <v>24</v>
      </c>
      <c r="J128" s="234" t="s">
        <v>24</v>
      </c>
      <c r="K128" s="234" t="s">
        <v>24</v>
      </c>
      <c r="L128" s="234" t="s">
        <v>24</v>
      </c>
      <c r="M128" s="234" t="s">
        <v>24</v>
      </c>
      <c r="N128" s="7"/>
    </row>
    <row r="129" spans="1:14" ht="12.75">
      <c r="A129" s="150" t="s">
        <v>391</v>
      </c>
      <c r="B129" s="151">
        <v>1</v>
      </c>
      <c r="C129" s="234">
        <v>0</v>
      </c>
      <c r="D129" s="234">
        <v>0</v>
      </c>
      <c r="E129" s="234">
        <v>0</v>
      </c>
      <c r="F129" s="234">
        <v>1</v>
      </c>
      <c r="G129" s="234">
        <v>0</v>
      </c>
      <c r="H129" s="234" t="s">
        <v>24</v>
      </c>
      <c r="I129" s="234" t="s">
        <v>24</v>
      </c>
      <c r="J129" s="234" t="s">
        <v>24</v>
      </c>
      <c r="K129" s="234" t="s">
        <v>24</v>
      </c>
      <c r="L129" s="234" t="s">
        <v>24</v>
      </c>
      <c r="M129" s="234" t="s">
        <v>24</v>
      </c>
      <c r="N129" s="7"/>
    </row>
    <row r="130" spans="1:14" ht="12.75">
      <c r="A130" s="150" t="s">
        <v>386</v>
      </c>
      <c r="B130" s="151">
        <v>2</v>
      </c>
      <c r="C130" s="234">
        <v>0</v>
      </c>
      <c r="D130" s="234">
        <v>0</v>
      </c>
      <c r="E130" s="234">
        <v>0</v>
      </c>
      <c r="F130" s="234">
        <v>2</v>
      </c>
      <c r="G130" s="234">
        <v>0</v>
      </c>
      <c r="H130" s="234" t="s">
        <v>24</v>
      </c>
      <c r="I130" s="234" t="s">
        <v>24</v>
      </c>
      <c r="J130" s="234" t="s">
        <v>24</v>
      </c>
      <c r="K130" s="234" t="s">
        <v>24</v>
      </c>
      <c r="L130" s="234" t="s">
        <v>24</v>
      </c>
      <c r="M130" s="234" t="s">
        <v>24</v>
      </c>
      <c r="N130" s="7"/>
    </row>
    <row r="131" spans="1:14" ht="12.75">
      <c r="A131" s="150" t="s">
        <v>388</v>
      </c>
      <c r="B131" s="151">
        <v>1</v>
      </c>
      <c r="C131" s="234">
        <v>0</v>
      </c>
      <c r="D131" s="234">
        <v>0</v>
      </c>
      <c r="E131" s="234">
        <v>0</v>
      </c>
      <c r="F131" s="234">
        <v>1</v>
      </c>
      <c r="G131" s="234">
        <v>0</v>
      </c>
      <c r="H131" s="234" t="s">
        <v>24</v>
      </c>
      <c r="I131" s="234" t="s">
        <v>24</v>
      </c>
      <c r="J131" s="234" t="s">
        <v>24</v>
      </c>
      <c r="K131" s="234" t="s">
        <v>24</v>
      </c>
      <c r="L131" s="234" t="s">
        <v>24</v>
      </c>
      <c r="M131" s="234" t="s">
        <v>24</v>
      </c>
      <c r="N131" s="7"/>
    </row>
    <row r="132" spans="1:14" ht="12.75">
      <c r="A132" s="150" t="s">
        <v>398</v>
      </c>
      <c r="B132" s="151">
        <v>1</v>
      </c>
      <c r="C132" s="234">
        <v>0</v>
      </c>
      <c r="D132" s="234">
        <v>0</v>
      </c>
      <c r="E132" s="234">
        <v>0</v>
      </c>
      <c r="F132" s="234">
        <v>1</v>
      </c>
      <c r="G132" s="234">
        <v>0</v>
      </c>
      <c r="H132" s="234" t="s">
        <v>24</v>
      </c>
      <c r="I132" s="234" t="s">
        <v>24</v>
      </c>
      <c r="J132" s="234" t="s">
        <v>24</v>
      </c>
      <c r="K132" s="234" t="s">
        <v>24</v>
      </c>
      <c r="L132" s="234" t="s">
        <v>24</v>
      </c>
      <c r="M132" s="234" t="s">
        <v>24</v>
      </c>
      <c r="N132" s="7"/>
    </row>
    <row r="133" spans="1:14" ht="12.75">
      <c r="A133" s="150" t="s">
        <v>400</v>
      </c>
      <c r="B133" s="151">
        <v>1</v>
      </c>
      <c r="C133" s="234">
        <v>0</v>
      </c>
      <c r="D133" s="234">
        <v>0</v>
      </c>
      <c r="E133" s="234">
        <v>0</v>
      </c>
      <c r="F133" s="234">
        <v>1</v>
      </c>
      <c r="G133" s="234">
        <v>0</v>
      </c>
      <c r="H133" s="234" t="s">
        <v>24</v>
      </c>
      <c r="I133" s="234" t="s">
        <v>24</v>
      </c>
      <c r="J133" s="234" t="s">
        <v>24</v>
      </c>
      <c r="K133" s="234" t="s">
        <v>24</v>
      </c>
      <c r="L133" s="234" t="s">
        <v>24</v>
      </c>
      <c r="M133" s="234" t="s">
        <v>24</v>
      </c>
      <c r="N133" s="7"/>
    </row>
    <row r="134" spans="1:14" ht="12.75">
      <c r="A134" s="150" t="s">
        <v>385</v>
      </c>
      <c r="B134" s="151">
        <v>1</v>
      </c>
      <c r="C134" s="234">
        <v>0</v>
      </c>
      <c r="D134" s="234">
        <v>0</v>
      </c>
      <c r="E134" s="234">
        <v>0</v>
      </c>
      <c r="F134" s="234">
        <v>1</v>
      </c>
      <c r="G134" s="234">
        <v>0</v>
      </c>
      <c r="H134" s="234" t="s">
        <v>24</v>
      </c>
      <c r="I134" s="234" t="s">
        <v>24</v>
      </c>
      <c r="J134" s="234" t="s">
        <v>24</v>
      </c>
      <c r="K134" s="234" t="s">
        <v>24</v>
      </c>
      <c r="L134" s="234" t="s">
        <v>24</v>
      </c>
      <c r="M134" s="234" t="s">
        <v>24</v>
      </c>
      <c r="N134" s="7"/>
    </row>
    <row r="135" spans="1:14" ht="12.75">
      <c r="A135" s="150" t="s">
        <v>403</v>
      </c>
      <c r="B135" s="151">
        <v>2</v>
      </c>
      <c r="C135" s="234">
        <v>0</v>
      </c>
      <c r="D135" s="234">
        <v>0</v>
      </c>
      <c r="E135" s="234">
        <v>0</v>
      </c>
      <c r="F135" s="234">
        <v>2</v>
      </c>
      <c r="G135" s="234">
        <v>0</v>
      </c>
      <c r="H135" s="234" t="s">
        <v>24</v>
      </c>
      <c r="I135" s="234" t="s">
        <v>24</v>
      </c>
      <c r="J135" s="234" t="s">
        <v>24</v>
      </c>
      <c r="K135" s="234" t="s">
        <v>24</v>
      </c>
      <c r="L135" s="234" t="s">
        <v>24</v>
      </c>
      <c r="M135" s="234" t="s">
        <v>24</v>
      </c>
      <c r="N135" s="7"/>
    </row>
    <row r="136" spans="1:14" ht="12.75">
      <c r="A136" s="150"/>
      <c r="B136" s="151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7"/>
    </row>
    <row r="137" spans="1:14" ht="12.75">
      <c r="A137" s="150" t="s">
        <v>79</v>
      </c>
      <c r="B137" s="151">
        <v>19</v>
      </c>
      <c r="C137" s="233">
        <v>1</v>
      </c>
      <c r="D137" s="233">
        <v>14</v>
      </c>
      <c r="E137" s="233">
        <v>1</v>
      </c>
      <c r="F137" s="233">
        <v>5</v>
      </c>
      <c r="G137" s="233">
        <v>0</v>
      </c>
      <c r="H137" s="233">
        <v>11</v>
      </c>
      <c r="I137" s="233">
        <v>6</v>
      </c>
      <c r="J137" s="233">
        <v>2</v>
      </c>
      <c r="K137" s="233">
        <v>12</v>
      </c>
      <c r="L137" s="233">
        <v>7</v>
      </c>
      <c r="M137" s="233">
        <v>0</v>
      </c>
      <c r="N137" s="7"/>
    </row>
    <row r="138" spans="1:14" ht="12.75">
      <c r="A138" s="144" t="s">
        <v>405</v>
      </c>
      <c r="B138" s="145">
        <v>8</v>
      </c>
      <c r="C138" s="234">
        <v>1</v>
      </c>
      <c r="D138" s="234">
        <v>6</v>
      </c>
      <c r="E138" s="234">
        <v>1</v>
      </c>
      <c r="F138" s="234">
        <v>2</v>
      </c>
      <c r="G138" s="234">
        <v>0</v>
      </c>
      <c r="H138" s="234">
        <v>6</v>
      </c>
      <c r="I138" s="234">
        <v>1</v>
      </c>
      <c r="J138" s="234">
        <v>1</v>
      </c>
      <c r="K138" s="234">
        <v>7</v>
      </c>
      <c r="L138" s="234">
        <v>1</v>
      </c>
      <c r="M138" s="234">
        <v>0</v>
      </c>
      <c r="N138" s="7"/>
    </row>
    <row r="139" spans="1:14" ht="12.75">
      <c r="A139" s="150" t="s">
        <v>408</v>
      </c>
      <c r="B139" s="151">
        <v>1</v>
      </c>
      <c r="C139" s="234">
        <v>0</v>
      </c>
      <c r="D139" s="234">
        <v>1</v>
      </c>
      <c r="E139" s="234">
        <v>0</v>
      </c>
      <c r="F139" s="234">
        <v>0</v>
      </c>
      <c r="G139" s="234">
        <v>0</v>
      </c>
      <c r="H139" s="234" t="s">
        <v>24</v>
      </c>
      <c r="I139" s="234" t="s">
        <v>24</v>
      </c>
      <c r="J139" s="234" t="s">
        <v>24</v>
      </c>
      <c r="K139" s="234" t="s">
        <v>24</v>
      </c>
      <c r="L139" s="234" t="s">
        <v>24</v>
      </c>
      <c r="M139" s="234" t="s">
        <v>24</v>
      </c>
      <c r="N139" s="7"/>
    </row>
    <row r="140" spans="1:14" ht="12.75">
      <c r="A140" s="150" t="s">
        <v>404</v>
      </c>
      <c r="B140" s="151">
        <v>9</v>
      </c>
      <c r="C140" s="234">
        <v>0</v>
      </c>
      <c r="D140" s="234">
        <v>6</v>
      </c>
      <c r="E140" s="234">
        <v>0</v>
      </c>
      <c r="F140" s="234">
        <v>3</v>
      </c>
      <c r="G140" s="234">
        <v>0</v>
      </c>
      <c r="H140" s="234">
        <v>4</v>
      </c>
      <c r="I140" s="234">
        <v>4</v>
      </c>
      <c r="J140" s="234">
        <v>1</v>
      </c>
      <c r="K140" s="234">
        <v>4</v>
      </c>
      <c r="L140" s="234">
        <v>5</v>
      </c>
      <c r="M140" s="234">
        <v>0</v>
      </c>
      <c r="N140" s="7"/>
    </row>
    <row r="141" spans="1:14" ht="12.75">
      <c r="A141" s="150" t="s">
        <v>407</v>
      </c>
      <c r="B141" s="151">
        <v>1</v>
      </c>
      <c r="C141" s="234">
        <v>0</v>
      </c>
      <c r="D141" s="234">
        <v>1</v>
      </c>
      <c r="E141" s="234">
        <v>0</v>
      </c>
      <c r="F141" s="234">
        <v>0</v>
      </c>
      <c r="G141" s="234">
        <v>0</v>
      </c>
      <c r="H141" s="234" t="s">
        <v>24</v>
      </c>
      <c r="I141" s="234" t="s">
        <v>24</v>
      </c>
      <c r="J141" s="234" t="s">
        <v>24</v>
      </c>
      <c r="K141" s="234" t="s">
        <v>24</v>
      </c>
      <c r="L141" s="234" t="s">
        <v>24</v>
      </c>
      <c r="M141" s="234" t="s">
        <v>24</v>
      </c>
      <c r="N141" s="7"/>
    </row>
  </sheetData>
  <sheetProtection/>
  <mergeCells count="5">
    <mergeCell ref="A1:M1"/>
    <mergeCell ref="A2:M2"/>
    <mergeCell ref="J3:M3"/>
    <mergeCell ref="H4:J4"/>
    <mergeCell ref="K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3"/>
  <sheetViews>
    <sheetView zoomScalePageLayoutView="0" workbookViewId="0" topLeftCell="A1">
      <pane ySplit="5" topLeftCell="A6" activePane="bottomLeft" state="frozen"/>
      <selection pane="topLeft" activeCell="A6" sqref="A6"/>
      <selection pane="bottomLeft" activeCell="J32" sqref="J32"/>
    </sheetView>
  </sheetViews>
  <sheetFormatPr defaultColWidth="11.57421875" defaultRowHeight="15"/>
  <cols>
    <col min="1" max="1" width="27.8515625" style="2" customWidth="1"/>
    <col min="2" max="7" width="8.7109375" style="2" customWidth="1"/>
    <col min="8" max="8" width="47.57421875" style="2" customWidth="1"/>
    <col min="9" max="16384" width="11.57421875" style="2" customWidth="1"/>
  </cols>
  <sheetData>
    <row r="1" spans="1:7" ht="39.75" customHeight="1">
      <c r="A1" s="373" t="s">
        <v>529</v>
      </c>
      <c r="B1" s="373"/>
      <c r="C1" s="374"/>
      <c r="D1" s="374"/>
      <c r="E1" s="374"/>
      <c r="F1" s="374"/>
      <c r="G1" s="374"/>
    </row>
    <row r="2" spans="1:7" ht="12.75">
      <c r="A2" s="384" t="s">
        <v>2</v>
      </c>
      <c r="B2" s="376"/>
      <c r="C2" s="376"/>
      <c r="D2" s="376"/>
      <c r="E2" s="376"/>
      <c r="F2" s="376"/>
      <c r="G2" s="376"/>
    </row>
    <row r="3" spans="6:7" ht="12.75">
      <c r="F3" s="380" t="s">
        <v>530</v>
      </c>
      <c r="G3" s="376"/>
    </row>
    <row r="4" spans="2:7" ht="18" customHeight="1">
      <c r="B4" s="377" t="s">
        <v>531</v>
      </c>
      <c r="C4" s="404"/>
      <c r="D4" s="404"/>
      <c r="E4" s="377" t="s">
        <v>88</v>
      </c>
      <c r="F4" s="404"/>
      <c r="G4" s="404"/>
    </row>
    <row r="5" spans="2:7" ht="18" customHeight="1">
      <c r="B5" s="6" t="s">
        <v>4</v>
      </c>
      <c r="C5" s="238" t="s">
        <v>53</v>
      </c>
      <c r="D5" s="6" t="s">
        <v>54</v>
      </c>
      <c r="E5" s="6" t="s">
        <v>4</v>
      </c>
      <c r="F5" s="238" t="s">
        <v>53</v>
      </c>
      <c r="G5" s="6" t="s">
        <v>54</v>
      </c>
    </row>
    <row r="6" spans="1:7" ht="13.5" thickBot="1">
      <c r="A6" s="61" t="s">
        <v>532</v>
      </c>
      <c r="B6" s="239">
        <v>587.19</v>
      </c>
      <c r="C6" s="240">
        <v>204.52</v>
      </c>
      <c r="D6" s="240">
        <v>382.68</v>
      </c>
      <c r="E6" s="240">
        <v>44.73</v>
      </c>
      <c r="F6" s="240">
        <v>46.84</v>
      </c>
      <c r="G6" s="240">
        <v>43.84</v>
      </c>
    </row>
    <row r="7" spans="1:7" ht="12.75">
      <c r="A7" s="241" t="s">
        <v>533</v>
      </c>
      <c r="B7" s="242">
        <v>279.34</v>
      </c>
      <c r="C7" s="243">
        <v>55.68</v>
      </c>
      <c r="D7" s="243">
        <v>223.66000000000003</v>
      </c>
      <c r="E7" s="243">
        <v>44.11</v>
      </c>
      <c r="F7" s="243">
        <v>44.91</v>
      </c>
      <c r="G7" s="243">
        <v>43.95</v>
      </c>
    </row>
    <row r="8" spans="1:7" ht="12.75">
      <c r="A8" s="2" t="s">
        <v>19</v>
      </c>
      <c r="B8" s="242">
        <v>79.82</v>
      </c>
      <c r="C8" s="243">
        <v>38.16</v>
      </c>
      <c r="D8" s="243">
        <v>41.66</v>
      </c>
      <c r="E8" s="243">
        <v>45.03</v>
      </c>
      <c r="F8" s="243">
        <v>46.4</v>
      </c>
      <c r="G8" s="243">
        <v>44.16</v>
      </c>
    </row>
    <row r="9" spans="1:7" ht="12.75">
      <c r="A9" s="2" t="s">
        <v>20</v>
      </c>
      <c r="B9" s="242">
        <v>79.87</v>
      </c>
      <c r="C9" s="243">
        <v>38.56</v>
      </c>
      <c r="D9" s="243">
        <v>41.31</v>
      </c>
      <c r="E9" s="243">
        <v>44.14</v>
      </c>
      <c r="F9" s="243">
        <v>46.63</v>
      </c>
      <c r="G9" s="243">
        <v>42.45</v>
      </c>
    </row>
    <row r="10" spans="1:7" ht="12.75">
      <c r="A10" s="2" t="s">
        <v>22</v>
      </c>
      <c r="B10" s="242">
        <v>12.9</v>
      </c>
      <c r="C10" s="243">
        <v>4.4</v>
      </c>
      <c r="D10" s="243">
        <v>8.5</v>
      </c>
      <c r="E10" s="243">
        <v>51.23</v>
      </c>
      <c r="F10" s="243">
        <v>54.43</v>
      </c>
      <c r="G10" s="243">
        <v>50.05</v>
      </c>
    </row>
    <row r="11" spans="1:7" ht="12.75">
      <c r="A11" s="2" t="s">
        <v>534</v>
      </c>
      <c r="B11" s="242">
        <v>89.49000000000001</v>
      </c>
      <c r="C11" s="243">
        <v>48.97</v>
      </c>
      <c r="D11" s="243">
        <v>40.519999999999996</v>
      </c>
      <c r="E11" s="243">
        <v>45.93</v>
      </c>
      <c r="F11" s="243">
        <v>48</v>
      </c>
      <c r="G11" s="243">
        <v>43.87</v>
      </c>
    </row>
    <row r="12" spans="1:7" ht="12.75">
      <c r="A12" s="7" t="s">
        <v>28</v>
      </c>
      <c r="B12" s="242">
        <v>12.82</v>
      </c>
      <c r="C12" s="243">
        <v>7.11</v>
      </c>
      <c r="D12" s="243">
        <v>5.71</v>
      </c>
      <c r="E12" s="243">
        <v>45.35</v>
      </c>
      <c r="F12" s="243">
        <v>50</v>
      </c>
      <c r="G12" s="243">
        <v>40.7</v>
      </c>
    </row>
    <row r="13" spans="1:7" ht="12.75">
      <c r="A13" s="219" t="s">
        <v>535</v>
      </c>
      <c r="B13" s="242">
        <v>12.38</v>
      </c>
      <c r="C13" s="243">
        <v>5.34</v>
      </c>
      <c r="D13" s="243">
        <v>7.04</v>
      </c>
      <c r="E13" s="243">
        <v>45.14</v>
      </c>
      <c r="F13" s="243">
        <v>49.73</v>
      </c>
      <c r="G13" s="243">
        <v>42.33</v>
      </c>
    </row>
    <row r="14" spans="1:7" ht="12.75">
      <c r="A14" s="2" t="s">
        <v>25</v>
      </c>
      <c r="B14" s="242">
        <v>20.59</v>
      </c>
      <c r="C14" s="243">
        <v>6.3</v>
      </c>
      <c r="D14" s="243">
        <v>14.28</v>
      </c>
      <c r="E14" s="243">
        <v>46.27</v>
      </c>
      <c r="F14" s="243">
        <v>48.75</v>
      </c>
      <c r="G14" s="243">
        <v>45.17</v>
      </c>
    </row>
    <row r="15" ht="12.75">
      <c r="B15" s="244"/>
    </row>
    <row r="16" spans="1:7" ht="13.5" thickBot="1">
      <c r="A16" s="245" t="s">
        <v>29</v>
      </c>
      <c r="B16" s="246">
        <v>556.82</v>
      </c>
      <c r="C16" s="247">
        <v>194.61</v>
      </c>
      <c r="D16" s="247">
        <v>362.22</v>
      </c>
      <c r="E16" s="247">
        <v>44.44</v>
      </c>
      <c r="F16" s="247">
        <v>46.71</v>
      </c>
      <c r="G16" s="247">
        <v>43.49</v>
      </c>
    </row>
    <row r="17" spans="1:7" ht="3.75" customHeight="1">
      <c r="A17" s="248"/>
      <c r="B17" s="249"/>
      <c r="C17" s="250"/>
      <c r="D17" s="250"/>
      <c r="E17" s="250"/>
      <c r="F17" s="250"/>
      <c r="G17" s="250"/>
    </row>
    <row r="18" spans="1:7" ht="12.75">
      <c r="A18" s="2" t="s">
        <v>533</v>
      </c>
      <c r="B18" s="251">
        <v>268.32</v>
      </c>
      <c r="C18" s="252">
        <v>54.46</v>
      </c>
      <c r="D18" s="97">
        <v>213.86</v>
      </c>
      <c r="E18" s="97">
        <v>43.87</v>
      </c>
      <c r="F18" s="97">
        <v>44.82</v>
      </c>
      <c r="G18" s="97">
        <v>43.68</v>
      </c>
    </row>
    <row r="19" spans="1:7" ht="12.75">
      <c r="A19" s="13" t="s">
        <v>32</v>
      </c>
      <c r="B19" s="253">
        <v>34.34</v>
      </c>
      <c r="C19" s="254">
        <v>6.86</v>
      </c>
      <c r="D19" s="255">
        <v>27.49</v>
      </c>
      <c r="E19" s="255">
        <v>44.93</v>
      </c>
      <c r="F19" s="255">
        <v>46.42</v>
      </c>
      <c r="G19" s="255">
        <v>44.57</v>
      </c>
    </row>
    <row r="20" spans="1:7" ht="12.75">
      <c r="A20" s="22" t="s">
        <v>31</v>
      </c>
      <c r="B20" s="256">
        <v>32.16</v>
      </c>
      <c r="C20" s="257">
        <v>9.1</v>
      </c>
      <c r="D20" s="258">
        <v>23.06</v>
      </c>
      <c r="E20" s="258">
        <v>43.51</v>
      </c>
      <c r="F20" s="258">
        <v>42.13</v>
      </c>
      <c r="G20" s="258">
        <v>43.94</v>
      </c>
    </row>
    <row r="21" spans="1:7" ht="12.75">
      <c r="A21" s="22" t="s">
        <v>33</v>
      </c>
      <c r="B21" s="256">
        <v>15.25</v>
      </c>
      <c r="C21" s="257">
        <v>2.01</v>
      </c>
      <c r="D21" s="258">
        <v>13.24</v>
      </c>
      <c r="E21" s="258">
        <v>41.74</v>
      </c>
      <c r="F21" s="258">
        <v>42.33</v>
      </c>
      <c r="G21" s="258">
        <v>41.57</v>
      </c>
    </row>
    <row r="22" spans="1:7" ht="12.75">
      <c r="A22" s="22" t="s">
        <v>30</v>
      </c>
      <c r="B22" s="256">
        <v>31.73</v>
      </c>
      <c r="C22" s="257">
        <v>5.81</v>
      </c>
      <c r="D22" s="258">
        <v>25.92</v>
      </c>
      <c r="E22" s="258">
        <v>46.39</v>
      </c>
      <c r="F22" s="85">
        <v>46.38</v>
      </c>
      <c r="G22" s="85">
        <v>46.39</v>
      </c>
    </row>
    <row r="23" spans="1:7" ht="12.75">
      <c r="A23" s="22" t="s">
        <v>34</v>
      </c>
      <c r="B23" s="256">
        <v>40.8</v>
      </c>
      <c r="C23" s="257">
        <v>9.65</v>
      </c>
      <c r="D23" s="258">
        <v>31.16</v>
      </c>
      <c r="E23" s="258">
        <v>40.32</v>
      </c>
      <c r="F23" s="85">
        <v>47.42</v>
      </c>
      <c r="G23" s="85">
        <v>38.82</v>
      </c>
    </row>
    <row r="24" spans="1:7" ht="12.75">
      <c r="A24" s="22" t="s">
        <v>35</v>
      </c>
      <c r="B24" s="256">
        <v>5.34</v>
      </c>
      <c r="C24" s="259">
        <v>0.98</v>
      </c>
      <c r="D24" s="258">
        <v>4.36</v>
      </c>
      <c r="E24" s="258">
        <v>39.67</v>
      </c>
      <c r="F24" s="259">
        <v>23</v>
      </c>
      <c r="G24" s="85">
        <v>41.18</v>
      </c>
    </row>
    <row r="25" spans="1:7" ht="12.75">
      <c r="A25" s="22" t="s">
        <v>36</v>
      </c>
      <c r="B25" s="256">
        <v>25.45</v>
      </c>
      <c r="C25" s="257">
        <v>4.88</v>
      </c>
      <c r="D25" s="258">
        <v>20.57</v>
      </c>
      <c r="E25" s="258">
        <v>43</v>
      </c>
      <c r="F25" s="85">
        <v>46.17</v>
      </c>
      <c r="G25" s="85">
        <v>42.47</v>
      </c>
    </row>
    <row r="26" spans="1:7" ht="12.75">
      <c r="A26" s="22" t="s">
        <v>37</v>
      </c>
      <c r="B26" s="256">
        <v>7.97</v>
      </c>
      <c r="C26" s="257">
        <v>1</v>
      </c>
      <c r="D26" s="258">
        <v>6.97</v>
      </c>
      <c r="E26" s="258">
        <v>48.35</v>
      </c>
      <c r="F26" s="85">
        <v>60</v>
      </c>
      <c r="G26" s="85">
        <v>47.63</v>
      </c>
    </row>
    <row r="27" spans="1:7" ht="12.75">
      <c r="A27" s="22" t="s">
        <v>38</v>
      </c>
      <c r="B27" s="256">
        <v>23.89</v>
      </c>
      <c r="C27" s="257">
        <v>5.83</v>
      </c>
      <c r="D27" s="258">
        <v>18.06</v>
      </c>
      <c r="E27" s="258">
        <v>44.24</v>
      </c>
      <c r="F27" s="85">
        <v>43.9</v>
      </c>
      <c r="G27" s="85">
        <v>44.34</v>
      </c>
    </row>
    <row r="28" spans="1:7" ht="12.75">
      <c r="A28" s="22" t="s">
        <v>39</v>
      </c>
      <c r="B28" s="256">
        <v>7.21</v>
      </c>
      <c r="C28" s="257">
        <v>0.62</v>
      </c>
      <c r="D28" s="258">
        <v>6.59</v>
      </c>
      <c r="E28" s="258">
        <v>43.31</v>
      </c>
      <c r="F28" s="85">
        <v>55</v>
      </c>
      <c r="G28" s="85">
        <v>42.33</v>
      </c>
    </row>
    <row r="29" spans="1:7" ht="12.75">
      <c r="A29" s="22" t="s">
        <v>40</v>
      </c>
      <c r="B29" s="256">
        <v>13.77</v>
      </c>
      <c r="C29" s="257">
        <v>1.9</v>
      </c>
      <c r="D29" s="258">
        <v>11.87</v>
      </c>
      <c r="E29" s="258">
        <v>45.52</v>
      </c>
      <c r="F29" s="85">
        <v>49.75</v>
      </c>
      <c r="G29" s="85">
        <v>44.71</v>
      </c>
    </row>
    <row r="30" spans="1:7" ht="12.75">
      <c r="A30" s="22" t="s">
        <v>42</v>
      </c>
      <c r="B30" s="256">
        <v>10.31</v>
      </c>
      <c r="C30" s="257">
        <v>3.86</v>
      </c>
      <c r="D30" s="258">
        <v>6.45</v>
      </c>
      <c r="E30" s="258">
        <v>47.21</v>
      </c>
      <c r="F30" s="85">
        <v>39.67</v>
      </c>
      <c r="G30" s="85">
        <v>50.69</v>
      </c>
    </row>
    <row r="31" spans="1:7" ht="12.75">
      <c r="A31" s="22" t="s">
        <v>41</v>
      </c>
      <c r="B31" s="256">
        <v>20.09</v>
      </c>
      <c r="C31" s="257">
        <v>1.97</v>
      </c>
      <c r="D31" s="258">
        <v>18.12</v>
      </c>
      <c r="E31" s="258">
        <v>43.24</v>
      </c>
      <c r="F31" s="85">
        <v>47</v>
      </c>
      <c r="G31" s="85">
        <v>43.03</v>
      </c>
    </row>
    <row r="32" spans="1:7" ht="12.75">
      <c r="A32" s="118"/>
      <c r="B32" s="256"/>
      <c r="C32" s="257"/>
      <c r="D32" s="258"/>
      <c r="E32" s="258"/>
      <c r="F32" s="85"/>
      <c r="G32" s="85"/>
    </row>
    <row r="33" spans="1:7" ht="12.75">
      <c r="A33" s="7" t="s">
        <v>19</v>
      </c>
      <c r="B33" s="251">
        <v>79.82</v>
      </c>
      <c r="C33" s="252">
        <v>38.16</v>
      </c>
      <c r="D33" s="97">
        <v>41.66</v>
      </c>
      <c r="E33" s="97">
        <v>45.03</v>
      </c>
      <c r="F33" s="88">
        <v>46.4</v>
      </c>
      <c r="G33" s="88">
        <v>44.16</v>
      </c>
    </row>
    <row r="34" spans="1:7" ht="12.75">
      <c r="A34" s="260" t="s">
        <v>31</v>
      </c>
      <c r="B34" s="253">
        <v>29.26</v>
      </c>
      <c r="C34" s="254">
        <v>13.13</v>
      </c>
      <c r="D34" s="255">
        <v>16.12</v>
      </c>
      <c r="E34" s="255">
        <v>45.21</v>
      </c>
      <c r="F34" s="81">
        <v>45.95</v>
      </c>
      <c r="G34" s="81">
        <v>44.75</v>
      </c>
    </row>
    <row r="35" spans="1:7" ht="12.75">
      <c r="A35" s="118" t="s">
        <v>30</v>
      </c>
      <c r="B35" s="256">
        <v>19.99</v>
      </c>
      <c r="C35" s="257">
        <v>7.19</v>
      </c>
      <c r="D35" s="258">
        <v>12.8</v>
      </c>
      <c r="E35" s="258">
        <v>45.9</v>
      </c>
      <c r="F35" s="85">
        <v>46.92</v>
      </c>
      <c r="G35" s="85">
        <v>45.44</v>
      </c>
    </row>
    <row r="36" spans="1:7" ht="12.75">
      <c r="A36" s="118" t="s">
        <v>36</v>
      </c>
      <c r="B36" s="256">
        <v>30.58</v>
      </c>
      <c r="C36" s="257">
        <v>17.84</v>
      </c>
      <c r="D36" s="258">
        <v>12.74</v>
      </c>
      <c r="E36" s="258">
        <v>44.25</v>
      </c>
      <c r="F36" s="85">
        <v>46.52</v>
      </c>
      <c r="G36" s="85">
        <v>42.37</v>
      </c>
    </row>
    <row r="37" spans="1:7" ht="12.75">
      <c r="A37" s="118"/>
      <c r="B37" s="256"/>
      <c r="C37" s="257"/>
      <c r="D37" s="258"/>
      <c r="E37" s="258"/>
      <c r="F37" s="85"/>
      <c r="G37" s="85"/>
    </row>
    <row r="38" spans="1:7" ht="12.75">
      <c r="A38" s="7" t="s">
        <v>20</v>
      </c>
      <c r="B38" s="256">
        <v>79.87</v>
      </c>
      <c r="C38" s="257">
        <v>38.56</v>
      </c>
      <c r="D38" s="258">
        <v>41.31</v>
      </c>
      <c r="E38" s="258">
        <v>44.14</v>
      </c>
      <c r="F38" s="88">
        <v>46.63</v>
      </c>
      <c r="G38" s="88">
        <v>42.45</v>
      </c>
    </row>
    <row r="39" spans="1:7" ht="12.75">
      <c r="A39" s="260" t="s">
        <v>32</v>
      </c>
      <c r="B39" s="253">
        <v>12.52</v>
      </c>
      <c r="C39" s="254">
        <v>7.18</v>
      </c>
      <c r="D39" s="255">
        <v>5.34</v>
      </c>
      <c r="E39" s="255">
        <v>44.76</v>
      </c>
      <c r="F39" s="81">
        <v>48.93</v>
      </c>
      <c r="G39" s="81">
        <v>41.47</v>
      </c>
    </row>
    <row r="40" spans="1:7" ht="12.75">
      <c r="A40" s="118" t="s">
        <v>31</v>
      </c>
      <c r="B40" s="256">
        <v>15.24</v>
      </c>
      <c r="C40" s="257">
        <v>5.82</v>
      </c>
      <c r="D40" s="258">
        <v>9.42</v>
      </c>
      <c r="E40" s="258">
        <v>45.87</v>
      </c>
      <c r="F40" s="85">
        <v>50.57</v>
      </c>
      <c r="G40" s="85">
        <v>43.13</v>
      </c>
    </row>
    <row r="41" spans="1:7" ht="12.75">
      <c r="A41" s="118" t="s">
        <v>30</v>
      </c>
      <c r="B41" s="256">
        <v>13.58</v>
      </c>
      <c r="C41" s="257">
        <v>7.88</v>
      </c>
      <c r="D41" s="258">
        <v>5.69</v>
      </c>
      <c r="E41" s="258">
        <v>44.87</v>
      </c>
      <c r="F41" s="85">
        <v>47.77</v>
      </c>
      <c r="G41" s="85">
        <v>42.65</v>
      </c>
    </row>
    <row r="42" spans="1:7" ht="12.75">
      <c r="A42" s="118" t="s">
        <v>34</v>
      </c>
      <c r="B42" s="256">
        <v>14.82</v>
      </c>
      <c r="C42" s="257">
        <v>8.42</v>
      </c>
      <c r="D42" s="258">
        <v>6.4</v>
      </c>
      <c r="E42" s="258">
        <v>44.83</v>
      </c>
      <c r="F42" s="85">
        <v>46.3</v>
      </c>
      <c r="G42" s="85">
        <v>43.42</v>
      </c>
    </row>
    <row r="43" spans="1:7" ht="12.75">
      <c r="A43" s="118" t="s">
        <v>36</v>
      </c>
      <c r="B43" s="256">
        <v>23.71</v>
      </c>
      <c r="C43" s="257">
        <v>9.26</v>
      </c>
      <c r="D43" s="258">
        <v>14.45</v>
      </c>
      <c r="E43" s="258">
        <v>41.13</v>
      </c>
      <c r="F43" s="85">
        <v>39.71</v>
      </c>
      <c r="G43" s="85">
        <v>41.73</v>
      </c>
    </row>
    <row r="44" spans="1:7" ht="12.75">
      <c r="A44" s="118"/>
      <c r="B44" s="256"/>
      <c r="C44" s="257"/>
      <c r="D44" s="258"/>
      <c r="E44" s="258"/>
      <c r="F44" s="85"/>
      <c r="G44" s="85"/>
    </row>
    <row r="45" spans="1:7" ht="12.75">
      <c r="A45" s="22" t="s">
        <v>536</v>
      </c>
      <c r="B45" s="256">
        <v>83.04</v>
      </c>
      <c r="C45" s="257">
        <v>44.68</v>
      </c>
      <c r="D45" s="257">
        <v>38.36</v>
      </c>
      <c r="E45" s="257">
        <v>45.92</v>
      </c>
      <c r="F45" s="257">
        <v>48.42</v>
      </c>
      <c r="G45" s="257">
        <v>43.49</v>
      </c>
    </row>
    <row r="46" spans="1:7" ht="12.75">
      <c r="A46" s="7" t="s">
        <v>28</v>
      </c>
      <c r="B46" s="261">
        <v>12.82</v>
      </c>
      <c r="C46" s="262">
        <v>7.11</v>
      </c>
      <c r="D46" s="263">
        <v>5.71</v>
      </c>
      <c r="E46" s="263">
        <v>45.35</v>
      </c>
      <c r="F46" s="88">
        <v>50</v>
      </c>
      <c r="G46" s="88">
        <v>40.7</v>
      </c>
    </row>
    <row r="47" spans="1:7" ht="12.75">
      <c r="A47" s="219" t="s">
        <v>535</v>
      </c>
      <c r="B47" s="251">
        <v>12.38</v>
      </c>
      <c r="C47" s="75">
        <v>5.34</v>
      </c>
      <c r="D47" s="88">
        <v>7.04</v>
      </c>
      <c r="E47" s="88">
        <v>45.14</v>
      </c>
      <c r="F47" s="88">
        <v>49.73</v>
      </c>
      <c r="G47" s="88">
        <v>42.33</v>
      </c>
    </row>
    <row r="48" spans="1:7" ht="12.75">
      <c r="A48" s="2" t="s">
        <v>25</v>
      </c>
      <c r="B48" s="242">
        <v>20.59</v>
      </c>
      <c r="C48" s="243">
        <v>6.3</v>
      </c>
      <c r="D48" s="243">
        <v>14.28</v>
      </c>
      <c r="E48" s="243">
        <v>46.27</v>
      </c>
      <c r="F48" s="243">
        <v>48.75</v>
      </c>
      <c r="G48" s="243">
        <v>45.17</v>
      </c>
    </row>
    <row r="49" ht="12.75">
      <c r="B49" s="244"/>
    </row>
    <row r="50" spans="1:7" ht="13.5" thickBot="1">
      <c r="A50" s="245" t="s">
        <v>46</v>
      </c>
      <c r="B50" s="246">
        <v>30.37</v>
      </c>
      <c r="C50" s="247">
        <v>9.91</v>
      </c>
      <c r="D50" s="247">
        <v>20.46</v>
      </c>
      <c r="E50" s="247">
        <v>49.36</v>
      </c>
      <c r="F50" s="247">
        <v>48.95</v>
      </c>
      <c r="G50" s="247">
        <v>49.53</v>
      </c>
    </row>
    <row r="51" spans="1:7" ht="3.75" customHeight="1">
      <c r="A51" s="25"/>
      <c r="B51" s="256"/>
      <c r="C51" s="257"/>
      <c r="D51" s="257"/>
      <c r="E51" s="257"/>
      <c r="F51" s="257"/>
      <c r="G51" s="257"/>
    </row>
    <row r="52" spans="1:7" ht="12.75">
      <c r="A52" s="2" t="s">
        <v>533</v>
      </c>
      <c r="B52" s="251">
        <v>11.02</v>
      </c>
      <c r="C52" s="252">
        <v>1.22</v>
      </c>
      <c r="D52" s="97">
        <v>9.8</v>
      </c>
      <c r="E52" s="97">
        <v>49.55</v>
      </c>
      <c r="F52" s="97">
        <v>47.33</v>
      </c>
      <c r="G52" s="97">
        <v>49.89</v>
      </c>
    </row>
    <row r="53" spans="1:7" ht="12.75">
      <c r="A53" s="13" t="s">
        <v>31</v>
      </c>
      <c r="B53" s="253">
        <v>3.91</v>
      </c>
      <c r="C53" s="254">
        <v>1</v>
      </c>
      <c r="D53" s="255">
        <v>2.91</v>
      </c>
      <c r="E53" s="255">
        <v>44.6</v>
      </c>
      <c r="F53" s="255">
        <v>39</v>
      </c>
      <c r="G53" s="255">
        <v>46</v>
      </c>
    </row>
    <row r="54" spans="1:7" ht="12.75">
      <c r="A54" s="2" t="s">
        <v>34</v>
      </c>
      <c r="B54" s="251">
        <v>7.12</v>
      </c>
      <c r="C54" s="252">
        <v>0.22</v>
      </c>
      <c r="D54" s="97">
        <v>6.9</v>
      </c>
      <c r="E54" s="97">
        <v>51</v>
      </c>
      <c r="F54" s="97">
        <v>51.5</v>
      </c>
      <c r="G54" s="97">
        <v>50.93</v>
      </c>
    </row>
    <row r="55" spans="2:7" ht="6" customHeight="1">
      <c r="B55" s="251"/>
      <c r="C55" s="252"/>
      <c r="D55" s="97"/>
      <c r="E55" s="97"/>
      <c r="F55" s="97"/>
      <c r="G55" s="97"/>
    </row>
    <row r="56" spans="1:7" ht="12.75">
      <c r="A56" s="7" t="s">
        <v>18</v>
      </c>
      <c r="B56" s="256">
        <v>12.9</v>
      </c>
      <c r="C56" s="257">
        <v>4.4</v>
      </c>
      <c r="D56" s="258">
        <v>8.5</v>
      </c>
      <c r="E56" s="258">
        <v>51.23</v>
      </c>
      <c r="F56" s="88">
        <v>54.43</v>
      </c>
      <c r="G56" s="88">
        <v>50.05</v>
      </c>
    </row>
    <row r="57" spans="1:7" ht="12.75">
      <c r="A57" s="13" t="s">
        <v>31</v>
      </c>
      <c r="B57" s="253">
        <v>9.15</v>
      </c>
      <c r="C57" s="254">
        <v>3.06</v>
      </c>
      <c r="D57" s="255">
        <v>6.09</v>
      </c>
      <c r="E57" s="255">
        <v>48.92</v>
      </c>
      <c r="F57" s="81">
        <v>53.5</v>
      </c>
      <c r="G57" s="81">
        <v>46.89</v>
      </c>
    </row>
    <row r="58" spans="1:7" ht="12.75">
      <c r="A58" s="2" t="s">
        <v>34</v>
      </c>
      <c r="B58" s="256">
        <v>3.74</v>
      </c>
      <c r="C58" s="257">
        <v>1.34</v>
      </c>
      <c r="D58" s="258">
        <v>2.4</v>
      </c>
      <c r="E58" s="258">
        <v>53.54</v>
      </c>
      <c r="F58" s="88">
        <v>55.67</v>
      </c>
      <c r="G58" s="88">
        <v>52.9</v>
      </c>
    </row>
    <row r="59" spans="1:7" ht="6" customHeight="1">
      <c r="A59" s="118"/>
      <c r="B59" s="256"/>
      <c r="C59" s="257"/>
      <c r="D59" s="258"/>
      <c r="E59" s="258"/>
      <c r="F59" s="85"/>
      <c r="G59" s="85"/>
    </row>
    <row r="60" spans="1:7" ht="12.75">
      <c r="A60" s="22" t="s">
        <v>537</v>
      </c>
      <c r="B60" s="256">
        <v>6.45</v>
      </c>
      <c r="C60" s="257">
        <v>4.29</v>
      </c>
      <c r="D60" s="257">
        <v>2.16</v>
      </c>
      <c r="E60" s="257">
        <v>46.06</v>
      </c>
      <c r="F60" s="257">
        <v>45.22</v>
      </c>
      <c r="G60" s="257">
        <v>47.14</v>
      </c>
    </row>
    <row r="62" ht="12.75">
      <c r="A62" s="264" t="s">
        <v>159</v>
      </c>
    </row>
    <row r="63" spans="1:7" ht="27.75" customHeight="1">
      <c r="A63" s="374" t="s">
        <v>538</v>
      </c>
      <c r="B63" s="374"/>
      <c r="C63" s="374"/>
      <c r="D63" s="374"/>
      <c r="E63" s="374"/>
      <c r="F63" s="374"/>
      <c r="G63" s="374"/>
    </row>
  </sheetData>
  <sheetProtection/>
  <mergeCells count="6">
    <mergeCell ref="A1:G1"/>
    <mergeCell ref="A2:G2"/>
    <mergeCell ref="F3:G3"/>
    <mergeCell ref="B4:D4"/>
    <mergeCell ref="E4:G4"/>
    <mergeCell ref="A63:G63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62"/>
  <sheetViews>
    <sheetView zoomScalePageLayoutView="0" workbookViewId="0" topLeftCell="A1">
      <pane ySplit="5" topLeftCell="A39" activePane="bottomLeft" state="frozen"/>
      <selection pane="topLeft" activeCell="A6" sqref="A6"/>
      <selection pane="bottomLeft" activeCell="A6" sqref="A6"/>
    </sheetView>
  </sheetViews>
  <sheetFormatPr defaultColWidth="11.57421875" defaultRowHeight="15"/>
  <cols>
    <col min="1" max="1" width="27.28125" style="2" customWidth="1"/>
    <col min="2" max="13" width="5.7109375" style="276" customWidth="1"/>
    <col min="14" max="14" width="0" style="2" hidden="1" customWidth="1"/>
    <col min="15" max="15" width="59.140625" style="2" customWidth="1"/>
    <col min="16" max="16" width="21.140625" style="2" customWidth="1"/>
    <col min="17" max="16384" width="11.57421875" style="2" customWidth="1"/>
  </cols>
  <sheetData>
    <row r="1" spans="1:13" ht="37.5" customHeight="1">
      <c r="A1" s="373" t="s">
        <v>539</v>
      </c>
      <c r="B1" s="373"/>
      <c r="C1" s="373"/>
      <c r="D1" s="373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12.75">
      <c r="A2" s="384" t="s">
        <v>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540</v>
      </c>
    </row>
    <row r="4" spans="2:13" ht="29.25" customHeight="1">
      <c r="B4" s="407" t="s">
        <v>541</v>
      </c>
      <c r="C4" s="407"/>
      <c r="D4" s="407"/>
      <c r="E4" s="408" t="s">
        <v>542</v>
      </c>
      <c r="F4" s="408"/>
      <c r="G4" s="408"/>
      <c r="H4" s="408" t="s">
        <v>543</v>
      </c>
      <c r="I4" s="408"/>
      <c r="J4" s="408"/>
      <c r="K4" s="408" t="s">
        <v>544</v>
      </c>
      <c r="L4" s="408"/>
      <c r="M4" s="408"/>
    </row>
    <row r="5" spans="2:17" ht="12.75">
      <c r="B5" s="105" t="s">
        <v>12</v>
      </c>
      <c r="C5" s="265" t="s">
        <v>264</v>
      </c>
      <c r="D5" s="265" t="s">
        <v>265</v>
      </c>
      <c r="E5" s="105" t="s">
        <v>12</v>
      </c>
      <c r="F5" s="265" t="s">
        <v>264</v>
      </c>
      <c r="G5" s="265" t="s">
        <v>265</v>
      </c>
      <c r="H5" s="105" t="s">
        <v>12</v>
      </c>
      <c r="I5" s="265" t="s">
        <v>264</v>
      </c>
      <c r="J5" s="265" t="s">
        <v>265</v>
      </c>
      <c r="K5" s="105" t="s">
        <v>12</v>
      </c>
      <c r="L5" s="265" t="s">
        <v>264</v>
      </c>
      <c r="M5" s="265" t="s">
        <v>265</v>
      </c>
      <c r="Q5" s="266"/>
    </row>
    <row r="6" spans="1:17" ht="13.5" thickBot="1">
      <c r="A6" s="267" t="s">
        <v>532</v>
      </c>
      <c r="B6" s="268">
        <v>587.19</v>
      </c>
      <c r="C6" s="269">
        <v>204.52</v>
      </c>
      <c r="D6" s="269">
        <v>382.68</v>
      </c>
      <c r="E6" s="268">
        <v>547.01</v>
      </c>
      <c r="F6" s="269">
        <v>182.94</v>
      </c>
      <c r="G6" s="269">
        <v>364.08</v>
      </c>
      <c r="H6" s="268">
        <v>24.11</v>
      </c>
      <c r="I6" s="269">
        <v>17.08</v>
      </c>
      <c r="J6" s="269">
        <v>7.03</v>
      </c>
      <c r="K6" s="268">
        <v>16.07</v>
      </c>
      <c r="L6" s="269">
        <v>4.5</v>
      </c>
      <c r="M6" s="269">
        <v>11.57</v>
      </c>
      <c r="Q6" s="266"/>
    </row>
    <row r="7" spans="1:13" ht="12.75">
      <c r="A7" s="2" t="s">
        <v>533</v>
      </c>
      <c r="B7" s="270">
        <v>279.34</v>
      </c>
      <c r="C7" s="271">
        <v>55.68</v>
      </c>
      <c r="D7" s="271">
        <v>223.66000000000003</v>
      </c>
      <c r="E7" s="270">
        <v>267.75</v>
      </c>
      <c r="F7" s="271">
        <v>48.04</v>
      </c>
      <c r="G7" s="271">
        <v>219.71</v>
      </c>
      <c r="H7" s="270">
        <v>9.739999999999998</v>
      </c>
      <c r="I7" s="271">
        <v>7.64</v>
      </c>
      <c r="J7" s="271">
        <v>2.11</v>
      </c>
      <c r="K7" s="270">
        <v>1.8399999999999999</v>
      </c>
      <c r="L7" s="271">
        <v>0</v>
      </c>
      <c r="M7" s="271">
        <v>1.8399999999999999</v>
      </c>
    </row>
    <row r="8" spans="1:13" ht="12.75">
      <c r="A8" s="7" t="s">
        <v>19</v>
      </c>
      <c r="B8" s="270">
        <v>79.82</v>
      </c>
      <c r="C8" s="271">
        <v>38.16</v>
      </c>
      <c r="D8" s="271">
        <v>41.66</v>
      </c>
      <c r="E8" s="270">
        <v>75.22</v>
      </c>
      <c r="F8" s="271">
        <v>36.66</v>
      </c>
      <c r="G8" s="271">
        <v>38.56</v>
      </c>
      <c r="H8" s="270">
        <v>2.52</v>
      </c>
      <c r="I8" s="271">
        <v>1.02</v>
      </c>
      <c r="J8" s="271">
        <v>1.5</v>
      </c>
      <c r="K8" s="270">
        <v>2.08</v>
      </c>
      <c r="L8" s="271">
        <v>0.48</v>
      </c>
      <c r="M8" s="271">
        <v>1.6</v>
      </c>
    </row>
    <row r="9" spans="1:13" ht="12.75">
      <c r="A9" s="7" t="s">
        <v>20</v>
      </c>
      <c r="B9" s="270">
        <v>79.87</v>
      </c>
      <c r="C9" s="271">
        <v>38.56</v>
      </c>
      <c r="D9" s="271">
        <v>41.31</v>
      </c>
      <c r="E9" s="270">
        <v>73.31</v>
      </c>
      <c r="F9" s="271">
        <v>35.37</v>
      </c>
      <c r="G9" s="271">
        <v>37.94</v>
      </c>
      <c r="H9" s="270">
        <v>3.3</v>
      </c>
      <c r="I9" s="271">
        <v>2.43</v>
      </c>
      <c r="J9" s="271">
        <v>0.88</v>
      </c>
      <c r="K9" s="270">
        <v>3.25</v>
      </c>
      <c r="L9" s="271">
        <v>0.76</v>
      </c>
      <c r="M9" s="271">
        <v>2.49</v>
      </c>
    </row>
    <row r="10" spans="1:13" ht="12.75">
      <c r="A10" s="22" t="s">
        <v>22</v>
      </c>
      <c r="B10" s="270">
        <v>12.9</v>
      </c>
      <c r="C10" s="271">
        <v>4.4</v>
      </c>
      <c r="D10" s="271">
        <v>8.5</v>
      </c>
      <c r="E10" s="270">
        <v>10.93</v>
      </c>
      <c r="F10" s="271">
        <v>4.4</v>
      </c>
      <c r="G10" s="271">
        <v>6.53</v>
      </c>
      <c r="H10" s="270">
        <v>1.39</v>
      </c>
      <c r="I10" s="271">
        <v>0</v>
      </c>
      <c r="J10" s="271">
        <v>1.39</v>
      </c>
      <c r="K10" s="270">
        <v>0.58</v>
      </c>
      <c r="L10" s="271">
        <v>0</v>
      </c>
      <c r="M10" s="271">
        <v>0.58</v>
      </c>
    </row>
    <row r="11" spans="1:13" ht="12.75">
      <c r="A11" s="22" t="s">
        <v>534</v>
      </c>
      <c r="B11" s="270">
        <v>89.49000000000001</v>
      </c>
      <c r="C11" s="271">
        <v>48.97</v>
      </c>
      <c r="D11" s="271">
        <v>40.519999999999996</v>
      </c>
      <c r="E11" s="270">
        <v>81.06</v>
      </c>
      <c r="F11" s="271">
        <v>43.86</v>
      </c>
      <c r="G11" s="271">
        <v>37.2</v>
      </c>
      <c r="H11" s="270">
        <v>3.81</v>
      </c>
      <c r="I11" s="271">
        <v>3.66</v>
      </c>
      <c r="J11" s="271">
        <v>0.15</v>
      </c>
      <c r="K11" s="270">
        <v>4.62</v>
      </c>
      <c r="L11" s="271">
        <v>1.46</v>
      </c>
      <c r="M11" s="271">
        <v>3.1599999999999997</v>
      </c>
    </row>
    <row r="12" spans="1:13" ht="12.75">
      <c r="A12" s="7" t="s">
        <v>28</v>
      </c>
      <c r="B12" s="270">
        <v>12.82</v>
      </c>
      <c r="C12" s="271">
        <v>7.11</v>
      </c>
      <c r="D12" s="271">
        <v>5.71</v>
      </c>
      <c r="E12" s="270">
        <v>12.14</v>
      </c>
      <c r="F12" s="271">
        <v>6.43</v>
      </c>
      <c r="G12" s="271">
        <v>5.71</v>
      </c>
      <c r="H12" s="270">
        <v>0.68</v>
      </c>
      <c r="I12" s="271">
        <v>0.68</v>
      </c>
      <c r="J12" s="271">
        <v>0</v>
      </c>
      <c r="K12" s="270">
        <v>0</v>
      </c>
      <c r="L12" s="271">
        <v>0</v>
      </c>
      <c r="M12" s="271">
        <v>0</v>
      </c>
    </row>
    <row r="13" spans="1:13" ht="12.75">
      <c r="A13" s="219" t="s">
        <v>535</v>
      </c>
      <c r="B13" s="270">
        <v>12.38</v>
      </c>
      <c r="C13" s="271">
        <v>5.34</v>
      </c>
      <c r="D13" s="271">
        <v>7.04</v>
      </c>
      <c r="E13" s="270">
        <v>11.52</v>
      </c>
      <c r="F13" s="271">
        <v>4.68</v>
      </c>
      <c r="G13" s="271">
        <v>6.84</v>
      </c>
      <c r="H13" s="270">
        <v>0.66</v>
      </c>
      <c r="I13" s="271">
        <v>0.66</v>
      </c>
      <c r="J13" s="271">
        <v>0</v>
      </c>
      <c r="K13" s="270">
        <v>0.2</v>
      </c>
      <c r="L13" s="271">
        <v>0</v>
      </c>
      <c r="M13" s="271">
        <v>0.2</v>
      </c>
    </row>
    <row r="14" spans="1:13" ht="12.75">
      <c r="A14" s="2" t="s">
        <v>25</v>
      </c>
      <c r="B14" s="270">
        <v>20.59</v>
      </c>
      <c r="C14" s="271">
        <v>6.3</v>
      </c>
      <c r="D14" s="271">
        <v>14.28</v>
      </c>
      <c r="E14" s="270">
        <v>15.09</v>
      </c>
      <c r="F14" s="271">
        <v>3.5</v>
      </c>
      <c r="G14" s="271">
        <v>11.58</v>
      </c>
      <c r="H14" s="270">
        <v>2</v>
      </c>
      <c r="I14" s="271">
        <v>1</v>
      </c>
      <c r="J14" s="271">
        <v>1</v>
      </c>
      <c r="K14" s="270">
        <v>3.5</v>
      </c>
      <c r="L14" s="271">
        <v>1.8</v>
      </c>
      <c r="M14" s="271">
        <v>1.7</v>
      </c>
    </row>
    <row r="15" spans="2:13" ht="12.75">
      <c r="B15" s="270"/>
      <c r="C15" s="271"/>
      <c r="D15" s="271"/>
      <c r="E15" s="270"/>
      <c r="F15" s="271"/>
      <c r="G15" s="271"/>
      <c r="H15" s="270"/>
      <c r="I15" s="271"/>
      <c r="J15" s="271"/>
      <c r="K15" s="270"/>
      <c r="L15" s="271"/>
      <c r="M15" s="271"/>
    </row>
    <row r="16" spans="1:13" ht="13.5" thickBot="1">
      <c r="A16" s="272" t="s">
        <v>29</v>
      </c>
      <c r="B16" s="268">
        <v>556.82</v>
      </c>
      <c r="C16" s="269">
        <v>194.61</v>
      </c>
      <c r="D16" s="269">
        <v>362.22</v>
      </c>
      <c r="E16" s="268">
        <v>521.04</v>
      </c>
      <c r="F16" s="269">
        <v>174.03</v>
      </c>
      <c r="G16" s="269">
        <v>347.02</v>
      </c>
      <c r="H16" s="268">
        <v>21.11</v>
      </c>
      <c r="I16" s="269">
        <v>16.08</v>
      </c>
      <c r="J16" s="269">
        <v>5.03</v>
      </c>
      <c r="K16" s="268">
        <v>14.67</v>
      </c>
      <c r="L16" s="269">
        <v>4.5</v>
      </c>
      <c r="M16" s="269">
        <v>10.17</v>
      </c>
    </row>
    <row r="17" spans="1:13" ht="6" customHeight="1">
      <c r="A17" s="118"/>
      <c r="B17" s="270"/>
      <c r="C17" s="271"/>
      <c r="D17" s="271"/>
      <c r="E17" s="270"/>
      <c r="F17" s="271"/>
      <c r="G17" s="271"/>
      <c r="H17" s="270"/>
      <c r="I17" s="271"/>
      <c r="J17" s="271"/>
      <c r="K17" s="270"/>
      <c r="L17" s="271"/>
      <c r="M17" s="271"/>
    </row>
    <row r="18" spans="1:13" ht="12.75">
      <c r="A18" s="2" t="s">
        <v>533</v>
      </c>
      <c r="B18" s="270">
        <v>268.32</v>
      </c>
      <c r="C18" s="271">
        <v>54.46</v>
      </c>
      <c r="D18" s="271">
        <v>213.86</v>
      </c>
      <c r="E18" s="270">
        <v>257.85</v>
      </c>
      <c r="F18" s="271">
        <v>46.82</v>
      </c>
      <c r="G18" s="271">
        <v>211.03</v>
      </c>
      <c r="H18" s="270">
        <v>9.29</v>
      </c>
      <c r="I18" s="271">
        <v>7.64</v>
      </c>
      <c r="J18" s="271">
        <v>1.66</v>
      </c>
      <c r="K18" s="270">
        <v>1.17</v>
      </c>
      <c r="L18" s="271">
        <v>0</v>
      </c>
      <c r="M18" s="271">
        <v>1.17</v>
      </c>
    </row>
    <row r="19" spans="1:13" ht="12.75">
      <c r="A19" s="13" t="s">
        <v>32</v>
      </c>
      <c r="B19" s="273">
        <v>34.34</v>
      </c>
      <c r="C19" s="274">
        <v>6.86</v>
      </c>
      <c r="D19" s="274">
        <v>27.49</v>
      </c>
      <c r="E19" s="273">
        <v>33.29</v>
      </c>
      <c r="F19" s="274">
        <v>5.8</v>
      </c>
      <c r="G19" s="274">
        <v>27.49</v>
      </c>
      <c r="H19" s="273">
        <v>1.05</v>
      </c>
      <c r="I19" s="274">
        <v>1.05</v>
      </c>
      <c r="J19" s="274">
        <v>0</v>
      </c>
      <c r="K19" s="273">
        <v>0</v>
      </c>
      <c r="L19" s="274">
        <v>0</v>
      </c>
      <c r="M19" s="274">
        <v>0</v>
      </c>
    </row>
    <row r="20" spans="1:13" ht="12.75">
      <c r="A20" s="22" t="s">
        <v>31</v>
      </c>
      <c r="B20" s="270">
        <v>32.16</v>
      </c>
      <c r="C20" s="271">
        <v>9.1</v>
      </c>
      <c r="D20" s="271">
        <v>23.06</v>
      </c>
      <c r="E20" s="270">
        <v>30.62</v>
      </c>
      <c r="F20" s="271">
        <v>7.91</v>
      </c>
      <c r="G20" s="271">
        <v>22.71</v>
      </c>
      <c r="H20" s="270">
        <v>1.19</v>
      </c>
      <c r="I20" s="271">
        <v>1.19</v>
      </c>
      <c r="J20" s="271">
        <v>0</v>
      </c>
      <c r="K20" s="270">
        <v>0.35</v>
      </c>
      <c r="L20" s="271">
        <v>0</v>
      </c>
      <c r="M20" s="271">
        <v>0.35</v>
      </c>
    </row>
    <row r="21" spans="1:13" ht="12.75">
      <c r="A21" s="22" t="s">
        <v>33</v>
      </c>
      <c r="B21" s="270">
        <v>15.25</v>
      </c>
      <c r="C21" s="271">
        <v>2.01</v>
      </c>
      <c r="D21" s="271">
        <v>13.24</v>
      </c>
      <c r="E21" s="270">
        <v>15</v>
      </c>
      <c r="F21" s="271">
        <v>2.01</v>
      </c>
      <c r="G21" s="271">
        <v>12.99</v>
      </c>
      <c r="H21" s="270">
        <v>0.25</v>
      </c>
      <c r="I21" s="271">
        <v>0</v>
      </c>
      <c r="J21" s="271">
        <v>0.25</v>
      </c>
      <c r="K21" s="270">
        <v>0</v>
      </c>
      <c r="L21" s="271">
        <v>0</v>
      </c>
      <c r="M21" s="271">
        <v>0</v>
      </c>
    </row>
    <row r="22" spans="1:13" ht="12.75">
      <c r="A22" s="22" t="s">
        <v>30</v>
      </c>
      <c r="B22" s="270">
        <v>31.73</v>
      </c>
      <c r="C22" s="271">
        <v>5.81</v>
      </c>
      <c r="D22" s="271">
        <v>25.92</v>
      </c>
      <c r="E22" s="270">
        <v>30.12</v>
      </c>
      <c r="F22" s="271">
        <v>4.81</v>
      </c>
      <c r="G22" s="271">
        <v>25.31</v>
      </c>
      <c r="H22" s="270">
        <v>1.19</v>
      </c>
      <c r="I22" s="271">
        <v>1</v>
      </c>
      <c r="J22" s="271">
        <v>0.19</v>
      </c>
      <c r="K22" s="270">
        <v>0.42</v>
      </c>
      <c r="L22" s="271">
        <v>0</v>
      </c>
      <c r="M22" s="271">
        <v>0.42</v>
      </c>
    </row>
    <row r="23" spans="1:13" ht="12.75">
      <c r="A23" s="22" t="s">
        <v>34</v>
      </c>
      <c r="B23" s="270">
        <v>40.8</v>
      </c>
      <c r="C23" s="271">
        <v>9.65</v>
      </c>
      <c r="D23" s="271">
        <v>31.16</v>
      </c>
      <c r="E23" s="270">
        <v>39.55</v>
      </c>
      <c r="F23" s="271">
        <v>8.39</v>
      </c>
      <c r="G23" s="271">
        <v>31.16</v>
      </c>
      <c r="H23" s="270">
        <v>1.26</v>
      </c>
      <c r="I23" s="271">
        <v>1.26</v>
      </c>
      <c r="J23" s="271">
        <v>0</v>
      </c>
      <c r="K23" s="270">
        <v>0</v>
      </c>
      <c r="L23" s="271">
        <v>0</v>
      </c>
      <c r="M23" s="271">
        <v>0</v>
      </c>
    </row>
    <row r="24" spans="1:13" ht="12.75">
      <c r="A24" s="22" t="s">
        <v>35</v>
      </c>
      <c r="B24" s="270">
        <v>5.34</v>
      </c>
      <c r="C24" s="271">
        <v>0.98</v>
      </c>
      <c r="D24" s="271">
        <v>4.36</v>
      </c>
      <c r="E24" s="270">
        <v>4.98</v>
      </c>
      <c r="F24" s="271">
        <v>0.98</v>
      </c>
      <c r="G24" s="271">
        <v>4</v>
      </c>
      <c r="H24" s="270">
        <v>0.36</v>
      </c>
      <c r="I24" s="271">
        <v>0</v>
      </c>
      <c r="J24" s="271">
        <v>0.36</v>
      </c>
      <c r="K24" s="270">
        <v>0</v>
      </c>
      <c r="L24" s="271">
        <v>0</v>
      </c>
      <c r="M24" s="271">
        <v>0</v>
      </c>
    </row>
    <row r="25" spans="1:13" ht="12.75">
      <c r="A25" s="22" t="s">
        <v>36</v>
      </c>
      <c r="B25" s="270">
        <v>25.45</v>
      </c>
      <c r="C25" s="271">
        <v>4.88</v>
      </c>
      <c r="D25" s="271">
        <v>20.57</v>
      </c>
      <c r="E25" s="270">
        <v>23.81</v>
      </c>
      <c r="F25" s="271">
        <v>3.88</v>
      </c>
      <c r="G25" s="271">
        <v>19.93</v>
      </c>
      <c r="H25" s="270">
        <v>1.23</v>
      </c>
      <c r="I25" s="271">
        <v>1</v>
      </c>
      <c r="J25" s="271">
        <v>0.23</v>
      </c>
      <c r="K25" s="270">
        <v>0.4</v>
      </c>
      <c r="L25" s="271">
        <v>0</v>
      </c>
      <c r="M25" s="271">
        <v>0.4</v>
      </c>
    </row>
    <row r="26" spans="1:13" ht="12.75">
      <c r="A26" s="22" t="s">
        <v>37</v>
      </c>
      <c r="B26" s="270">
        <v>7.97</v>
      </c>
      <c r="C26" s="271">
        <v>1</v>
      </c>
      <c r="D26" s="271">
        <v>6.97</v>
      </c>
      <c r="E26" s="270">
        <v>7.97</v>
      </c>
      <c r="F26" s="271">
        <v>1</v>
      </c>
      <c r="G26" s="271">
        <v>6.97</v>
      </c>
      <c r="H26" s="270">
        <v>0</v>
      </c>
      <c r="I26" s="271">
        <v>0</v>
      </c>
      <c r="J26" s="271">
        <v>0</v>
      </c>
      <c r="K26" s="270">
        <v>0</v>
      </c>
      <c r="L26" s="271">
        <v>0</v>
      </c>
      <c r="M26" s="271">
        <v>0</v>
      </c>
    </row>
    <row r="27" spans="1:13" ht="12.75">
      <c r="A27" s="22" t="s">
        <v>38</v>
      </c>
      <c r="B27" s="270">
        <v>23.89</v>
      </c>
      <c r="C27" s="271">
        <v>5.83</v>
      </c>
      <c r="D27" s="271">
        <v>18.06</v>
      </c>
      <c r="E27" s="270">
        <v>22.78</v>
      </c>
      <c r="F27" s="271">
        <v>4.72</v>
      </c>
      <c r="G27" s="271">
        <v>18.06</v>
      </c>
      <c r="H27" s="270">
        <v>1.1</v>
      </c>
      <c r="I27" s="271">
        <v>1.1</v>
      </c>
      <c r="J27" s="271">
        <v>0</v>
      </c>
      <c r="K27" s="270">
        <v>0</v>
      </c>
      <c r="L27" s="271">
        <v>0</v>
      </c>
      <c r="M27" s="271">
        <v>0</v>
      </c>
    </row>
    <row r="28" spans="1:13" ht="12.75">
      <c r="A28" s="22" t="s">
        <v>39</v>
      </c>
      <c r="B28" s="270">
        <v>7.21</v>
      </c>
      <c r="C28" s="271">
        <v>0.62</v>
      </c>
      <c r="D28" s="271">
        <v>6.59</v>
      </c>
      <c r="E28" s="270">
        <v>7.21</v>
      </c>
      <c r="F28" s="271">
        <v>0.62</v>
      </c>
      <c r="G28" s="271">
        <v>6.59</v>
      </c>
      <c r="H28" s="270">
        <v>0</v>
      </c>
      <c r="I28" s="271">
        <v>0</v>
      </c>
      <c r="J28" s="271">
        <v>0</v>
      </c>
      <c r="K28" s="270">
        <v>0</v>
      </c>
      <c r="L28" s="271">
        <v>0</v>
      </c>
      <c r="M28" s="271">
        <v>0</v>
      </c>
    </row>
    <row r="29" spans="1:13" ht="12.75">
      <c r="A29" s="22" t="s">
        <v>40</v>
      </c>
      <c r="B29" s="270">
        <v>13.77</v>
      </c>
      <c r="C29" s="271">
        <v>1.9</v>
      </c>
      <c r="D29" s="271">
        <v>11.87</v>
      </c>
      <c r="E29" s="270">
        <v>13.23</v>
      </c>
      <c r="F29" s="271">
        <v>1.36</v>
      </c>
      <c r="G29" s="271">
        <v>11.87</v>
      </c>
      <c r="H29" s="270">
        <v>0.53</v>
      </c>
      <c r="I29" s="271">
        <v>0.53</v>
      </c>
      <c r="J29" s="271">
        <v>0</v>
      </c>
      <c r="K29" s="270">
        <v>0</v>
      </c>
      <c r="L29" s="271">
        <v>0</v>
      </c>
      <c r="M29" s="271">
        <v>0</v>
      </c>
    </row>
    <row r="30" spans="1:13" ht="12.75">
      <c r="A30" s="22" t="s">
        <v>42</v>
      </c>
      <c r="B30" s="270">
        <v>10.31</v>
      </c>
      <c r="C30" s="271">
        <v>3.86</v>
      </c>
      <c r="D30" s="271">
        <v>6.45</v>
      </c>
      <c r="E30" s="270">
        <v>9.81</v>
      </c>
      <c r="F30" s="271">
        <v>3.36</v>
      </c>
      <c r="G30" s="271">
        <v>6.45</v>
      </c>
      <c r="H30" s="270">
        <v>0.5</v>
      </c>
      <c r="I30" s="271">
        <v>0.5</v>
      </c>
      <c r="J30" s="271">
        <v>0</v>
      </c>
      <c r="K30" s="270">
        <v>0</v>
      </c>
      <c r="L30" s="271">
        <v>0</v>
      </c>
      <c r="M30" s="271">
        <v>0</v>
      </c>
    </row>
    <row r="31" spans="1:13" ht="12.75">
      <c r="A31" s="22" t="s">
        <v>41</v>
      </c>
      <c r="B31" s="270">
        <v>20.09</v>
      </c>
      <c r="C31" s="271">
        <v>1.97</v>
      </c>
      <c r="D31" s="271">
        <v>18.12</v>
      </c>
      <c r="E31" s="270">
        <v>19.47</v>
      </c>
      <c r="F31" s="271">
        <v>1.97</v>
      </c>
      <c r="G31" s="271">
        <v>17.5</v>
      </c>
      <c r="H31" s="270">
        <v>0.62</v>
      </c>
      <c r="I31" s="271">
        <v>0</v>
      </c>
      <c r="J31" s="271">
        <v>0.62</v>
      </c>
      <c r="K31" s="270">
        <v>0</v>
      </c>
      <c r="L31" s="271">
        <v>0</v>
      </c>
      <c r="M31" s="271">
        <v>0</v>
      </c>
    </row>
    <row r="32" spans="1:13" ht="6" customHeight="1">
      <c r="A32" s="118"/>
      <c r="B32" s="270"/>
      <c r="C32" s="271"/>
      <c r="D32" s="271"/>
      <c r="E32" s="270"/>
      <c r="F32" s="271"/>
      <c r="G32" s="271"/>
      <c r="H32" s="270"/>
      <c r="I32" s="271"/>
      <c r="J32" s="271"/>
      <c r="K32" s="270"/>
      <c r="L32" s="271"/>
      <c r="M32" s="271"/>
    </row>
    <row r="33" spans="1:13" ht="12.75">
      <c r="A33" s="7" t="s">
        <v>19</v>
      </c>
      <c r="B33" s="270">
        <v>79.82</v>
      </c>
      <c r="C33" s="271">
        <v>38.16</v>
      </c>
      <c r="D33" s="271">
        <v>41.66</v>
      </c>
      <c r="E33" s="270">
        <v>75.22</v>
      </c>
      <c r="F33" s="271">
        <v>36.66</v>
      </c>
      <c r="G33" s="271">
        <v>38.56</v>
      </c>
      <c r="H33" s="270">
        <v>2.52</v>
      </c>
      <c r="I33" s="271">
        <v>1.02</v>
      </c>
      <c r="J33" s="271">
        <v>1.5</v>
      </c>
      <c r="K33" s="270">
        <v>2.08</v>
      </c>
      <c r="L33" s="271">
        <v>0.48</v>
      </c>
      <c r="M33" s="271">
        <v>1.6</v>
      </c>
    </row>
    <row r="34" spans="1:13" ht="12.75">
      <c r="A34" s="260" t="s">
        <v>31</v>
      </c>
      <c r="B34" s="273">
        <v>29.26</v>
      </c>
      <c r="C34" s="274">
        <v>13.13</v>
      </c>
      <c r="D34" s="274">
        <v>16.12</v>
      </c>
      <c r="E34" s="273">
        <v>27.6</v>
      </c>
      <c r="F34" s="274">
        <v>12.29</v>
      </c>
      <c r="G34" s="274">
        <v>15.32</v>
      </c>
      <c r="H34" s="273">
        <v>0.86</v>
      </c>
      <c r="I34" s="274">
        <v>0.66</v>
      </c>
      <c r="J34" s="274">
        <v>0.2</v>
      </c>
      <c r="K34" s="273">
        <v>0.8</v>
      </c>
      <c r="L34" s="274">
        <v>0.19</v>
      </c>
      <c r="M34" s="274">
        <v>0.61</v>
      </c>
    </row>
    <row r="35" spans="1:13" ht="12.75">
      <c r="A35" s="118" t="s">
        <v>30</v>
      </c>
      <c r="B35" s="270">
        <v>19.99</v>
      </c>
      <c r="C35" s="271">
        <v>7.19</v>
      </c>
      <c r="D35" s="271">
        <v>12.8</v>
      </c>
      <c r="E35" s="270">
        <v>18.71</v>
      </c>
      <c r="F35" s="271">
        <v>6.87</v>
      </c>
      <c r="G35" s="271">
        <v>11.84</v>
      </c>
      <c r="H35" s="270">
        <v>0.75</v>
      </c>
      <c r="I35" s="271">
        <v>0.2</v>
      </c>
      <c r="J35" s="271">
        <v>0.55</v>
      </c>
      <c r="K35" s="270">
        <v>0.53</v>
      </c>
      <c r="L35" s="271">
        <v>0.12</v>
      </c>
      <c r="M35" s="271">
        <v>0.4</v>
      </c>
    </row>
    <row r="36" spans="1:13" ht="12.75">
      <c r="A36" s="118" t="s">
        <v>36</v>
      </c>
      <c r="B36" s="270">
        <v>30.58</v>
      </c>
      <c r="C36" s="271">
        <v>17.84</v>
      </c>
      <c r="D36" s="271">
        <v>12.74</v>
      </c>
      <c r="E36" s="270">
        <v>28.91</v>
      </c>
      <c r="F36" s="271">
        <v>17.5</v>
      </c>
      <c r="G36" s="271">
        <v>11.41</v>
      </c>
      <c r="H36" s="270">
        <v>0.91</v>
      </c>
      <c r="I36" s="271">
        <v>0.16</v>
      </c>
      <c r="J36" s="271">
        <v>0.75</v>
      </c>
      <c r="K36" s="270">
        <v>0.76</v>
      </c>
      <c r="L36" s="271">
        <v>0.18</v>
      </c>
      <c r="M36" s="271">
        <v>0.58</v>
      </c>
    </row>
    <row r="37" spans="1:13" ht="6" customHeight="1">
      <c r="A37" s="118"/>
      <c r="B37" s="270"/>
      <c r="C37" s="271"/>
      <c r="D37" s="271"/>
      <c r="E37" s="270"/>
      <c r="F37" s="271"/>
      <c r="G37" s="271"/>
      <c r="H37" s="270"/>
      <c r="I37" s="271"/>
      <c r="J37" s="271"/>
      <c r="K37" s="270"/>
      <c r="L37" s="271"/>
      <c r="M37" s="271"/>
    </row>
    <row r="38" spans="1:13" ht="12.75">
      <c r="A38" s="7" t="s">
        <v>20</v>
      </c>
      <c r="B38" s="270">
        <v>79.87</v>
      </c>
      <c r="C38" s="271">
        <v>38.56</v>
      </c>
      <c r="D38" s="271">
        <v>41.31</v>
      </c>
      <c r="E38" s="270">
        <v>73.31</v>
      </c>
      <c r="F38" s="271">
        <v>35.37</v>
      </c>
      <c r="G38" s="271">
        <v>37.94</v>
      </c>
      <c r="H38" s="270">
        <v>3.3</v>
      </c>
      <c r="I38" s="271">
        <v>2.43</v>
      </c>
      <c r="J38" s="271">
        <v>0.88</v>
      </c>
      <c r="K38" s="270">
        <v>3.25</v>
      </c>
      <c r="L38" s="271">
        <v>0.76</v>
      </c>
      <c r="M38" s="271">
        <v>2.49</v>
      </c>
    </row>
    <row r="39" spans="1:13" ht="12.75">
      <c r="A39" s="260" t="s">
        <v>32</v>
      </c>
      <c r="B39" s="273">
        <v>12.52</v>
      </c>
      <c r="C39" s="274">
        <v>7.18</v>
      </c>
      <c r="D39" s="274">
        <v>5.34</v>
      </c>
      <c r="E39" s="273">
        <v>11.49</v>
      </c>
      <c r="F39" s="274">
        <v>6.5</v>
      </c>
      <c r="G39" s="274">
        <v>4.99</v>
      </c>
      <c r="H39" s="273">
        <v>0.57</v>
      </c>
      <c r="I39" s="274">
        <v>0.57</v>
      </c>
      <c r="J39" s="274">
        <v>0</v>
      </c>
      <c r="K39" s="273">
        <v>0.46</v>
      </c>
      <c r="L39" s="274">
        <v>0.11</v>
      </c>
      <c r="M39" s="274">
        <v>0.35</v>
      </c>
    </row>
    <row r="40" spans="1:13" ht="12.75">
      <c r="A40" s="118" t="s">
        <v>31</v>
      </c>
      <c r="B40" s="270">
        <v>15.24</v>
      </c>
      <c r="C40" s="271">
        <v>5.82</v>
      </c>
      <c r="D40" s="271">
        <v>9.42</v>
      </c>
      <c r="E40" s="270">
        <v>14.02</v>
      </c>
      <c r="F40" s="271">
        <v>5.05</v>
      </c>
      <c r="G40" s="271">
        <v>8.96</v>
      </c>
      <c r="H40" s="270">
        <v>0.62</v>
      </c>
      <c r="I40" s="271">
        <v>0.62</v>
      </c>
      <c r="J40" s="271">
        <v>0</v>
      </c>
      <c r="K40" s="270">
        <v>0.6</v>
      </c>
      <c r="L40" s="271">
        <v>0.14</v>
      </c>
      <c r="M40" s="271">
        <v>0.46</v>
      </c>
    </row>
    <row r="41" spans="1:13" ht="12.75">
      <c r="A41" s="118" t="s">
        <v>30</v>
      </c>
      <c r="B41" s="270">
        <v>13.58</v>
      </c>
      <c r="C41" s="271">
        <v>7.88</v>
      </c>
      <c r="D41" s="271">
        <v>5.69</v>
      </c>
      <c r="E41" s="270">
        <v>12.47</v>
      </c>
      <c r="F41" s="271">
        <v>7.16</v>
      </c>
      <c r="G41" s="271">
        <v>5.31</v>
      </c>
      <c r="H41" s="270">
        <v>0.61</v>
      </c>
      <c r="I41" s="271">
        <v>0.61</v>
      </c>
      <c r="J41" s="271">
        <v>0</v>
      </c>
      <c r="K41" s="270">
        <v>0.5</v>
      </c>
      <c r="L41" s="271">
        <v>0.12</v>
      </c>
      <c r="M41" s="271">
        <v>0.38</v>
      </c>
    </row>
    <row r="42" spans="1:13" ht="12.75">
      <c r="A42" s="118" t="s">
        <v>34</v>
      </c>
      <c r="B42" s="270">
        <v>14.82</v>
      </c>
      <c r="C42" s="271">
        <v>8.42</v>
      </c>
      <c r="D42" s="271">
        <v>6.4</v>
      </c>
      <c r="E42" s="270">
        <v>13.63</v>
      </c>
      <c r="F42" s="271">
        <v>7.66</v>
      </c>
      <c r="G42" s="271">
        <v>5.97</v>
      </c>
      <c r="H42" s="270">
        <v>0.63</v>
      </c>
      <c r="I42" s="271">
        <v>0.63</v>
      </c>
      <c r="J42" s="271">
        <v>0</v>
      </c>
      <c r="K42" s="270">
        <v>0.57</v>
      </c>
      <c r="L42" s="271">
        <v>0.13</v>
      </c>
      <c r="M42" s="271">
        <v>0.43</v>
      </c>
    </row>
    <row r="43" spans="1:13" ht="12.75">
      <c r="A43" s="118" t="s">
        <v>36</v>
      </c>
      <c r="B43" s="270">
        <v>23.71</v>
      </c>
      <c r="C43" s="271">
        <v>9.26</v>
      </c>
      <c r="D43" s="271">
        <v>14.45</v>
      </c>
      <c r="E43" s="270">
        <v>21.71</v>
      </c>
      <c r="F43" s="271">
        <v>9</v>
      </c>
      <c r="G43" s="271">
        <v>12.71</v>
      </c>
      <c r="H43" s="270">
        <v>0.88</v>
      </c>
      <c r="I43" s="271">
        <v>0</v>
      </c>
      <c r="J43" s="271">
        <v>0.88</v>
      </c>
      <c r="K43" s="270">
        <v>1.12</v>
      </c>
      <c r="L43" s="271">
        <v>0.26</v>
      </c>
      <c r="M43" s="271">
        <v>0.86</v>
      </c>
    </row>
    <row r="44" spans="1:13" ht="4.5" customHeight="1">
      <c r="A44" s="118"/>
      <c r="B44" s="270"/>
      <c r="C44" s="271"/>
      <c r="D44" s="271"/>
      <c r="E44" s="270"/>
      <c r="F44" s="271"/>
      <c r="G44" s="271"/>
      <c r="H44" s="270"/>
      <c r="I44" s="271"/>
      <c r="J44" s="271"/>
      <c r="K44" s="270"/>
      <c r="L44" s="271"/>
      <c r="M44" s="271"/>
    </row>
    <row r="45" spans="1:13" ht="12.75" customHeight="1">
      <c r="A45" s="22" t="s">
        <v>536</v>
      </c>
      <c r="B45" s="270">
        <v>83.04</v>
      </c>
      <c r="C45" s="271">
        <v>44.68</v>
      </c>
      <c r="D45" s="271">
        <v>38.36</v>
      </c>
      <c r="E45" s="270">
        <v>75.92</v>
      </c>
      <c r="F45" s="271">
        <v>40.57</v>
      </c>
      <c r="G45" s="271">
        <v>35.35</v>
      </c>
      <c r="H45" s="270">
        <v>2.66</v>
      </c>
      <c r="I45" s="271">
        <v>2.66</v>
      </c>
      <c r="J45" s="271">
        <v>0</v>
      </c>
      <c r="K45" s="270">
        <v>4.47</v>
      </c>
      <c r="L45" s="271">
        <v>1.46</v>
      </c>
      <c r="M45" s="271">
        <v>3.01</v>
      </c>
    </row>
    <row r="46" spans="1:13" ht="12.75" customHeight="1">
      <c r="A46" s="7" t="s">
        <v>545</v>
      </c>
      <c r="B46" s="270">
        <v>12.82</v>
      </c>
      <c r="C46" s="271">
        <v>7.11</v>
      </c>
      <c r="D46" s="271">
        <v>5.71</v>
      </c>
      <c r="E46" s="270">
        <v>12.14</v>
      </c>
      <c r="F46" s="271">
        <v>6.43</v>
      </c>
      <c r="G46" s="271">
        <v>5.71</v>
      </c>
      <c r="H46" s="270">
        <v>0.68</v>
      </c>
      <c r="I46" s="271">
        <v>0.68</v>
      </c>
      <c r="J46" s="271">
        <v>0</v>
      </c>
      <c r="K46" s="270">
        <v>0</v>
      </c>
      <c r="L46" s="271">
        <v>0</v>
      </c>
      <c r="M46" s="271">
        <v>0</v>
      </c>
    </row>
    <row r="47" spans="1:13" ht="12.75">
      <c r="A47" s="219" t="s">
        <v>535</v>
      </c>
      <c r="B47" s="270">
        <v>12.38</v>
      </c>
      <c r="C47" s="271">
        <v>5.34</v>
      </c>
      <c r="D47" s="271">
        <v>7.04</v>
      </c>
      <c r="E47" s="270">
        <v>11.52</v>
      </c>
      <c r="F47" s="271">
        <v>4.68</v>
      </c>
      <c r="G47" s="271">
        <v>6.84</v>
      </c>
      <c r="H47" s="270">
        <v>0.66</v>
      </c>
      <c r="I47" s="271">
        <v>0.66</v>
      </c>
      <c r="J47" s="271">
        <v>0</v>
      </c>
      <c r="K47" s="270">
        <v>0.2</v>
      </c>
      <c r="L47" s="271">
        <v>0</v>
      </c>
      <c r="M47" s="271">
        <v>0.2</v>
      </c>
    </row>
    <row r="48" spans="1:13" ht="12.75">
      <c r="A48" s="2" t="s">
        <v>25</v>
      </c>
      <c r="B48" s="270">
        <v>20.59</v>
      </c>
      <c r="C48" s="271">
        <v>6.3</v>
      </c>
      <c r="D48" s="271">
        <v>14.28</v>
      </c>
      <c r="E48" s="270">
        <v>15.09</v>
      </c>
      <c r="F48" s="271">
        <v>3.5</v>
      </c>
      <c r="G48" s="271">
        <v>11.58</v>
      </c>
      <c r="H48" s="270">
        <v>2</v>
      </c>
      <c r="I48" s="271">
        <v>1</v>
      </c>
      <c r="J48" s="271">
        <v>1</v>
      </c>
      <c r="K48" s="270">
        <v>3.5</v>
      </c>
      <c r="L48" s="271">
        <v>1.8</v>
      </c>
      <c r="M48" s="271">
        <v>1.7</v>
      </c>
    </row>
    <row r="49" spans="2:13" ht="12.75">
      <c r="B49" s="270"/>
      <c r="C49" s="271"/>
      <c r="D49" s="271"/>
      <c r="E49" s="270"/>
      <c r="F49" s="271"/>
      <c r="G49" s="271"/>
      <c r="H49" s="270"/>
      <c r="I49" s="271"/>
      <c r="J49" s="271"/>
      <c r="K49" s="270"/>
      <c r="L49" s="271"/>
      <c r="M49" s="271"/>
    </row>
    <row r="50" spans="1:13" ht="12.75">
      <c r="A50" s="25" t="s">
        <v>46</v>
      </c>
      <c r="B50" s="270">
        <v>30.37</v>
      </c>
      <c r="C50" s="271">
        <v>9.91</v>
      </c>
      <c r="D50" s="271">
        <v>20.46</v>
      </c>
      <c r="E50" s="270">
        <v>25.97</v>
      </c>
      <c r="F50" s="271">
        <v>8.91</v>
      </c>
      <c r="G50" s="271">
        <v>17.06</v>
      </c>
      <c r="H50" s="270">
        <v>3</v>
      </c>
      <c r="I50" s="271">
        <v>1</v>
      </c>
      <c r="J50" s="271">
        <v>2</v>
      </c>
      <c r="K50" s="270">
        <v>1.4</v>
      </c>
      <c r="L50" s="271">
        <v>0</v>
      </c>
      <c r="M50" s="271">
        <v>1.4</v>
      </c>
    </row>
    <row r="51" spans="1:13" ht="13.5" thickBot="1">
      <c r="A51" s="275" t="s">
        <v>533</v>
      </c>
      <c r="B51" s="268">
        <v>11.030000000000001</v>
      </c>
      <c r="C51" s="269">
        <v>1.22</v>
      </c>
      <c r="D51" s="269">
        <v>9.81</v>
      </c>
      <c r="E51" s="268">
        <v>9.9</v>
      </c>
      <c r="F51" s="269">
        <v>1.22</v>
      </c>
      <c r="G51" s="269">
        <v>8.68</v>
      </c>
      <c r="H51" s="268">
        <v>0.45</v>
      </c>
      <c r="I51" s="269">
        <v>0</v>
      </c>
      <c r="J51" s="269">
        <v>0.45</v>
      </c>
      <c r="K51" s="268">
        <v>0.66</v>
      </c>
      <c r="L51" s="269">
        <v>0</v>
      </c>
      <c r="M51" s="269">
        <v>0.66</v>
      </c>
    </row>
    <row r="52" spans="1:13" ht="12.75">
      <c r="A52" s="7" t="s">
        <v>31</v>
      </c>
      <c r="B52" s="270">
        <v>3.91</v>
      </c>
      <c r="C52" s="271">
        <v>1</v>
      </c>
      <c r="D52" s="271">
        <v>2.91</v>
      </c>
      <c r="E52" s="270">
        <v>3</v>
      </c>
      <c r="F52" s="271">
        <v>1</v>
      </c>
      <c r="G52" s="271">
        <v>2</v>
      </c>
      <c r="H52" s="270">
        <v>0.45</v>
      </c>
      <c r="I52" s="271">
        <v>0</v>
      </c>
      <c r="J52" s="271">
        <v>0.45</v>
      </c>
      <c r="K52" s="270">
        <v>0.45</v>
      </c>
      <c r="L52" s="271">
        <v>0</v>
      </c>
      <c r="M52" s="271">
        <v>0.45</v>
      </c>
    </row>
    <row r="53" spans="1:13" ht="12.75">
      <c r="A53" s="2" t="s">
        <v>34</v>
      </c>
      <c r="B53" s="270">
        <v>7.12</v>
      </c>
      <c r="C53" s="271">
        <v>0.22</v>
      </c>
      <c r="D53" s="271">
        <v>6.9</v>
      </c>
      <c r="E53" s="270">
        <v>6.9</v>
      </c>
      <c r="F53" s="271">
        <v>0.22</v>
      </c>
      <c r="G53" s="271">
        <v>6.68</v>
      </c>
      <c r="H53" s="270">
        <v>0</v>
      </c>
      <c r="I53" s="271">
        <v>0</v>
      </c>
      <c r="J53" s="271">
        <v>0</v>
      </c>
      <c r="K53" s="270">
        <v>0.21</v>
      </c>
      <c r="L53" s="271">
        <v>0</v>
      </c>
      <c r="M53" s="271">
        <v>0.21</v>
      </c>
    </row>
    <row r="54" spans="1:13" ht="12.75">
      <c r="A54" s="7" t="s">
        <v>18</v>
      </c>
      <c r="B54" s="270">
        <v>12.89</v>
      </c>
      <c r="C54" s="271">
        <v>4.4</v>
      </c>
      <c r="D54" s="271">
        <v>8.49</v>
      </c>
      <c r="E54" s="270">
        <v>10.93</v>
      </c>
      <c r="F54" s="271">
        <v>4.4</v>
      </c>
      <c r="G54" s="271">
        <v>6.529999999999999</v>
      </c>
      <c r="H54" s="270">
        <v>1.39</v>
      </c>
      <c r="I54" s="271">
        <v>0</v>
      </c>
      <c r="J54" s="271">
        <v>1.39</v>
      </c>
      <c r="K54" s="270">
        <v>0.5800000000000001</v>
      </c>
      <c r="L54" s="271">
        <v>0</v>
      </c>
      <c r="M54" s="271">
        <v>0.5800000000000001</v>
      </c>
    </row>
    <row r="55" spans="1:13" ht="12.75">
      <c r="A55" s="13" t="s">
        <v>31</v>
      </c>
      <c r="B55" s="273">
        <v>9.15</v>
      </c>
      <c r="C55" s="274">
        <v>3.06</v>
      </c>
      <c r="D55" s="274">
        <v>6.09</v>
      </c>
      <c r="E55" s="273">
        <v>7.37</v>
      </c>
      <c r="F55" s="274">
        <v>3.06</v>
      </c>
      <c r="G55" s="274">
        <v>4.31</v>
      </c>
      <c r="H55" s="273">
        <v>1.39</v>
      </c>
      <c r="I55" s="274">
        <v>0</v>
      </c>
      <c r="J55" s="274">
        <v>1.39</v>
      </c>
      <c r="K55" s="273">
        <v>0.39</v>
      </c>
      <c r="L55" s="274">
        <v>0</v>
      </c>
      <c r="M55" s="274">
        <v>0.39</v>
      </c>
    </row>
    <row r="56" spans="1:13" ht="12.75">
      <c r="A56" s="2" t="s">
        <v>34</v>
      </c>
      <c r="B56" s="270">
        <v>3.74</v>
      </c>
      <c r="C56" s="271">
        <v>1.34</v>
      </c>
      <c r="D56" s="271">
        <v>2.4</v>
      </c>
      <c r="E56" s="270">
        <v>3.56</v>
      </c>
      <c r="F56" s="271">
        <v>1.34</v>
      </c>
      <c r="G56" s="271">
        <v>2.22</v>
      </c>
      <c r="H56" s="270">
        <v>0</v>
      </c>
      <c r="I56" s="271">
        <v>0</v>
      </c>
      <c r="J56" s="271">
        <v>0</v>
      </c>
      <c r="K56" s="270">
        <v>0.19</v>
      </c>
      <c r="L56" s="271">
        <v>0</v>
      </c>
      <c r="M56" s="271">
        <v>0.19</v>
      </c>
    </row>
    <row r="57" spans="2:13" ht="6" customHeight="1">
      <c r="B57" s="270"/>
      <c r="C57" s="271"/>
      <c r="D57" s="271"/>
      <c r="E57" s="270"/>
      <c r="F57" s="271"/>
      <c r="G57" s="271"/>
      <c r="H57" s="270"/>
      <c r="I57" s="271"/>
      <c r="J57" s="271"/>
      <c r="K57" s="270"/>
      <c r="L57" s="271"/>
      <c r="M57" s="271"/>
    </row>
    <row r="58" spans="1:13" ht="12.75">
      <c r="A58" s="22" t="s">
        <v>546</v>
      </c>
      <c r="B58" s="270">
        <v>6.45</v>
      </c>
      <c r="C58" s="271">
        <v>4.29</v>
      </c>
      <c r="D58" s="271">
        <v>2.16</v>
      </c>
      <c r="E58" s="270">
        <v>5.14</v>
      </c>
      <c r="F58" s="271">
        <v>3.29</v>
      </c>
      <c r="G58" s="271">
        <v>1.85</v>
      </c>
      <c r="H58" s="270">
        <v>1.15</v>
      </c>
      <c r="I58" s="271">
        <v>1</v>
      </c>
      <c r="J58" s="271">
        <v>0.15</v>
      </c>
      <c r="K58" s="270">
        <v>0.15</v>
      </c>
      <c r="L58" s="271">
        <v>0</v>
      </c>
      <c r="M58" s="271">
        <v>0.15</v>
      </c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2" ht="12.75">
      <c r="A60" s="405" t="s">
        <v>159</v>
      </c>
      <c r="B60" s="376"/>
    </row>
    <row r="61" spans="1:13" ht="28.5" customHeight="1">
      <c r="A61" s="406" t="s">
        <v>547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</row>
    <row r="62" spans="1:13" ht="26.25" customHeight="1">
      <c r="A62" s="374" t="s">
        <v>538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</row>
  </sheetData>
  <sheetProtection/>
  <mergeCells count="9">
    <mergeCell ref="A60:B60"/>
    <mergeCell ref="A61:M61"/>
    <mergeCell ref="A62:M62"/>
    <mergeCell ref="A1:M1"/>
    <mergeCell ref="A2:M2"/>
    <mergeCell ref="B4:D4"/>
    <mergeCell ref="E4:G4"/>
    <mergeCell ref="H4:J4"/>
    <mergeCell ref="K4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1"/>
  <sheetViews>
    <sheetView zoomScalePageLayoutView="0" workbookViewId="0" topLeftCell="A1">
      <selection activeCell="A6" sqref="A6"/>
    </sheetView>
  </sheetViews>
  <sheetFormatPr defaultColWidth="11.57421875" defaultRowHeight="15"/>
  <cols>
    <col min="1" max="1" width="13.00390625" style="2" bestFit="1" customWidth="1"/>
    <col min="2" max="13" width="11.28125" style="2" customWidth="1"/>
    <col min="14" max="16384" width="11.57421875" style="2" customWidth="1"/>
  </cols>
  <sheetData>
    <row r="1" spans="1:13" ht="17.25" customHeight="1">
      <c r="A1" s="373" t="s">
        <v>548</v>
      </c>
      <c r="B1" s="373"/>
      <c r="C1" s="373"/>
      <c r="D1" s="373"/>
      <c r="E1" s="373"/>
      <c r="F1" s="373"/>
      <c r="G1" s="374"/>
      <c r="H1" s="374"/>
      <c r="I1" s="374"/>
      <c r="J1" s="374"/>
      <c r="K1" s="374"/>
      <c r="L1" s="376"/>
      <c r="M1" s="376"/>
    </row>
    <row r="2" spans="1:13" ht="12.75">
      <c r="A2" s="384" t="s">
        <v>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80" t="s">
        <v>549</v>
      </c>
      <c r="L3" s="384"/>
      <c r="M3" s="384"/>
    </row>
    <row r="4" spans="1:13" ht="38.25">
      <c r="A4" s="3"/>
      <c r="B4" s="277" t="s">
        <v>550</v>
      </c>
      <c r="C4" s="277" t="s">
        <v>551</v>
      </c>
      <c r="D4" s="411" t="s">
        <v>552</v>
      </c>
      <c r="E4" s="412"/>
      <c r="F4" s="411" t="s">
        <v>553</v>
      </c>
      <c r="G4" s="413"/>
      <c r="H4" s="411" t="s">
        <v>554</v>
      </c>
      <c r="I4" s="413"/>
      <c r="J4" s="411" t="s">
        <v>208</v>
      </c>
      <c r="K4" s="413"/>
      <c r="L4" s="411" t="s">
        <v>555</v>
      </c>
      <c r="M4" s="413"/>
    </row>
    <row r="5" spans="1:13" ht="12.75">
      <c r="A5" s="65"/>
      <c r="B5" s="3"/>
      <c r="C5" s="3"/>
      <c r="D5" s="103" t="s">
        <v>556</v>
      </c>
      <c r="E5" s="104" t="s">
        <v>557</v>
      </c>
      <c r="F5" s="103" t="s">
        <v>556</v>
      </c>
      <c r="G5" s="104" t="s">
        <v>557</v>
      </c>
      <c r="H5" s="103" t="s">
        <v>556</v>
      </c>
      <c r="I5" s="104" t="s">
        <v>557</v>
      </c>
      <c r="J5" s="103" t="s">
        <v>556</v>
      </c>
      <c r="K5" s="104" t="s">
        <v>557</v>
      </c>
      <c r="L5" s="103" t="s">
        <v>556</v>
      </c>
      <c r="M5" s="104" t="s">
        <v>557</v>
      </c>
    </row>
    <row r="6" spans="1:13" ht="12.75">
      <c r="A6" s="278" t="s">
        <v>15</v>
      </c>
      <c r="B6" s="279"/>
      <c r="C6" s="279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2.75">
      <c r="A7" s="281" t="s">
        <v>558</v>
      </c>
      <c r="B7" s="282">
        <f>SUM(D7:K7)</f>
        <v>23</v>
      </c>
      <c r="C7" s="283"/>
      <c r="D7" s="65">
        <v>1</v>
      </c>
      <c r="E7" s="3"/>
      <c r="F7" s="3">
        <v>9</v>
      </c>
      <c r="G7" s="3"/>
      <c r="H7" s="3">
        <v>8</v>
      </c>
      <c r="I7" s="3"/>
      <c r="J7" s="3">
        <v>5</v>
      </c>
      <c r="K7" s="3"/>
      <c r="L7" s="3"/>
      <c r="M7" s="3"/>
    </row>
    <row r="8" spans="1:13" ht="12.75">
      <c r="A8" s="281" t="s">
        <v>559</v>
      </c>
      <c r="B8" s="282">
        <f>SUM(D8:K8)</f>
        <v>26</v>
      </c>
      <c r="C8" s="283"/>
      <c r="D8" s="65">
        <v>5</v>
      </c>
      <c r="E8" s="3"/>
      <c r="F8" s="3">
        <v>7</v>
      </c>
      <c r="G8" s="3"/>
      <c r="H8" s="3">
        <v>9</v>
      </c>
      <c r="I8" s="3"/>
      <c r="J8" s="3">
        <v>5</v>
      </c>
      <c r="K8" s="3"/>
      <c r="L8" s="3"/>
      <c r="M8" s="3"/>
    </row>
    <row r="9" spans="1:13" ht="12.75">
      <c r="A9" s="281" t="s">
        <v>560</v>
      </c>
      <c r="B9" s="282">
        <f>SUM(D9:K9)</f>
        <v>28</v>
      </c>
      <c r="C9" s="283"/>
      <c r="D9" s="65">
        <v>5</v>
      </c>
      <c r="E9" s="3"/>
      <c r="F9" s="3">
        <v>8</v>
      </c>
      <c r="G9" s="3"/>
      <c r="H9" s="3">
        <v>10</v>
      </c>
      <c r="I9" s="3"/>
      <c r="J9" s="3">
        <v>5</v>
      </c>
      <c r="K9" s="3"/>
      <c r="L9" s="3"/>
      <c r="M9" s="3"/>
    </row>
    <row r="10" spans="1:13" ht="12.75">
      <c r="A10" s="281" t="s">
        <v>561</v>
      </c>
      <c r="B10" s="282">
        <f>SUM(D10:K10)</f>
        <v>30</v>
      </c>
      <c r="C10" s="283"/>
      <c r="D10" s="219">
        <v>7</v>
      </c>
      <c r="E10" s="3"/>
      <c r="F10" s="3">
        <v>8</v>
      </c>
      <c r="G10" s="3"/>
      <c r="H10" s="3">
        <v>10</v>
      </c>
      <c r="I10" s="3"/>
      <c r="J10" s="3">
        <v>5</v>
      </c>
      <c r="K10" s="3"/>
      <c r="L10" s="3"/>
      <c r="M10" s="3"/>
    </row>
    <row r="11" spans="1:13" ht="12.75">
      <c r="A11" s="281" t="s">
        <v>562</v>
      </c>
      <c r="B11" s="282">
        <f>SUM(D11:K11)</f>
        <v>30</v>
      </c>
      <c r="C11" s="283"/>
      <c r="D11" s="219">
        <v>6</v>
      </c>
      <c r="E11" s="3"/>
      <c r="F11" s="3">
        <v>8</v>
      </c>
      <c r="G11" s="3"/>
      <c r="H11" s="3">
        <v>11</v>
      </c>
      <c r="I11" s="3"/>
      <c r="J11" s="3">
        <v>5</v>
      </c>
      <c r="K11" s="3"/>
      <c r="L11" s="3"/>
      <c r="M11" s="3"/>
    </row>
    <row r="12" spans="1:13" ht="12.75">
      <c r="A12" s="284" t="s">
        <v>19</v>
      </c>
      <c r="B12" s="285"/>
      <c r="C12" s="286"/>
      <c r="D12" s="287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288" t="s">
        <v>558</v>
      </c>
      <c r="B13" s="289">
        <f>SUM(D13,F13,H13,J13)</f>
        <v>32</v>
      </c>
      <c r="C13" s="290">
        <v>2</v>
      </c>
      <c r="D13" s="291">
        <v>9</v>
      </c>
      <c r="E13" s="3">
        <v>2</v>
      </c>
      <c r="F13" s="3">
        <v>8</v>
      </c>
      <c r="G13" s="3"/>
      <c r="H13" s="3">
        <v>10</v>
      </c>
      <c r="I13" s="3"/>
      <c r="J13" s="3">
        <v>5</v>
      </c>
      <c r="K13" s="3"/>
      <c r="L13" s="3"/>
      <c r="M13" s="3"/>
    </row>
    <row r="14" spans="1:13" ht="12.75">
      <c r="A14" s="288" t="s">
        <v>559</v>
      </c>
      <c r="B14" s="289">
        <f>SUM(D14,F14,H14,J14)</f>
        <v>32</v>
      </c>
      <c r="C14" s="290">
        <v>2</v>
      </c>
      <c r="D14" s="291">
        <v>9</v>
      </c>
      <c r="E14" s="3">
        <v>2</v>
      </c>
      <c r="F14" s="3">
        <v>9</v>
      </c>
      <c r="G14" s="3"/>
      <c r="H14" s="3">
        <v>9</v>
      </c>
      <c r="I14" s="3"/>
      <c r="J14" s="3">
        <v>5</v>
      </c>
      <c r="K14" s="3"/>
      <c r="L14" s="3"/>
      <c r="M14" s="3"/>
    </row>
    <row r="15" spans="1:13" ht="12.75">
      <c r="A15" s="288" t="s">
        <v>560</v>
      </c>
      <c r="B15" s="289">
        <f>SUM(D15,F15,H15,J15)</f>
        <v>28</v>
      </c>
      <c r="C15" s="290">
        <v>4</v>
      </c>
      <c r="D15" s="291">
        <v>10</v>
      </c>
      <c r="E15" s="3">
        <v>1</v>
      </c>
      <c r="F15" s="3">
        <v>9</v>
      </c>
      <c r="G15" s="3"/>
      <c r="H15" s="3">
        <v>4</v>
      </c>
      <c r="I15" s="3">
        <v>3</v>
      </c>
      <c r="J15" s="3">
        <v>5</v>
      </c>
      <c r="K15" s="3"/>
      <c r="L15" s="3"/>
      <c r="M15" s="3"/>
    </row>
    <row r="16" spans="1:13" ht="12.75">
      <c r="A16" s="288" t="s">
        <v>563</v>
      </c>
      <c r="B16" s="289">
        <f>SUM(D16,F16,H16,J16)</f>
        <v>26</v>
      </c>
      <c r="C16" s="292" t="s">
        <v>564</v>
      </c>
      <c r="D16" s="291">
        <v>10</v>
      </c>
      <c r="E16" s="3"/>
      <c r="F16" s="3">
        <v>9</v>
      </c>
      <c r="G16" s="293" t="s">
        <v>565</v>
      </c>
      <c r="H16" s="3">
        <v>2</v>
      </c>
      <c r="I16" s="294" t="s">
        <v>566</v>
      </c>
      <c r="J16" s="3">
        <v>5</v>
      </c>
      <c r="K16" s="3"/>
      <c r="L16" s="3"/>
      <c r="M16" s="293" t="s">
        <v>567</v>
      </c>
    </row>
    <row r="17" spans="1:13" ht="12.75">
      <c r="A17" s="284" t="s">
        <v>20</v>
      </c>
      <c r="B17" s="295"/>
      <c r="C17" s="286"/>
      <c r="D17" s="291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288" t="s">
        <v>558</v>
      </c>
      <c r="B18" s="289">
        <f>SUM(D18,F18,H18,J18)</f>
        <v>32</v>
      </c>
      <c r="C18" s="290">
        <v>2</v>
      </c>
      <c r="D18" s="291">
        <v>7</v>
      </c>
      <c r="E18" s="3">
        <v>2</v>
      </c>
      <c r="F18" s="3">
        <v>10</v>
      </c>
      <c r="G18" s="3"/>
      <c r="H18" s="3">
        <v>10</v>
      </c>
      <c r="I18" s="3"/>
      <c r="J18" s="3">
        <v>5</v>
      </c>
      <c r="K18" s="3"/>
      <c r="L18" s="3"/>
      <c r="M18" s="3"/>
    </row>
    <row r="19" spans="1:13" ht="12.75">
      <c r="A19" s="288" t="s">
        <v>559</v>
      </c>
      <c r="B19" s="289">
        <f>SUM(D19,F19,H19,J19)</f>
        <v>32</v>
      </c>
      <c r="C19" s="290">
        <v>2</v>
      </c>
      <c r="D19" s="291">
        <v>8</v>
      </c>
      <c r="E19" s="3">
        <v>2</v>
      </c>
      <c r="F19" s="3">
        <v>10</v>
      </c>
      <c r="G19" s="3"/>
      <c r="H19" s="3">
        <v>9</v>
      </c>
      <c r="I19" s="3"/>
      <c r="J19" s="3">
        <v>5</v>
      </c>
      <c r="K19" s="3"/>
      <c r="L19" s="3"/>
      <c r="M19" s="3"/>
    </row>
    <row r="20" spans="1:13" ht="12.75">
      <c r="A20" s="288" t="s">
        <v>560</v>
      </c>
      <c r="B20" s="289">
        <f>SUM(D20,F20,H20,J20)</f>
        <v>30</v>
      </c>
      <c r="C20" s="290">
        <v>4</v>
      </c>
      <c r="D20" s="291">
        <v>9</v>
      </c>
      <c r="E20" s="3">
        <v>1</v>
      </c>
      <c r="F20" s="3">
        <v>12</v>
      </c>
      <c r="G20" s="3"/>
      <c r="H20" s="3">
        <v>4</v>
      </c>
      <c r="I20" s="3">
        <v>3</v>
      </c>
      <c r="J20" s="3">
        <v>5</v>
      </c>
      <c r="K20" s="3"/>
      <c r="L20" s="3"/>
      <c r="M20" s="3"/>
    </row>
    <row r="21" spans="1:13" ht="12.75">
      <c r="A21" s="288" t="s">
        <v>563</v>
      </c>
      <c r="B21" s="289">
        <f>SUM(D21,F21,H21,J21)</f>
        <v>26</v>
      </c>
      <c r="C21" s="296" t="s">
        <v>564</v>
      </c>
      <c r="D21" s="297">
        <v>10</v>
      </c>
      <c r="E21" s="3"/>
      <c r="F21" s="3">
        <v>9</v>
      </c>
      <c r="G21" s="293" t="s">
        <v>568</v>
      </c>
      <c r="H21" s="3">
        <v>2</v>
      </c>
      <c r="I21" s="298" t="s">
        <v>566</v>
      </c>
      <c r="J21" s="3">
        <v>5</v>
      </c>
      <c r="K21" s="3"/>
      <c r="L21" s="3"/>
      <c r="M21" s="293" t="s">
        <v>569</v>
      </c>
    </row>
    <row r="22" spans="1:13" ht="12.75">
      <c r="A22" s="299" t="s">
        <v>534</v>
      </c>
      <c r="B22" s="300"/>
      <c r="C22" s="301"/>
      <c r="D22" s="302"/>
      <c r="E22" s="61"/>
      <c r="F22" s="61"/>
      <c r="G22" s="3"/>
      <c r="H22" s="3"/>
      <c r="I22" s="3"/>
      <c r="J22" s="3"/>
      <c r="K22" s="3"/>
      <c r="L22" s="3"/>
      <c r="M22" s="3"/>
    </row>
    <row r="23" spans="1:13" ht="12.75">
      <c r="A23" s="288" t="s">
        <v>558</v>
      </c>
      <c r="B23" s="289">
        <f>SUM(D23,F23,H23,J23)</f>
        <v>32</v>
      </c>
      <c r="C23" s="303">
        <v>2</v>
      </c>
      <c r="D23" s="297">
        <v>7</v>
      </c>
      <c r="E23" s="3">
        <v>2</v>
      </c>
      <c r="F23" s="3">
        <v>10</v>
      </c>
      <c r="G23" s="3"/>
      <c r="H23" s="3">
        <v>10</v>
      </c>
      <c r="I23" s="3"/>
      <c r="J23" s="3">
        <v>5</v>
      </c>
      <c r="K23" s="3"/>
      <c r="L23" s="3"/>
      <c r="M23" s="3"/>
    </row>
    <row r="24" spans="1:13" ht="12.75">
      <c r="A24" s="288" t="s">
        <v>559</v>
      </c>
      <c r="B24" s="289">
        <f>SUM(D24,F24,H24,J24)</f>
        <v>32</v>
      </c>
      <c r="C24" s="304">
        <v>2</v>
      </c>
      <c r="D24" s="305">
        <v>8</v>
      </c>
      <c r="E24" s="3">
        <v>2</v>
      </c>
      <c r="F24" s="3">
        <v>10</v>
      </c>
      <c r="G24" s="3"/>
      <c r="H24" s="3">
        <v>9</v>
      </c>
      <c r="I24" s="3"/>
      <c r="J24" s="3">
        <v>5</v>
      </c>
      <c r="K24" s="3"/>
      <c r="L24" s="3"/>
      <c r="M24" s="3"/>
    </row>
    <row r="25" spans="1:13" ht="12.75">
      <c r="A25" s="288" t="s">
        <v>560</v>
      </c>
      <c r="B25" s="289">
        <f>SUM(D25,F25,H25,J25)</f>
        <v>34</v>
      </c>
      <c r="C25" s="304">
        <v>5</v>
      </c>
      <c r="D25" s="305">
        <v>8</v>
      </c>
      <c r="E25" s="3">
        <v>2</v>
      </c>
      <c r="F25" s="3">
        <v>15</v>
      </c>
      <c r="G25" s="3"/>
      <c r="H25" s="3">
        <v>6</v>
      </c>
      <c r="I25" s="3">
        <v>3</v>
      </c>
      <c r="J25" s="3">
        <v>5</v>
      </c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409" t="s">
        <v>159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</row>
    <row r="28" spans="1:13" ht="12.75">
      <c r="A28" s="381" t="s">
        <v>570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</row>
    <row r="29" spans="1:13" ht="12.75">
      <c r="A29" s="410" t="s">
        <v>571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</row>
    <row r="30" spans="1:13" ht="12.75">
      <c r="A30" s="410" t="s">
        <v>572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</row>
    <row r="31" spans="1:13" ht="12.75">
      <c r="A31" s="381" t="s">
        <v>573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</row>
  </sheetData>
  <sheetProtection/>
  <mergeCells count="13">
    <mergeCell ref="H4:I4"/>
    <mergeCell ref="J4:K4"/>
    <mergeCell ref="L4:M4"/>
    <mergeCell ref="A27:M27"/>
    <mergeCell ref="A28:M28"/>
    <mergeCell ref="A29:M29"/>
    <mergeCell ref="A30:M30"/>
    <mergeCell ref="A31:M31"/>
    <mergeCell ref="A1:M1"/>
    <mergeCell ref="A2:M2"/>
    <mergeCell ref="K3:M3"/>
    <mergeCell ref="D4:E4"/>
    <mergeCell ref="F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29"/>
  <sheetViews>
    <sheetView zoomScalePageLayoutView="0" workbookViewId="0" topLeftCell="A1">
      <selection activeCell="A6" sqref="A6"/>
    </sheetView>
  </sheetViews>
  <sheetFormatPr defaultColWidth="11.57421875" defaultRowHeight="15"/>
  <cols>
    <col min="1" max="1" width="49.8515625" style="2" bestFit="1" customWidth="1"/>
    <col min="2" max="2" width="9.00390625" style="2" bestFit="1" customWidth="1"/>
    <col min="3" max="5" width="10.7109375" style="2" customWidth="1"/>
    <col min="6" max="16384" width="11.57421875" style="2" customWidth="1"/>
  </cols>
  <sheetData>
    <row r="1" spans="1:5" ht="15.75" customHeight="1">
      <c r="A1" s="373" t="s">
        <v>574</v>
      </c>
      <c r="B1" s="374"/>
      <c r="C1" s="374"/>
      <c r="D1" s="374"/>
      <c r="E1" s="374"/>
    </row>
    <row r="2" spans="1:5" ht="12.75">
      <c r="A2" s="384" t="s">
        <v>2</v>
      </c>
      <c r="B2" s="384"/>
      <c r="C2" s="384"/>
      <c r="D2" s="384"/>
      <c r="E2" s="384"/>
    </row>
    <row r="3" spans="1:5" ht="12.75">
      <c r="A3" s="3"/>
      <c r="B3" s="3"/>
      <c r="C3" s="3"/>
      <c r="D3" s="380" t="s">
        <v>575</v>
      </c>
      <c r="E3" s="384"/>
    </row>
    <row r="4" spans="1:5" ht="12.75">
      <c r="A4" s="3"/>
      <c r="B4" s="414" t="s">
        <v>576</v>
      </c>
      <c r="C4" s="414"/>
      <c r="D4" s="414"/>
      <c r="E4" s="414"/>
    </row>
    <row r="5" spans="1:5" ht="12.75">
      <c r="A5" s="65"/>
      <c r="B5" s="104" t="s">
        <v>561</v>
      </c>
      <c r="C5" s="104" t="s">
        <v>562</v>
      </c>
      <c r="D5" s="104" t="s">
        <v>577</v>
      </c>
      <c r="E5" s="104" t="s">
        <v>578</v>
      </c>
    </row>
    <row r="6" spans="1:5" ht="19.5" customHeight="1">
      <c r="A6" s="25" t="s">
        <v>579</v>
      </c>
      <c r="B6" s="307">
        <f>SUM(B8:B28)</f>
        <v>34</v>
      </c>
      <c r="C6" s="307">
        <f>SUM(C8:C28)</f>
        <v>34</v>
      </c>
      <c r="D6" s="307">
        <f>SUM(D8:D28)</f>
        <v>34</v>
      </c>
      <c r="E6" s="307">
        <f>SUM(E8:E28)</f>
        <v>34</v>
      </c>
    </row>
    <row r="7" spans="1:5" ht="12.75">
      <c r="A7" s="308" t="s">
        <v>580</v>
      </c>
      <c r="B7" s="309"/>
      <c r="C7" s="309"/>
      <c r="D7" s="309"/>
      <c r="E7" s="309"/>
    </row>
    <row r="8" spans="1:5" ht="12.75">
      <c r="A8" s="310" t="s">
        <v>581</v>
      </c>
      <c r="B8" s="305">
        <v>4</v>
      </c>
      <c r="C8" s="305">
        <v>3</v>
      </c>
      <c r="D8" s="305">
        <v>3</v>
      </c>
      <c r="E8" s="311">
        <v>4</v>
      </c>
    </row>
    <row r="9" spans="1:5" ht="12.75">
      <c r="A9" s="310" t="s">
        <v>582</v>
      </c>
      <c r="B9" s="305">
        <v>3</v>
      </c>
      <c r="C9" s="305">
        <v>3</v>
      </c>
      <c r="D9" s="305">
        <v>3</v>
      </c>
      <c r="E9" s="305">
        <v>3</v>
      </c>
    </row>
    <row r="10" spans="1:5" ht="12.75">
      <c r="A10" s="281" t="s">
        <v>583</v>
      </c>
      <c r="B10" s="305">
        <v>3</v>
      </c>
      <c r="C10" s="305">
        <v>3</v>
      </c>
      <c r="D10" s="305">
        <v>3</v>
      </c>
      <c r="E10" s="305">
        <v>3</v>
      </c>
    </row>
    <row r="11" spans="1:5" ht="12.75">
      <c r="A11" s="288" t="s">
        <v>208</v>
      </c>
      <c r="B11" s="311">
        <v>4</v>
      </c>
      <c r="C11" s="311">
        <v>3</v>
      </c>
      <c r="D11" s="311">
        <v>4</v>
      </c>
      <c r="E11" s="311">
        <v>3</v>
      </c>
    </row>
    <row r="12" spans="1:5" ht="12.75">
      <c r="A12" s="288" t="s">
        <v>209</v>
      </c>
      <c r="B12" s="311" t="s">
        <v>584</v>
      </c>
      <c r="C12" s="311">
        <v>2</v>
      </c>
      <c r="D12" s="311">
        <v>2</v>
      </c>
      <c r="E12" s="311">
        <v>2</v>
      </c>
    </row>
    <row r="13" spans="1:5" ht="12.75">
      <c r="A13" s="288" t="s">
        <v>203</v>
      </c>
      <c r="B13" s="311">
        <v>2</v>
      </c>
      <c r="C13" s="311">
        <v>2</v>
      </c>
      <c r="D13" s="311">
        <v>2</v>
      </c>
      <c r="E13" s="311" t="s">
        <v>584</v>
      </c>
    </row>
    <row r="14" spans="1:5" ht="12.75">
      <c r="A14" s="288" t="s">
        <v>204</v>
      </c>
      <c r="B14" s="311" t="s">
        <v>584</v>
      </c>
      <c r="C14" s="311">
        <v>2</v>
      </c>
      <c r="D14" s="311">
        <v>2</v>
      </c>
      <c r="E14" s="311" t="s">
        <v>584</v>
      </c>
    </row>
    <row r="15" spans="1:5" ht="12.75">
      <c r="A15" s="288" t="s">
        <v>207</v>
      </c>
      <c r="B15" s="311">
        <v>2</v>
      </c>
      <c r="C15" s="311">
        <v>2</v>
      </c>
      <c r="D15" s="311" t="s">
        <v>584</v>
      </c>
      <c r="E15" s="311">
        <v>2</v>
      </c>
    </row>
    <row r="16" spans="1:5" ht="12.75">
      <c r="A16" s="288" t="s">
        <v>585</v>
      </c>
      <c r="B16" s="311" t="s">
        <v>584</v>
      </c>
      <c r="C16" s="311" t="s">
        <v>584</v>
      </c>
      <c r="D16" s="311" t="s">
        <v>584</v>
      </c>
      <c r="E16" s="311">
        <v>2</v>
      </c>
    </row>
    <row r="17" spans="1:5" ht="12.75">
      <c r="A17" s="288" t="s">
        <v>184</v>
      </c>
      <c r="B17" s="311">
        <v>2</v>
      </c>
      <c r="C17" s="311">
        <v>2</v>
      </c>
      <c r="D17" s="311" t="s">
        <v>584</v>
      </c>
      <c r="E17" s="311">
        <v>2</v>
      </c>
    </row>
    <row r="18" spans="1:5" ht="12.75">
      <c r="A18" s="288" t="s">
        <v>586</v>
      </c>
      <c r="B18" s="311">
        <v>2</v>
      </c>
      <c r="C18" s="311" t="s">
        <v>584</v>
      </c>
      <c r="D18" s="311" t="s">
        <v>584</v>
      </c>
      <c r="E18" s="311" t="s">
        <v>584</v>
      </c>
    </row>
    <row r="19" spans="1:5" ht="12.75">
      <c r="A19" s="288" t="s">
        <v>587</v>
      </c>
      <c r="B19" s="311">
        <v>2</v>
      </c>
      <c r="C19" s="311" t="s">
        <v>584</v>
      </c>
      <c r="D19" s="311" t="s">
        <v>584</v>
      </c>
      <c r="E19" s="311" t="s">
        <v>584</v>
      </c>
    </row>
    <row r="20" spans="1:5" ht="12.75">
      <c r="A20" s="288" t="s">
        <v>588</v>
      </c>
      <c r="B20" s="311" t="s">
        <v>584</v>
      </c>
      <c r="C20" s="311">
        <v>2</v>
      </c>
      <c r="D20" s="311">
        <v>2</v>
      </c>
      <c r="E20" s="311" t="s">
        <v>584</v>
      </c>
    </row>
    <row r="21" spans="1:5" ht="12.75">
      <c r="A21" s="288" t="s">
        <v>589</v>
      </c>
      <c r="B21" s="311">
        <v>2</v>
      </c>
      <c r="C21" s="311" t="s">
        <v>584</v>
      </c>
      <c r="D21" s="311" t="s">
        <v>584</v>
      </c>
      <c r="E21" s="311">
        <v>2</v>
      </c>
    </row>
    <row r="22" spans="1:5" ht="12.75">
      <c r="A22" s="288" t="s">
        <v>590</v>
      </c>
      <c r="B22" s="311" t="s">
        <v>584</v>
      </c>
      <c r="C22" s="311">
        <v>2</v>
      </c>
      <c r="D22" s="311" t="s">
        <v>584</v>
      </c>
      <c r="E22" s="311" t="s">
        <v>584</v>
      </c>
    </row>
    <row r="23" spans="1:5" ht="12.75">
      <c r="A23" s="288" t="s">
        <v>191</v>
      </c>
      <c r="B23" s="311" t="s">
        <v>584</v>
      </c>
      <c r="C23" s="311" t="s">
        <v>584</v>
      </c>
      <c r="D23" s="311">
        <v>2</v>
      </c>
      <c r="E23" s="311">
        <v>2</v>
      </c>
    </row>
    <row r="24" spans="1:5" ht="12.75">
      <c r="A24" s="288" t="s">
        <v>225</v>
      </c>
      <c r="B24" s="311">
        <v>2</v>
      </c>
      <c r="C24" s="311">
        <v>2</v>
      </c>
      <c r="D24" s="311">
        <v>2</v>
      </c>
      <c r="E24" s="311">
        <v>2</v>
      </c>
    </row>
    <row r="25" spans="1:5" ht="12.75">
      <c r="A25" s="312" t="s">
        <v>591</v>
      </c>
      <c r="B25" s="96"/>
      <c r="C25" s="96"/>
      <c r="D25" s="96"/>
      <c r="E25" s="96"/>
    </row>
    <row r="26" spans="1:5" ht="12.75">
      <c r="A26" s="288" t="s">
        <v>592</v>
      </c>
      <c r="B26" s="96">
        <v>4</v>
      </c>
      <c r="C26" s="96">
        <v>4</v>
      </c>
      <c r="D26" s="96">
        <v>3</v>
      </c>
      <c r="E26" s="96">
        <v>3</v>
      </c>
    </row>
    <row r="27" spans="1:5" ht="12.75">
      <c r="A27" s="313" t="s">
        <v>593</v>
      </c>
      <c r="B27" s="96">
        <v>2</v>
      </c>
      <c r="C27" s="96">
        <v>2</v>
      </c>
      <c r="D27" s="96">
        <v>2</v>
      </c>
      <c r="E27" s="96">
        <v>2</v>
      </c>
    </row>
    <row r="28" spans="1:5" ht="12.75">
      <c r="A28" s="288" t="s">
        <v>594</v>
      </c>
      <c r="B28" s="96" t="s">
        <v>584</v>
      </c>
      <c r="C28" s="96" t="s">
        <v>584</v>
      </c>
      <c r="D28" s="96">
        <v>4</v>
      </c>
      <c r="E28" s="96">
        <v>2</v>
      </c>
    </row>
    <row r="29" spans="1:5" ht="19.5" customHeight="1">
      <c r="A29" s="69" t="s">
        <v>595</v>
      </c>
      <c r="B29" s="314">
        <f>SUM(B31:B51)</f>
        <v>34</v>
      </c>
      <c r="C29" s="314">
        <f>SUM(C31:C51)</f>
        <v>34</v>
      </c>
      <c r="D29" s="314">
        <f>SUM(D31:D51)</f>
        <v>34</v>
      </c>
      <c r="E29" s="314">
        <f>SUM(E31:E51)</f>
        <v>34</v>
      </c>
    </row>
    <row r="30" spans="1:5" ht="12.75">
      <c r="A30" s="308" t="s">
        <v>580</v>
      </c>
      <c r="B30" s="309"/>
      <c r="C30" s="309"/>
      <c r="D30" s="309"/>
      <c r="E30" s="309"/>
    </row>
    <row r="31" spans="1:5" ht="12.75">
      <c r="A31" s="310" t="s">
        <v>581</v>
      </c>
      <c r="B31" s="305">
        <v>4</v>
      </c>
      <c r="C31" s="305">
        <v>3</v>
      </c>
      <c r="D31" s="305">
        <v>3</v>
      </c>
      <c r="E31" s="311">
        <v>4</v>
      </c>
    </row>
    <row r="32" spans="1:5" ht="12.75">
      <c r="A32" s="310" t="s">
        <v>582</v>
      </c>
      <c r="B32" s="305">
        <v>3</v>
      </c>
      <c r="C32" s="305">
        <v>3</v>
      </c>
      <c r="D32" s="305">
        <v>3</v>
      </c>
      <c r="E32" s="305">
        <v>3</v>
      </c>
    </row>
    <row r="33" spans="1:5" ht="12.75">
      <c r="A33" s="281" t="s">
        <v>583</v>
      </c>
      <c r="B33" s="305">
        <v>3</v>
      </c>
      <c r="C33" s="305">
        <v>3</v>
      </c>
      <c r="D33" s="305">
        <v>3</v>
      </c>
      <c r="E33" s="305">
        <v>3</v>
      </c>
    </row>
    <row r="34" spans="1:5" ht="12.75">
      <c r="A34" s="288" t="s">
        <v>208</v>
      </c>
      <c r="B34" s="311">
        <v>4</v>
      </c>
      <c r="C34" s="311">
        <v>3</v>
      </c>
      <c r="D34" s="311">
        <v>4</v>
      </c>
      <c r="E34" s="311">
        <v>3</v>
      </c>
    </row>
    <row r="35" spans="1:5" ht="12.75">
      <c r="A35" s="288" t="s">
        <v>209</v>
      </c>
      <c r="B35" s="311" t="s">
        <v>584</v>
      </c>
      <c r="C35" s="311">
        <v>2</v>
      </c>
      <c r="D35" s="311">
        <v>2</v>
      </c>
      <c r="E35" s="311">
        <v>2</v>
      </c>
    </row>
    <row r="36" spans="1:5" ht="12.75">
      <c r="A36" s="288" t="s">
        <v>203</v>
      </c>
      <c r="B36" s="311">
        <v>2</v>
      </c>
      <c r="C36" s="311">
        <v>2</v>
      </c>
      <c r="D36" s="311">
        <v>2</v>
      </c>
      <c r="E36" s="311" t="s">
        <v>584</v>
      </c>
    </row>
    <row r="37" spans="1:5" ht="12.75">
      <c r="A37" s="288" t="s">
        <v>204</v>
      </c>
      <c r="B37" s="311" t="s">
        <v>584</v>
      </c>
      <c r="C37" s="311">
        <v>2</v>
      </c>
      <c r="D37" s="311">
        <v>2</v>
      </c>
      <c r="E37" s="311" t="s">
        <v>584</v>
      </c>
    </row>
    <row r="38" spans="1:5" ht="12.75">
      <c r="A38" s="288" t="s">
        <v>207</v>
      </c>
      <c r="B38" s="311">
        <v>2</v>
      </c>
      <c r="C38" s="311">
        <v>2</v>
      </c>
      <c r="D38" s="311" t="s">
        <v>584</v>
      </c>
      <c r="E38" s="311">
        <v>2</v>
      </c>
    </row>
    <row r="39" spans="1:5" ht="12.75">
      <c r="A39" s="288" t="s">
        <v>585</v>
      </c>
      <c r="B39" s="311" t="s">
        <v>584</v>
      </c>
      <c r="C39" s="311" t="s">
        <v>584</v>
      </c>
      <c r="D39" s="311" t="s">
        <v>584</v>
      </c>
      <c r="E39" s="311">
        <v>2</v>
      </c>
    </row>
    <row r="40" spans="1:5" ht="12.75">
      <c r="A40" s="288" t="s">
        <v>184</v>
      </c>
      <c r="B40" s="311">
        <v>2</v>
      </c>
      <c r="C40" s="311">
        <v>2</v>
      </c>
      <c r="D40" s="311" t="s">
        <v>584</v>
      </c>
      <c r="E40" s="311">
        <v>2</v>
      </c>
    </row>
    <row r="41" spans="1:5" ht="12.75">
      <c r="A41" s="288" t="s">
        <v>586</v>
      </c>
      <c r="B41" s="311">
        <v>2</v>
      </c>
      <c r="C41" s="311" t="s">
        <v>584</v>
      </c>
      <c r="D41" s="311" t="s">
        <v>584</v>
      </c>
      <c r="E41" s="311" t="s">
        <v>584</v>
      </c>
    </row>
    <row r="42" spans="1:5" ht="12.75">
      <c r="A42" s="288" t="s">
        <v>587</v>
      </c>
      <c r="B42" s="311">
        <v>2</v>
      </c>
      <c r="C42" s="311" t="s">
        <v>584</v>
      </c>
      <c r="D42" s="311" t="s">
        <v>584</v>
      </c>
      <c r="E42" s="311" t="s">
        <v>584</v>
      </c>
    </row>
    <row r="43" spans="1:5" ht="12.75">
      <c r="A43" s="288" t="s">
        <v>588</v>
      </c>
      <c r="B43" s="311" t="s">
        <v>584</v>
      </c>
      <c r="C43" s="311">
        <v>2</v>
      </c>
      <c r="D43" s="311">
        <v>2</v>
      </c>
      <c r="E43" s="311" t="s">
        <v>584</v>
      </c>
    </row>
    <row r="44" spans="1:5" ht="12.75">
      <c r="A44" s="288" t="s">
        <v>589</v>
      </c>
      <c r="B44" s="311">
        <v>2</v>
      </c>
      <c r="C44" s="311" t="s">
        <v>584</v>
      </c>
      <c r="D44" s="311" t="s">
        <v>584</v>
      </c>
      <c r="E44" s="311">
        <v>2</v>
      </c>
    </row>
    <row r="45" spans="1:5" ht="12.75">
      <c r="A45" s="288" t="s">
        <v>590</v>
      </c>
      <c r="B45" s="311" t="s">
        <v>584</v>
      </c>
      <c r="C45" s="311">
        <v>2</v>
      </c>
      <c r="D45" s="311" t="s">
        <v>584</v>
      </c>
      <c r="E45" s="311" t="s">
        <v>584</v>
      </c>
    </row>
    <row r="46" spans="1:5" ht="12.75">
      <c r="A46" s="288" t="s">
        <v>191</v>
      </c>
      <c r="B46" s="311" t="s">
        <v>584</v>
      </c>
      <c r="C46" s="311" t="s">
        <v>584</v>
      </c>
      <c r="D46" s="311">
        <v>2</v>
      </c>
      <c r="E46" s="311">
        <v>2</v>
      </c>
    </row>
    <row r="47" spans="1:5" ht="12.75">
      <c r="A47" s="288" t="s">
        <v>225</v>
      </c>
      <c r="B47" s="311">
        <v>2</v>
      </c>
      <c r="C47" s="311">
        <v>2</v>
      </c>
      <c r="D47" s="311">
        <v>2</v>
      </c>
      <c r="E47" s="311">
        <v>2</v>
      </c>
    </row>
    <row r="48" spans="1:5" ht="12.75">
      <c r="A48" s="315" t="s">
        <v>591</v>
      </c>
      <c r="B48" s="96"/>
      <c r="C48" s="96"/>
      <c r="D48" s="96"/>
      <c r="E48" s="96"/>
    </row>
    <row r="49" spans="1:5" ht="12.75">
      <c r="A49" s="288" t="s">
        <v>596</v>
      </c>
      <c r="B49" s="96">
        <v>4</v>
      </c>
      <c r="C49" s="96">
        <v>4</v>
      </c>
      <c r="D49" s="96">
        <v>3</v>
      </c>
      <c r="E49" s="96">
        <v>3</v>
      </c>
    </row>
    <row r="50" spans="1:5" ht="12.75">
      <c r="A50" s="313" t="s">
        <v>597</v>
      </c>
      <c r="B50" s="96">
        <v>2</v>
      </c>
      <c r="C50" s="96">
        <v>2</v>
      </c>
      <c r="D50" s="96">
        <v>2</v>
      </c>
      <c r="E50" s="96">
        <v>2</v>
      </c>
    </row>
    <row r="51" spans="1:5" ht="12.75">
      <c r="A51" s="288" t="s">
        <v>594</v>
      </c>
      <c r="B51" s="96" t="s">
        <v>584</v>
      </c>
      <c r="C51" s="96" t="s">
        <v>584</v>
      </c>
      <c r="D51" s="96">
        <v>4</v>
      </c>
      <c r="E51" s="96">
        <v>2</v>
      </c>
    </row>
    <row r="52" spans="1:5" ht="12.75">
      <c r="A52" s="316"/>
      <c r="B52" s="317"/>
      <c r="C52" s="317"/>
      <c r="D52" s="317"/>
      <c r="E52" s="317" t="s">
        <v>129</v>
      </c>
    </row>
    <row r="53" spans="1:5" ht="12.75">
      <c r="A53" s="316" t="s">
        <v>129</v>
      </c>
      <c r="B53" s="317"/>
      <c r="C53" s="317"/>
      <c r="D53" s="317"/>
      <c r="E53" s="317"/>
    </row>
    <row r="54" spans="1:5" ht="12.75">
      <c r="A54" s="3"/>
      <c r="B54" s="414" t="s">
        <v>576</v>
      </c>
      <c r="C54" s="414"/>
      <c r="D54" s="414"/>
      <c r="E54" s="414"/>
    </row>
    <row r="55" spans="1:5" ht="12.75">
      <c r="A55" s="3"/>
      <c r="B55" s="68" t="s">
        <v>561</v>
      </c>
      <c r="C55" s="68" t="s">
        <v>562</v>
      </c>
      <c r="D55" s="68" t="s">
        <v>577</v>
      </c>
      <c r="E55" s="68" t="s">
        <v>578</v>
      </c>
    </row>
    <row r="56" spans="1:5" ht="19.5" customHeight="1">
      <c r="A56" s="69" t="s">
        <v>598</v>
      </c>
      <c r="B56" s="314">
        <v>35</v>
      </c>
      <c r="C56" s="314">
        <v>35</v>
      </c>
      <c r="D56" s="314">
        <v>35</v>
      </c>
      <c r="E56" s="314">
        <v>35</v>
      </c>
    </row>
    <row r="57" spans="1:5" ht="12.75">
      <c r="A57" s="308" t="s">
        <v>580</v>
      </c>
      <c r="B57" s="309"/>
      <c r="C57" s="309"/>
      <c r="D57" s="309"/>
      <c r="E57" s="309"/>
    </row>
    <row r="58" spans="1:5" ht="12.75">
      <c r="A58" s="310" t="s">
        <v>581</v>
      </c>
      <c r="B58" s="305">
        <v>4</v>
      </c>
      <c r="C58" s="305">
        <v>3</v>
      </c>
      <c r="D58" s="305">
        <v>3</v>
      </c>
      <c r="E58" s="311">
        <v>4</v>
      </c>
    </row>
    <row r="59" spans="1:5" ht="12.75">
      <c r="A59" s="310" t="s">
        <v>582</v>
      </c>
      <c r="B59" s="305">
        <v>3</v>
      </c>
      <c r="C59" s="305">
        <v>3</v>
      </c>
      <c r="D59" s="305">
        <v>3</v>
      </c>
      <c r="E59" s="305">
        <v>3</v>
      </c>
    </row>
    <row r="60" spans="1:5" ht="12.75">
      <c r="A60" s="281" t="s">
        <v>583</v>
      </c>
      <c r="B60" s="305">
        <v>3</v>
      </c>
      <c r="C60" s="305">
        <v>3</v>
      </c>
      <c r="D60" s="305">
        <v>3</v>
      </c>
      <c r="E60" s="305">
        <v>3</v>
      </c>
    </row>
    <row r="61" spans="1:5" ht="12.75">
      <c r="A61" s="288" t="s">
        <v>208</v>
      </c>
      <c r="B61" s="311">
        <v>4</v>
      </c>
      <c r="C61" s="311">
        <v>3</v>
      </c>
      <c r="D61" s="311">
        <v>4</v>
      </c>
      <c r="E61" s="311">
        <v>3</v>
      </c>
    </row>
    <row r="62" spans="1:5" ht="12.75">
      <c r="A62" s="288" t="s">
        <v>209</v>
      </c>
      <c r="B62" s="311" t="s">
        <v>584</v>
      </c>
      <c r="C62" s="311">
        <v>2</v>
      </c>
      <c r="D62" s="311">
        <v>2</v>
      </c>
      <c r="E62" s="311">
        <v>2</v>
      </c>
    </row>
    <row r="63" spans="1:5" ht="12.75">
      <c r="A63" s="288" t="s">
        <v>203</v>
      </c>
      <c r="B63" s="311">
        <v>2</v>
      </c>
      <c r="C63" s="311">
        <v>2</v>
      </c>
      <c r="D63" s="311">
        <v>2</v>
      </c>
      <c r="E63" s="311" t="s">
        <v>584</v>
      </c>
    </row>
    <row r="64" spans="1:5" ht="12.75">
      <c r="A64" s="288" t="s">
        <v>204</v>
      </c>
      <c r="B64" s="311" t="s">
        <v>584</v>
      </c>
      <c r="C64" s="311">
        <v>2</v>
      </c>
      <c r="D64" s="311">
        <v>2</v>
      </c>
      <c r="E64" s="311" t="s">
        <v>584</v>
      </c>
    </row>
    <row r="65" spans="1:5" ht="12.75">
      <c r="A65" s="288" t="s">
        <v>207</v>
      </c>
      <c r="B65" s="311">
        <v>2</v>
      </c>
      <c r="C65" s="311">
        <v>2</v>
      </c>
      <c r="D65" s="311" t="s">
        <v>584</v>
      </c>
      <c r="E65" s="311">
        <v>2</v>
      </c>
    </row>
    <row r="66" spans="1:5" ht="12.75">
      <c r="A66" s="288" t="s">
        <v>585</v>
      </c>
      <c r="B66" s="311" t="s">
        <v>584</v>
      </c>
      <c r="C66" s="311" t="s">
        <v>584</v>
      </c>
      <c r="D66" s="311" t="s">
        <v>584</v>
      </c>
      <c r="E66" s="311">
        <v>2</v>
      </c>
    </row>
    <row r="67" spans="1:5" ht="12.75">
      <c r="A67" s="288" t="s">
        <v>184</v>
      </c>
      <c r="B67" s="311">
        <v>2</v>
      </c>
      <c r="C67" s="311">
        <v>2</v>
      </c>
      <c r="D67" s="311" t="s">
        <v>584</v>
      </c>
      <c r="E67" s="311">
        <v>2</v>
      </c>
    </row>
    <row r="68" spans="1:5" ht="12.75">
      <c r="A68" s="288" t="s">
        <v>586</v>
      </c>
      <c r="B68" s="311">
        <v>2</v>
      </c>
      <c r="C68" s="311" t="s">
        <v>584</v>
      </c>
      <c r="D68" s="311" t="s">
        <v>584</v>
      </c>
      <c r="E68" s="311" t="s">
        <v>584</v>
      </c>
    </row>
    <row r="69" spans="1:5" ht="12.75">
      <c r="A69" s="288" t="s">
        <v>587</v>
      </c>
      <c r="B69" s="311">
        <v>2</v>
      </c>
      <c r="C69" s="311" t="s">
        <v>584</v>
      </c>
      <c r="D69" s="311" t="s">
        <v>584</v>
      </c>
      <c r="E69" s="311" t="s">
        <v>584</v>
      </c>
    </row>
    <row r="70" spans="1:5" ht="12.75">
      <c r="A70" s="288" t="s">
        <v>588</v>
      </c>
      <c r="B70" s="311" t="s">
        <v>584</v>
      </c>
      <c r="C70" s="311">
        <v>2</v>
      </c>
      <c r="D70" s="311">
        <v>2</v>
      </c>
      <c r="E70" s="311" t="s">
        <v>584</v>
      </c>
    </row>
    <row r="71" spans="1:5" ht="12.75">
      <c r="A71" s="288" t="s">
        <v>589</v>
      </c>
      <c r="B71" s="311">
        <v>2</v>
      </c>
      <c r="C71" s="311" t="s">
        <v>584</v>
      </c>
      <c r="D71" s="311" t="s">
        <v>584</v>
      </c>
      <c r="E71" s="311">
        <v>2</v>
      </c>
    </row>
    <row r="72" spans="1:5" ht="12.75">
      <c r="A72" s="288" t="s">
        <v>590</v>
      </c>
      <c r="B72" s="311" t="s">
        <v>584</v>
      </c>
      <c r="C72" s="311">
        <v>2</v>
      </c>
      <c r="D72" s="311" t="s">
        <v>584</v>
      </c>
      <c r="E72" s="311" t="s">
        <v>584</v>
      </c>
    </row>
    <row r="73" spans="1:5" ht="12.75">
      <c r="A73" s="288" t="s">
        <v>191</v>
      </c>
      <c r="B73" s="311" t="s">
        <v>584</v>
      </c>
      <c r="C73" s="311" t="s">
        <v>584</v>
      </c>
      <c r="D73" s="311">
        <v>2</v>
      </c>
      <c r="E73" s="311">
        <v>2</v>
      </c>
    </row>
    <row r="74" spans="1:5" ht="12.75">
      <c r="A74" s="288" t="s">
        <v>225</v>
      </c>
      <c r="B74" s="311">
        <v>2</v>
      </c>
      <c r="C74" s="311">
        <v>2</v>
      </c>
      <c r="D74" s="311">
        <v>2</v>
      </c>
      <c r="E74" s="311">
        <v>2</v>
      </c>
    </row>
    <row r="75" spans="1:5" ht="12.75">
      <c r="A75" s="315" t="s">
        <v>591</v>
      </c>
      <c r="B75" s="3"/>
      <c r="C75" s="3"/>
      <c r="D75" s="3"/>
      <c r="E75" s="3"/>
    </row>
    <row r="76" spans="1:5" ht="12.75">
      <c r="A76" s="288" t="s">
        <v>599</v>
      </c>
      <c r="B76" s="96">
        <v>4</v>
      </c>
      <c r="C76" s="96">
        <v>4</v>
      </c>
      <c r="D76" s="96">
        <v>3</v>
      </c>
      <c r="E76" s="96">
        <v>3</v>
      </c>
    </row>
    <row r="77" spans="1:5" ht="12.75">
      <c r="A77" s="288" t="s">
        <v>600</v>
      </c>
      <c r="B77" s="96">
        <v>2</v>
      </c>
      <c r="C77" s="96">
        <v>2</v>
      </c>
      <c r="D77" s="96">
        <v>2</v>
      </c>
      <c r="E77" s="62">
        <v>2</v>
      </c>
    </row>
    <row r="78" spans="1:5" ht="12.75">
      <c r="A78" s="288" t="s">
        <v>594</v>
      </c>
      <c r="B78" s="96" t="s">
        <v>584</v>
      </c>
      <c r="C78" s="96" t="s">
        <v>584</v>
      </c>
      <c r="D78" s="96">
        <v>4</v>
      </c>
      <c r="E78" s="62">
        <v>2</v>
      </c>
    </row>
    <row r="79" spans="1:5" ht="12.75">
      <c r="A79" s="288" t="s">
        <v>601</v>
      </c>
      <c r="B79" s="62">
        <v>1</v>
      </c>
      <c r="C79" s="62">
        <v>1</v>
      </c>
      <c r="D79" s="62">
        <v>1</v>
      </c>
      <c r="E79" s="293" t="s">
        <v>602</v>
      </c>
    </row>
    <row r="80" spans="1:5" ht="19.5" customHeight="1">
      <c r="A80" s="69" t="s">
        <v>603</v>
      </c>
      <c r="B80" s="314">
        <f>SUM(B82:B103)</f>
        <v>34</v>
      </c>
      <c r="C80" s="314">
        <f>SUM(C82:C103)</f>
        <v>34</v>
      </c>
      <c r="D80" s="314">
        <f>SUM(D82:D103)</f>
        <v>34</v>
      </c>
      <c r="E80" s="314">
        <f>SUM(E82:E103)</f>
        <v>34</v>
      </c>
    </row>
    <row r="81" spans="1:5" ht="12.75">
      <c r="A81" s="308" t="s">
        <v>580</v>
      </c>
      <c r="B81" s="309"/>
      <c r="C81" s="309"/>
      <c r="D81" s="309"/>
      <c r="E81" s="309"/>
    </row>
    <row r="82" spans="1:5" ht="12.75">
      <c r="A82" s="310" t="s">
        <v>581</v>
      </c>
      <c r="B82" s="305">
        <v>4</v>
      </c>
      <c r="C82" s="305">
        <v>3</v>
      </c>
      <c r="D82" s="305">
        <v>3</v>
      </c>
      <c r="E82" s="311">
        <v>4</v>
      </c>
    </row>
    <row r="83" spans="1:5" ht="12.75">
      <c r="A83" s="310" t="s">
        <v>582</v>
      </c>
      <c r="B83" s="305">
        <v>3</v>
      </c>
      <c r="C83" s="305">
        <v>3</v>
      </c>
      <c r="D83" s="305">
        <v>3</v>
      </c>
      <c r="E83" s="305">
        <v>3</v>
      </c>
    </row>
    <row r="84" spans="1:5" ht="12.75">
      <c r="A84" s="281" t="s">
        <v>583</v>
      </c>
      <c r="B84" s="305">
        <v>3</v>
      </c>
      <c r="C84" s="305">
        <v>3</v>
      </c>
      <c r="D84" s="305">
        <v>3</v>
      </c>
      <c r="E84" s="305">
        <v>3</v>
      </c>
    </row>
    <row r="85" spans="1:5" ht="12.75">
      <c r="A85" s="288" t="s">
        <v>208</v>
      </c>
      <c r="B85" s="311">
        <v>4</v>
      </c>
      <c r="C85" s="311">
        <v>3</v>
      </c>
      <c r="D85" s="311">
        <v>4</v>
      </c>
      <c r="E85" s="311">
        <v>3</v>
      </c>
    </row>
    <row r="86" spans="1:5" ht="12.75">
      <c r="A86" s="288" t="s">
        <v>209</v>
      </c>
      <c r="B86" s="311" t="s">
        <v>584</v>
      </c>
      <c r="C86" s="311">
        <v>2</v>
      </c>
      <c r="D86" s="311">
        <v>2</v>
      </c>
      <c r="E86" s="311">
        <v>2</v>
      </c>
    </row>
    <row r="87" spans="1:5" ht="12.75">
      <c r="A87" s="288" t="s">
        <v>203</v>
      </c>
      <c r="B87" s="311">
        <v>2</v>
      </c>
      <c r="C87" s="311">
        <v>2</v>
      </c>
      <c r="D87" s="311">
        <v>2</v>
      </c>
      <c r="E87" s="311" t="s">
        <v>584</v>
      </c>
    </row>
    <row r="88" spans="1:5" ht="12.75">
      <c r="A88" s="288" t="s">
        <v>204</v>
      </c>
      <c r="B88" s="311" t="s">
        <v>584</v>
      </c>
      <c r="C88" s="311">
        <v>2</v>
      </c>
      <c r="D88" s="311">
        <v>2</v>
      </c>
      <c r="E88" s="311" t="s">
        <v>584</v>
      </c>
    </row>
    <row r="89" spans="1:5" ht="12.75">
      <c r="A89" s="288" t="s">
        <v>207</v>
      </c>
      <c r="B89" s="311">
        <v>2</v>
      </c>
      <c r="C89" s="311">
        <v>2</v>
      </c>
      <c r="D89" s="311" t="s">
        <v>584</v>
      </c>
      <c r="E89" s="311">
        <v>2</v>
      </c>
    </row>
    <row r="90" spans="1:5" ht="12.75">
      <c r="A90" s="288" t="s">
        <v>604</v>
      </c>
      <c r="B90" s="311" t="s">
        <v>584</v>
      </c>
      <c r="C90" s="311" t="s">
        <v>584</v>
      </c>
      <c r="D90" s="311" t="s">
        <v>584</v>
      </c>
      <c r="E90" s="311">
        <v>2</v>
      </c>
    </row>
    <row r="91" spans="1:5" ht="12.75">
      <c r="A91" s="288" t="s">
        <v>184</v>
      </c>
      <c r="B91" s="311">
        <v>2</v>
      </c>
      <c r="C91" s="311">
        <v>2</v>
      </c>
      <c r="D91" s="311" t="s">
        <v>584</v>
      </c>
      <c r="E91" s="311">
        <v>2</v>
      </c>
    </row>
    <row r="92" spans="1:5" ht="12.75">
      <c r="A92" s="288" t="s">
        <v>586</v>
      </c>
      <c r="B92" s="311">
        <v>2</v>
      </c>
      <c r="C92" s="311" t="s">
        <v>584</v>
      </c>
      <c r="D92" s="311" t="s">
        <v>584</v>
      </c>
      <c r="E92" s="311" t="s">
        <v>584</v>
      </c>
    </row>
    <row r="93" spans="1:5" ht="12.75">
      <c r="A93" s="288" t="s">
        <v>587</v>
      </c>
      <c r="B93" s="311">
        <v>2</v>
      </c>
      <c r="C93" s="311" t="s">
        <v>584</v>
      </c>
      <c r="D93" s="311" t="s">
        <v>584</v>
      </c>
      <c r="E93" s="311" t="s">
        <v>584</v>
      </c>
    </row>
    <row r="94" spans="1:5" ht="12.75">
      <c r="A94" s="288" t="s">
        <v>588</v>
      </c>
      <c r="B94" s="311" t="s">
        <v>584</v>
      </c>
      <c r="C94" s="311">
        <v>2</v>
      </c>
      <c r="D94" s="311">
        <v>2</v>
      </c>
      <c r="E94" s="311" t="s">
        <v>584</v>
      </c>
    </row>
    <row r="95" spans="1:5" ht="12.75">
      <c r="A95" s="288" t="s">
        <v>589</v>
      </c>
      <c r="B95" s="311">
        <v>2</v>
      </c>
      <c r="C95" s="311" t="s">
        <v>584</v>
      </c>
      <c r="D95" s="311" t="s">
        <v>584</v>
      </c>
      <c r="E95" s="311">
        <v>2</v>
      </c>
    </row>
    <row r="96" spans="1:5" ht="12.75">
      <c r="A96" s="288" t="s">
        <v>590</v>
      </c>
      <c r="B96" s="311" t="s">
        <v>584</v>
      </c>
      <c r="C96" s="311">
        <v>2</v>
      </c>
      <c r="D96" s="311" t="s">
        <v>584</v>
      </c>
      <c r="E96" s="311" t="s">
        <v>584</v>
      </c>
    </row>
    <row r="97" spans="1:5" ht="12.75">
      <c r="A97" s="288" t="s">
        <v>191</v>
      </c>
      <c r="B97" s="311" t="s">
        <v>584</v>
      </c>
      <c r="C97" s="311" t="s">
        <v>584</v>
      </c>
      <c r="D97" s="311">
        <v>2</v>
      </c>
      <c r="E97" s="311">
        <v>2</v>
      </c>
    </row>
    <row r="98" spans="1:5" ht="12.75">
      <c r="A98" s="288" t="s">
        <v>225</v>
      </c>
      <c r="B98" s="311">
        <v>2</v>
      </c>
      <c r="C98" s="311">
        <v>2</v>
      </c>
      <c r="D98" s="311">
        <v>2</v>
      </c>
      <c r="E98" s="311">
        <v>2</v>
      </c>
    </row>
    <row r="99" spans="1:5" ht="12.75">
      <c r="A99" s="315" t="s">
        <v>591</v>
      </c>
      <c r="B99" s="96"/>
      <c r="C99" s="96"/>
      <c r="D99" s="96"/>
      <c r="E99" s="96"/>
    </row>
    <row r="100" spans="1:5" ht="12.75">
      <c r="A100" s="288" t="s">
        <v>605</v>
      </c>
      <c r="B100" s="96">
        <v>2</v>
      </c>
      <c r="C100" s="96">
        <v>2</v>
      </c>
      <c r="D100" s="96" t="s">
        <v>584</v>
      </c>
      <c r="E100" s="96" t="s">
        <v>584</v>
      </c>
    </row>
    <row r="101" spans="1:5" ht="12.75">
      <c r="A101" s="313" t="s">
        <v>606</v>
      </c>
      <c r="B101" s="96">
        <v>4</v>
      </c>
      <c r="C101" s="96">
        <v>4</v>
      </c>
      <c r="D101" s="96">
        <v>2</v>
      </c>
      <c r="E101" s="96">
        <v>2</v>
      </c>
    </row>
    <row r="102" spans="1:5" ht="12.75">
      <c r="A102" s="313" t="s">
        <v>201</v>
      </c>
      <c r="B102" s="96" t="s">
        <v>584</v>
      </c>
      <c r="C102" s="96" t="s">
        <v>584</v>
      </c>
      <c r="D102" s="96">
        <v>3</v>
      </c>
      <c r="E102" s="96">
        <v>3</v>
      </c>
    </row>
    <row r="103" spans="1:5" ht="12.75">
      <c r="A103" s="288" t="s">
        <v>594</v>
      </c>
      <c r="B103" s="96" t="s">
        <v>584</v>
      </c>
      <c r="C103" s="96" t="s">
        <v>584</v>
      </c>
      <c r="D103" s="96">
        <v>4</v>
      </c>
      <c r="E103" s="96">
        <v>2</v>
      </c>
    </row>
    <row r="104" spans="1:5" ht="12.75">
      <c r="A104" s="316"/>
      <c r="B104" s="317"/>
      <c r="C104" s="317"/>
      <c r="D104" s="317"/>
      <c r="E104" s="317" t="s">
        <v>129</v>
      </c>
    </row>
    <row r="105" spans="1:5" ht="12.75">
      <c r="A105" s="316" t="s">
        <v>129</v>
      </c>
      <c r="B105" s="317"/>
      <c r="C105" s="317"/>
      <c r="D105" s="317"/>
      <c r="E105" s="317"/>
    </row>
    <row r="106" spans="1:5" ht="12.75">
      <c r="A106" s="3"/>
      <c r="B106" s="414" t="s">
        <v>576</v>
      </c>
      <c r="C106" s="414"/>
      <c r="D106" s="414"/>
      <c r="E106" s="414"/>
    </row>
    <row r="107" spans="1:5" ht="12.75">
      <c r="A107" s="3"/>
      <c r="B107" s="318" t="s">
        <v>561</v>
      </c>
      <c r="C107" s="318" t="s">
        <v>562</v>
      </c>
      <c r="D107" s="318" t="s">
        <v>577</v>
      </c>
      <c r="E107" s="318" t="s">
        <v>578</v>
      </c>
    </row>
    <row r="108" spans="1:5" ht="19.5" customHeight="1">
      <c r="A108" s="69" t="s">
        <v>607</v>
      </c>
      <c r="B108" s="314">
        <f>SUM(B110:B128)</f>
        <v>34</v>
      </c>
      <c r="C108" s="314">
        <f>SUM(C110:C128)</f>
        <v>34</v>
      </c>
      <c r="D108" s="314">
        <f>SUM(D110:D128)</f>
        <v>34</v>
      </c>
      <c r="E108" s="314">
        <f>SUM(E110:E128)</f>
        <v>34</v>
      </c>
    </row>
    <row r="109" spans="1:5" ht="12.75">
      <c r="A109" s="319" t="s">
        <v>580</v>
      </c>
      <c r="B109" s="309"/>
      <c r="C109" s="309"/>
      <c r="D109" s="309"/>
      <c r="E109" s="309"/>
    </row>
    <row r="110" spans="1:5" ht="12.75">
      <c r="A110" s="310" t="s">
        <v>581</v>
      </c>
      <c r="B110" s="305">
        <v>4</v>
      </c>
      <c r="C110" s="305">
        <v>3</v>
      </c>
      <c r="D110" s="305">
        <v>3</v>
      </c>
      <c r="E110" s="311">
        <v>4</v>
      </c>
    </row>
    <row r="111" spans="1:5" ht="12.75">
      <c r="A111" s="310" t="s">
        <v>582</v>
      </c>
      <c r="B111" s="305">
        <v>3</v>
      </c>
      <c r="C111" s="305">
        <v>3</v>
      </c>
      <c r="D111" s="305">
        <v>3</v>
      </c>
      <c r="E111" s="305">
        <v>3</v>
      </c>
    </row>
    <row r="112" spans="1:5" ht="12.75">
      <c r="A112" s="281" t="s">
        <v>583</v>
      </c>
      <c r="B112" s="305">
        <v>3</v>
      </c>
      <c r="C112" s="305">
        <v>3</v>
      </c>
      <c r="D112" s="305">
        <v>3</v>
      </c>
      <c r="E112" s="305">
        <v>3</v>
      </c>
    </row>
    <row r="113" spans="1:5" ht="12.75">
      <c r="A113" s="288" t="s">
        <v>208</v>
      </c>
      <c r="B113" s="311">
        <v>4</v>
      </c>
      <c r="C113" s="311">
        <v>5</v>
      </c>
      <c r="D113" s="311">
        <v>5</v>
      </c>
      <c r="E113" s="311">
        <v>4</v>
      </c>
    </row>
    <row r="114" spans="1:5" ht="12.75">
      <c r="A114" s="288" t="s">
        <v>209</v>
      </c>
      <c r="B114" s="311">
        <v>2</v>
      </c>
      <c r="C114" s="311">
        <v>3</v>
      </c>
      <c r="D114" s="311">
        <v>3</v>
      </c>
      <c r="E114" s="311">
        <v>2</v>
      </c>
    </row>
    <row r="115" spans="1:5" ht="12.75">
      <c r="A115" s="288" t="s">
        <v>203</v>
      </c>
      <c r="B115" s="311">
        <v>2</v>
      </c>
      <c r="C115" s="311">
        <v>3</v>
      </c>
      <c r="D115" s="311">
        <v>2</v>
      </c>
      <c r="E115" s="311">
        <v>2</v>
      </c>
    </row>
    <row r="116" spans="1:5" ht="12.75">
      <c r="A116" s="288" t="s">
        <v>204</v>
      </c>
      <c r="B116" s="311">
        <v>2</v>
      </c>
      <c r="C116" s="311">
        <v>2</v>
      </c>
      <c r="D116" s="311">
        <v>3</v>
      </c>
      <c r="E116" s="311">
        <v>2</v>
      </c>
    </row>
    <row r="117" spans="1:5" ht="12.75">
      <c r="A117" s="288" t="s">
        <v>112</v>
      </c>
      <c r="B117" s="311">
        <v>2</v>
      </c>
      <c r="C117" s="311">
        <v>2</v>
      </c>
      <c r="D117" s="311" t="s">
        <v>584</v>
      </c>
      <c r="E117" s="311" t="s">
        <v>584</v>
      </c>
    </row>
    <row r="118" spans="1:5" ht="12.75">
      <c r="A118" s="288" t="s">
        <v>207</v>
      </c>
      <c r="B118" s="311">
        <v>2</v>
      </c>
      <c r="C118" s="311">
        <v>2</v>
      </c>
      <c r="D118" s="311">
        <v>2</v>
      </c>
      <c r="E118" s="311">
        <v>2</v>
      </c>
    </row>
    <row r="119" spans="1:5" ht="12.75">
      <c r="A119" s="288" t="s">
        <v>585</v>
      </c>
      <c r="B119" s="311" t="s">
        <v>584</v>
      </c>
      <c r="C119" s="311" t="s">
        <v>584</v>
      </c>
      <c r="D119" s="311" t="s">
        <v>584</v>
      </c>
      <c r="E119" s="311">
        <v>2</v>
      </c>
    </row>
    <row r="120" spans="1:5" ht="12.75">
      <c r="A120" s="288" t="s">
        <v>184</v>
      </c>
      <c r="B120" s="311">
        <v>2</v>
      </c>
      <c r="C120" s="311">
        <v>2</v>
      </c>
      <c r="D120" s="311" t="s">
        <v>584</v>
      </c>
      <c r="E120" s="311">
        <v>2</v>
      </c>
    </row>
    <row r="121" spans="1:5" ht="12.75">
      <c r="A121" s="288" t="s">
        <v>586</v>
      </c>
      <c r="B121" s="311">
        <v>2</v>
      </c>
      <c r="C121" s="311" t="s">
        <v>584</v>
      </c>
      <c r="D121" s="311" t="s">
        <v>584</v>
      </c>
      <c r="E121" s="311" t="s">
        <v>584</v>
      </c>
    </row>
    <row r="122" spans="1:5" ht="12.75">
      <c r="A122" s="288" t="s">
        <v>587</v>
      </c>
      <c r="B122" s="311">
        <v>2</v>
      </c>
      <c r="C122" s="311" t="s">
        <v>584</v>
      </c>
      <c r="D122" s="311" t="s">
        <v>584</v>
      </c>
      <c r="E122" s="311" t="s">
        <v>584</v>
      </c>
    </row>
    <row r="123" spans="1:5" ht="12.75">
      <c r="A123" s="288" t="s">
        <v>588</v>
      </c>
      <c r="B123" s="311" t="s">
        <v>584</v>
      </c>
      <c r="C123" s="311">
        <v>2</v>
      </c>
      <c r="D123" s="311">
        <v>2</v>
      </c>
      <c r="E123" s="311" t="s">
        <v>584</v>
      </c>
    </row>
    <row r="124" spans="1:5" ht="12.75">
      <c r="A124" s="288" t="s">
        <v>589</v>
      </c>
      <c r="B124" s="311">
        <v>2</v>
      </c>
      <c r="C124" s="311" t="s">
        <v>584</v>
      </c>
      <c r="D124" s="311" t="s">
        <v>584</v>
      </c>
      <c r="E124" s="311">
        <v>2</v>
      </c>
    </row>
    <row r="125" spans="1:5" ht="12.75">
      <c r="A125" s="288" t="s">
        <v>590</v>
      </c>
      <c r="B125" s="311" t="s">
        <v>584</v>
      </c>
      <c r="C125" s="311">
        <v>2</v>
      </c>
      <c r="D125" s="311" t="s">
        <v>584</v>
      </c>
      <c r="E125" s="311" t="s">
        <v>584</v>
      </c>
    </row>
    <row r="126" spans="1:5" ht="12.75">
      <c r="A126" s="288" t="s">
        <v>191</v>
      </c>
      <c r="B126" s="311" t="s">
        <v>584</v>
      </c>
      <c r="C126" s="311" t="s">
        <v>584</v>
      </c>
      <c r="D126" s="311">
        <v>2</v>
      </c>
      <c r="E126" s="311">
        <v>2</v>
      </c>
    </row>
    <row r="127" spans="1:5" ht="12.75">
      <c r="A127" s="288" t="s">
        <v>225</v>
      </c>
      <c r="B127" s="311">
        <v>2</v>
      </c>
      <c r="C127" s="311">
        <v>2</v>
      </c>
      <c r="D127" s="311">
        <v>2</v>
      </c>
      <c r="E127" s="311">
        <v>2</v>
      </c>
    </row>
    <row r="128" spans="1:5" ht="12.75">
      <c r="A128" s="288" t="s">
        <v>594</v>
      </c>
      <c r="B128" s="96" t="s">
        <v>584</v>
      </c>
      <c r="C128" s="96" t="s">
        <v>584</v>
      </c>
      <c r="D128" s="96">
        <v>4</v>
      </c>
      <c r="E128" s="96">
        <v>2</v>
      </c>
    </row>
    <row r="129" ht="15" customHeight="1">
      <c r="A129" s="312"/>
    </row>
  </sheetData>
  <sheetProtection/>
  <mergeCells count="6">
    <mergeCell ref="A1:E1"/>
    <mergeCell ref="A2:E2"/>
    <mergeCell ref="D3:E3"/>
    <mergeCell ref="B4:E4"/>
    <mergeCell ref="B54:E54"/>
    <mergeCell ref="B106:E10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5"/>
  <sheetViews>
    <sheetView tabSelected="1" zoomScalePageLayoutView="0" workbookViewId="0" topLeftCell="A1">
      <pane ySplit="5" topLeftCell="A6" activePane="bottomLeft" state="frozen"/>
      <selection pane="topLeft" activeCell="M33" sqref="M33"/>
      <selection pane="bottomLeft" activeCell="I8" sqref="I8"/>
    </sheetView>
  </sheetViews>
  <sheetFormatPr defaultColWidth="11.421875" defaultRowHeight="15"/>
  <cols>
    <col min="1" max="1" width="28.140625" style="2" customWidth="1"/>
    <col min="2" max="2" width="8.140625" style="2" customWidth="1"/>
    <col min="3" max="3" width="8.57421875" style="2" customWidth="1"/>
    <col min="4" max="5" width="9.7109375" style="2" customWidth="1"/>
    <col min="6" max="6" width="10.8515625" style="2" customWidth="1"/>
    <col min="7" max="7" width="9.7109375" style="2" customWidth="1"/>
    <col min="8" max="16384" width="11.421875" style="2" customWidth="1"/>
  </cols>
  <sheetData>
    <row r="1" spans="1:7" ht="15.75" customHeight="1">
      <c r="A1" s="373" t="s">
        <v>0</v>
      </c>
      <c r="B1" s="374"/>
      <c r="C1" s="374"/>
      <c r="D1" s="374"/>
      <c r="E1" s="374"/>
      <c r="F1" s="374"/>
      <c r="G1" s="374"/>
    </row>
    <row r="2" spans="1:8" ht="18.75" customHeight="1">
      <c r="A2" s="373" t="s">
        <v>1</v>
      </c>
      <c r="B2" s="374"/>
      <c r="C2" s="374"/>
      <c r="D2" s="374"/>
      <c r="E2" s="374"/>
      <c r="F2" s="374"/>
      <c r="G2" s="374"/>
      <c r="H2" s="1"/>
    </row>
    <row r="3" spans="1:7" ht="12.75">
      <c r="A3" s="3" t="s">
        <v>2</v>
      </c>
      <c r="G3" s="4" t="s">
        <v>3</v>
      </c>
    </row>
    <row r="4" spans="2:7" ht="12.75">
      <c r="B4" s="375" t="s">
        <v>4</v>
      </c>
      <c r="C4" s="377" t="s">
        <v>5</v>
      </c>
      <c r="D4" s="377"/>
      <c r="E4" s="377" t="s">
        <v>6</v>
      </c>
      <c r="F4" s="377"/>
      <c r="G4" s="377"/>
    </row>
    <row r="5" spans="1:7" ht="12.75">
      <c r="A5" s="7"/>
      <c r="B5" s="376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</row>
    <row r="6" spans="1:7" ht="12.75">
      <c r="A6" s="10" t="s">
        <v>12</v>
      </c>
      <c r="B6" s="11">
        <v>4756</v>
      </c>
      <c r="C6" s="12">
        <v>2456</v>
      </c>
      <c r="D6" s="12">
        <v>2300</v>
      </c>
      <c r="E6" s="12">
        <v>3475</v>
      </c>
      <c r="F6" s="12">
        <v>536</v>
      </c>
      <c r="G6" s="12">
        <v>745</v>
      </c>
    </row>
    <row r="7" spans="1:7" ht="12.75">
      <c r="A7" s="13" t="s">
        <v>13</v>
      </c>
      <c r="B7" s="14">
        <v>757</v>
      </c>
      <c r="C7" s="15">
        <v>393</v>
      </c>
      <c r="D7" s="15">
        <v>364</v>
      </c>
      <c r="E7" s="15">
        <v>571</v>
      </c>
      <c r="F7" s="15">
        <v>69</v>
      </c>
      <c r="G7" s="15">
        <v>117</v>
      </c>
    </row>
    <row r="8" spans="1:7" ht="12.75">
      <c r="A8" s="16" t="s">
        <v>14</v>
      </c>
      <c r="B8" s="17">
        <v>6</v>
      </c>
      <c r="C8" s="18">
        <v>4</v>
      </c>
      <c r="D8" s="18">
        <v>2</v>
      </c>
      <c r="E8" s="18">
        <v>5</v>
      </c>
      <c r="F8" s="18">
        <v>0</v>
      </c>
      <c r="G8" s="18">
        <v>1</v>
      </c>
    </row>
    <row r="9" spans="1:7" ht="12.75">
      <c r="A9" s="7" t="s">
        <v>15</v>
      </c>
      <c r="B9" s="17">
        <v>1956</v>
      </c>
      <c r="C9" s="18">
        <v>1022</v>
      </c>
      <c r="D9" s="18">
        <v>934</v>
      </c>
      <c r="E9" s="18">
        <v>1445</v>
      </c>
      <c r="F9" s="18">
        <v>207</v>
      </c>
      <c r="G9" s="18">
        <v>304</v>
      </c>
    </row>
    <row r="10" spans="1:7" ht="12.75">
      <c r="A10" s="16" t="s">
        <v>16</v>
      </c>
      <c r="B10" s="17">
        <v>25</v>
      </c>
      <c r="C10" s="18">
        <v>18</v>
      </c>
      <c r="D10" s="18">
        <v>7</v>
      </c>
      <c r="E10" s="18">
        <v>14</v>
      </c>
      <c r="F10" s="18">
        <v>2</v>
      </c>
      <c r="G10" s="18">
        <v>9</v>
      </c>
    </row>
    <row r="11" spans="1:7" ht="12.75">
      <c r="A11" s="16" t="s">
        <v>17</v>
      </c>
      <c r="B11" s="17">
        <v>14</v>
      </c>
      <c r="C11" s="18">
        <v>8</v>
      </c>
      <c r="D11" s="18">
        <v>6</v>
      </c>
      <c r="E11" s="18">
        <v>12</v>
      </c>
      <c r="F11" s="18">
        <v>0</v>
      </c>
      <c r="G11" s="18">
        <v>2</v>
      </c>
    </row>
    <row r="12" spans="1:7" ht="12.75">
      <c r="A12" s="16" t="s">
        <v>14</v>
      </c>
      <c r="B12" s="17">
        <v>30</v>
      </c>
      <c r="C12" s="18">
        <v>18</v>
      </c>
      <c r="D12" s="18">
        <v>12</v>
      </c>
      <c r="E12" s="18">
        <v>18</v>
      </c>
      <c r="F12" s="18">
        <v>2</v>
      </c>
      <c r="G12" s="18">
        <v>10</v>
      </c>
    </row>
    <row r="13" spans="1:7" ht="3" customHeight="1">
      <c r="A13" s="16"/>
      <c r="B13" s="17"/>
      <c r="C13" s="18"/>
      <c r="D13" s="18"/>
      <c r="E13" s="18"/>
      <c r="F13" s="18"/>
      <c r="G13" s="18"/>
    </row>
    <row r="14" spans="1:7" ht="12.75">
      <c r="A14" s="19" t="s">
        <v>18</v>
      </c>
      <c r="B14" s="20">
        <v>1526</v>
      </c>
      <c r="C14" s="18">
        <v>793</v>
      </c>
      <c r="D14" s="18">
        <v>733</v>
      </c>
      <c r="E14" s="18">
        <v>1082</v>
      </c>
      <c r="F14" s="18">
        <v>172</v>
      </c>
      <c r="G14" s="18">
        <v>272</v>
      </c>
    </row>
    <row r="15" spans="1:7" ht="12.75" customHeight="1">
      <c r="A15" s="21" t="s">
        <v>19</v>
      </c>
      <c r="B15" s="14">
        <v>415</v>
      </c>
      <c r="C15" s="15">
        <v>240</v>
      </c>
      <c r="D15" s="15">
        <v>175</v>
      </c>
      <c r="E15" s="15">
        <v>228</v>
      </c>
      <c r="F15" s="15">
        <v>22</v>
      </c>
      <c r="G15" s="15">
        <v>165</v>
      </c>
    </row>
    <row r="16" spans="1:7" ht="12.75" customHeight="1">
      <c r="A16" s="16" t="s">
        <v>14</v>
      </c>
      <c r="B16" s="17">
        <v>42</v>
      </c>
      <c r="C16" s="18">
        <v>25</v>
      </c>
      <c r="D16" s="18">
        <v>17</v>
      </c>
      <c r="E16" s="18">
        <v>22</v>
      </c>
      <c r="F16" s="18">
        <v>2</v>
      </c>
      <c r="G16" s="18">
        <v>18</v>
      </c>
    </row>
    <row r="17" spans="1:7" ht="12.75" customHeight="1">
      <c r="A17" s="22" t="s">
        <v>20</v>
      </c>
      <c r="B17" s="17">
        <v>648</v>
      </c>
      <c r="C17" s="18">
        <v>337</v>
      </c>
      <c r="D17" s="18">
        <v>311</v>
      </c>
      <c r="E17" s="18">
        <v>502</v>
      </c>
      <c r="F17" s="18">
        <v>62</v>
      </c>
      <c r="G17" s="18">
        <v>84</v>
      </c>
    </row>
    <row r="18" spans="1:7" ht="12.75" customHeight="1">
      <c r="A18" s="16" t="s">
        <v>21</v>
      </c>
      <c r="B18" s="17">
        <v>58</v>
      </c>
      <c r="C18" s="18">
        <v>45</v>
      </c>
      <c r="D18" s="18">
        <v>13</v>
      </c>
      <c r="E18" s="18">
        <v>48</v>
      </c>
      <c r="F18" s="18">
        <v>9</v>
      </c>
      <c r="G18" s="18">
        <v>1</v>
      </c>
    </row>
    <row r="19" spans="1:7" ht="12.75" customHeight="1">
      <c r="A19" s="22" t="s">
        <v>22</v>
      </c>
      <c r="B19" s="17">
        <v>71</v>
      </c>
      <c r="C19" s="18">
        <v>48</v>
      </c>
      <c r="D19" s="18">
        <v>23</v>
      </c>
      <c r="E19" s="18">
        <v>32</v>
      </c>
      <c r="F19" s="18">
        <v>37</v>
      </c>
      <c r="G19" s="18">
        <v>2</v>
      </c>
    </row>
    <row r="20" spans="1:7" ht="12.75" customHeight="1">
      <c r="A20" s="22" t="s">
        <v>23</v>
      </c>
      <c r="B20" s="17">
        <v>392</v>
      </c>
      <c r="C20" s="18">
        <v>168</v>
      </c>
      <c r="D20" s="18">
        <v>224</v>
      </c>
      <c r="E20" s="18">
        <v>320</v>
      </c>
      <c r="F20" s="18">
        <v>51</v>
      </c>
      <c r="G20" s="18">
        <v>21</v>
      </c>
    </row>
    <row r="21" spans="1:7" ht="12.75" customHeight="1">
      <c r="A21" s="16" t="s">
        <v>21</v>
      </c>
      <c r="B21" s="17">
        <v>16</v>
      </c>
      <c r="C21" s="18">
        <v>9</v>
      </c>
      <c r="D21" s="18">
        <v>7</v>
      </c>
      <c r="E21" s="18">
        <v>11</v>
      </c>
      <c r="F21" s="18">
        <v>4</v>
      </c>
      <c r="G21" s="18">
        <v>1</v>
      </c>
    </row>
    <row r="22" spans="1:7" ht="12.75" customHeight="1">
      <c r="A22" s="16" t="s">
        <v>14</v>
      </c>
      <c r="B22" s="17">
        <v>1</v>
      </c>
      <c r="C22" s="18">
        <v>1</v>
      </c>
      <c r="D22" s="18">
        <v>0</v>
      </c>
      <c r="E22" s="18" t="s">
        <v>24</v>
      </c>
      <c r="F22" s="18" t="s">
        <v>24</v>
      </c>
      <c r="G22" s="18" t="s">
        <v>24</v>
      </c>
    </row>
    <row r="23" spans="1:7" ht="3.75" customHeight="1">
      <c r="A23" s="16"/>
      <c r="B23" s="17"/>
      <c r="C23" s="18"/>
      <c r="D23" s="23"/>
      <c r="E23" s="18"/>
      <c r="F23" s="18"/>
      <c r="G23" s="18"/>
    </row>
    <row r="24" spans="1:7" ht="12.75" customHeight="1">
      <c r="A24" s="19" t="s">
        <v>25</v>
      </c>
      <c r="B24" s="17">
        <v>82</v>
      </c>
      <c r="C24" s="18">
        <v>59</v>
      </c>
      <c r="D24" s="18">
        <v>23</v>
      </c>
      <c r="E24" s="18">
        <v>39</v>
      </c>
      <c r="F24" s="18">
        <v>30</v>
      </c>
      <c r="G24" s="18">
        <v>13</v>
      </c>
    </row>
    <row r="25" spans="1:7" ht="3.75" customHeight="1">
      <c r="A25" s="16"/>
      <c r="B25" s="17"/>
      <c r="C25" s="18"/>
      <c r="D25" s="18"/>
      <c r="E25" s="18"/>
      <c r="F25" s="18"/>
      <c r="G25" s="18"/>
    </row>
    <row r="26" spans="1:7" ht="12.75" customHeight="1">
      <c r="A26" s="19" t="s">
        <v>26</v>
      </c>
      <c r="B26" s="17">
        <v>435</v>
      </c>
      <c r="C26" s="18">
        <v>189</v>
      </c>
      <c r="D26" s="18">
        <v>246</v>
      </c>
      <c r="E26" s="18">
        <v>338</v>
      </c>
      <c r="F26" s="18">
        <v>58</v>
      </c>
      <c r="G26" s="18">
        <v>39</v>
      </c>
    </row>
    <row r="27" spans="1:7" ht="12.75" customHeight="1">
      <c r="A27" s="21" t="s">
        <v>27</v>
      </c>
      <c r="B27" s="14">
        <v>379</v>
      </c>
      <c r="C27" s="15">
        <v>162</v>
      </c>
      <c r="D27" s="15">
        <v>217</v>
      </c>
      <c r="E27" s="15">
        <v>303</v>
      </c>
      <c r="F27" s="15">
        <v>55</v>
      </c>
      <c r="G27" s="15">
        <v>21</v>
      </c>
    </row>
    <row r="28" spans="1:7" ht="12.75" customHeight="1">
      <c r="A28" s="16" t="s">
        <v>21</v>
      </c>
      <c r="B28" s="17">
        <v>26</v>
      </c>
      <c r="C28" s="18">
        <v>18</v>
      </c>
      <c r="D28" s="18">
        <v>8</v>
      </c>
      <c r="E28" s="18">
        <v>25</v>
      </c>
      <c r="F28" s="18">
        <v>1</v>
      </c>
      <c r="G28" s="18">
        <v>0</v>
      </c>
    </row>
    <row r="29" spans="1:7" ht="12.75" customHeight="1">
      <c r="A29" s="7" t="s">
        <v>28</v>
      </c>
      <c r="B29" s="17">
        <v>56</v>
      </c>
      <c r="C29" s="18">
        <v>27</v>
      </c>
      <c r="D29" s="18">
        <v>29</v>
      </c>
      <c r="E29" s="18">
        <v>35</v>
      </c>
      <c r="F29" s="18">
        <v>3</v>
      </c>
      <c r="G29" s="18">
        <v>18</v>
      </c>
    </row>
    <row r="30" spans="1:7" ht="12.75" customHeight="1">
      <c r="A30" s="16" t="s">
        <v>14</v>
      </c>
      <c r="B30" s="17">
        <v>2</v>
      </c>
      <c r="C30" s="18">
        <v>1</v>
      </c>
      <c r="D30" s="18">
        <v>1</v>
      </c>
      <c r="E30" s="18" t="s">
        <v>24</v>
      </c>
      <c r="F30" s="18" t="s">
        <v>24</v>
      </c>
      <c r="G30" s="18" t="s">
        <v>24</v>
      </c>
    </row>
    <row r="31" spans="1:7" ht="6.75" customHeight="1">
      <c r="A31" s="19"/>
      <c r="B31" s="17"/>
      <c r="C31" s="18"/>
      <c r="D31" s="18"/>
      <c r="E31" s="18"/>
      <c r="F31" s="18"/>
      <c r="G31" s="24"/>
    </row>
    <row r="32" spans="1:7" ht="17.25" customHeight="1" thickBot="1">
      <c r="A32" s="25" t="s">
        <v>29</v>
      </c>
      <c r="B32" s="26">
        <v>4575</v>
      </c>
      <c r="C32" s="27">
        <v>2344</v>
      </c>
      <c r="D32" s="27">
        <v>2231</v>
      </c>
      <c r="E32" s="27">
        <v>3399</v>
      </c>
      <c r="F32" s="28">
        <v>441</v>
      </c>
      <c r="G32" s="28">
        <v>735</v>
      </c>
    </row>
    <row r="33" spans="1:7" ht="12.75">
      <c r="A33" s="29" t="s">
        <v>13</v>
      </c>
      <c r="B33" s="30">
        <v>742</v>
      </c>
      <c r="C33" s="31">
        <v>389</v>
      </c>
      <c r="D33" s="31">
        <v>353</v>
      </c>
      <c r="E33" s="31">
        <v>568</v>
      </c>
      <c r="F33" s="31">
        <v>60</v>
      </c>
      <c r="G33" s="31">
        <v>114</v>
      </c>
    </row>
    <row r="34" spans="1:7" ht="12.75">
      <c r="A34" s="16" t="s">
        <v>14</v>
      </c>
      <c r="B34" s="32">
        <v>6</v>
      </c>
      <c r="C34" s="23">
        <v>4</v>
      </c>
      <c r="D34" s="23">
        <v>2</v>
      </c>
      <c r="E34" s="23">
        <v>5</v>
      </c>
      <c r="F34" s="23">
        <v>0</v>
      </c>
      <c r="G34" s="23">
        <v>1</v>
      </c>
    </row>
    <row r="35" spans="1:7" ht="12.75" customHeight="1">
      <c r="A35" s="13" t="s">
        <v>30</v>
      </c>
      <c r="B35" s="33">
        <v>71</v>
      </c>
      <c r="C35" s="34">
        <v>40</v>
      </c>
      <c r="D35" s="34">
        <v>31</v>
      </c>
      <c r="E35" s="34">
        <v>43</v>
      </c>
      <c r="F35" s="34">
        <v>3</v>
      </c>
      <c r="G35" s="34">
        <v>25</v>
      </c>
    </row>
    <row r="36" spans="1:7" ht="13.5" customHeight="1">
      <c r="A36" s="7" t="s">
        <v>31</v>
      </c>
      <c r="B36" s="32">
        <v>98</v>
      </c>
      <c r="C36" s="23">
        <v>43</v>
      </c>
      <c r="D36" s="23">
        <v>55</v>
      </c>
      <c r="E36" s="23">
        <v>76</v>
      </c>
      <c r="F36" s="23">
        <v>8</v>
      </c>
      <c r="G36" s="23">
        <v>14</v>
      </c>
    </row>
    <row r="37" spans="1:7" ht="13.5" customHeight="1">
      <c r="A37" s="16" t="s">
        <v>14</v>
      </c>
      <c r="B37" s="32">
        <v>4</v>
      </c>
      <c r="C37" s="23">
        <v>3</v>
      </c>
      <c r="D37" s="23">
        <v>1</v>
      </c>
      <c r="E37" s="23">
        <v>3</v>
      </c>
      <c r="F37" s="23">
        <v>0</v>
      </c>
      <c r="G37" s="18">
        <v>1</v>
      </c>
    </row>
    <row r="38" spans="1:7" ht="12.75">
      <c r="A38" s="7" t="s">
        <v>32</v>
      </c>
      <c r="B38" s="32">
        <v>105</v>
      </c>
      <c r="C38" s="23">
        <v>56</v>
      </c>
      <c r="D38" s="23">
        <v>49</v>
      </c>
      <c r="E38" s="23">
        <v>85</v>
      </c>
      <c r="F38" s="23">
        <v>2</v>
      </c>
      <c r="G38" s="23">
        <v>18</v>
      </c>
    </row>
    <row r="39" spans="1:7" ht="12.75">
      <c r="A39" s="16" t="s">
        <v>14</v>
      </c>
      <c r="B39" s="32">
        <v>1</v>
      </c>
      <c r="C39" s="23">
        <v>0</v>
      </c>
      <c r="D39" s="18">
        <v>1</v>
      </c>
      <c r="E39" s="18" t="s">
        <v>24</v>
      </c>
      <c r="F39" s="18" t="s">
        <v>24</v>
      </c>
      <c r="G39" s="18" t="s">
        <v>24</v>
      </c>
    </row>
    <row r="40" spans="1:7" ht="12.75">
      <c r="A40" s="7" t="s">
        <v>33</v>
      </c>
      <c r="B40" s="32">
        <v>46</v>
      </c>
      <c r="C40" s="23">
        <v>23</v>
      </c>
      <c r="D40" s="23">
        <v>23</v>
      </c>
      <c r="E40" s="23">
        <v>42</v>
      </c>
      <c r="F40" s="23">
        <v>2</v>
      </c>
      <c r="G40" s="23">
        <v>2</v>
      </c>
    </row>
    <row r="41" spans="1:7" ht="12.75">
      <c r="A41" s="7" t="s">
        <v>34</v>
      </c>
      <c r="B41" s="32">
        <v>104</v>
      </c>
      <c r="C41" s="23">
        <v>46</v>
      </c>
      <c r="D41" s="23">
        <v>58</v>
      </c>
      <c r="E41" s="23">
        <v>65</v>
      </c>
      <c r="F41" s="23">
        <v>14</v>
      </c>
      <c r="G41" s="23">
        <v>25</v>
      </c>
    </row>
    <row r="42" spans="1:7" ht="12.75">
      <c r="A42" s="7" t="s">
        <v>35</v>
      </c>
      <c r="B42" s="32">
        <v>11</v>
      </c>
      <c r="C42" s="23">
        <v>3</v>
      </c>
      <c r="D42" s="23">
        <v>8</v>
      </c>
      <c r="E42" s="23">
        <v>11</v>
      </c>
      <c r="F42" s="18">
        <v>0</v>
      </c>
      <c r="G42" s="18">
        <v>0</v>
      </c>
    </row>
    <row r="43" spans="1:7" ht="12.75">
      <c r="A43" s="7" t="s">
        <v>36</v>
      </c>
      <c r="B43" s="32">
        <v>63</v>
      </c>
      <c r="C43" s="23">
        <v>39</v>
      </c>
      <c r="D43" s="23">
        <v>24</v>
      </c>
      <c r="E43" s="23">
        <v>48</v>
      </c>
      <c r="F43" s="23">
        <v>7</v>
      </c>
      <c r="G43" s="23">
        <v>8</v>
      </c>
    </row>
    <row r="44" spans="1:7" ht="12.75">
      <c r="A44" s="7" t="s">
        <v>37</v>
      </c>
      <c r="B44" s="32">
        <v>30</v>
      </c>
      <c r="C44" s="23">
        <v>16</v>
      </c>
      <c r="D44" s="23">
        <v>14</v>
      </c>
      <c r="E44" s="23">
        <v>23</v>
      </c>
      <c r="F44" s="18">
        <v>2</v>
      </c>
      <c r="G44" s="23">
        <v>5</v>
      </c>
    </row>
    <row r="45" spans="1:7" ht="12.75">
      <c r="A45" s="7" t="s">
        <v>38</v>
      </c>
      <c r="B45" s="32">
        <v>62</v>
      </c>
      <c r="C45" s="23">
        <v>38</v>
      </c>
      <c r="D45" s="23">
        <v>24</v>
      </c>
      <c r="E45" s="23">
        <v>45</v>
      </c>
      <c r="F45" s="23">
        <v>9</v>
      </c>
      <c r="G45" s="23">
        <v>8</v>
      </c>
    </row>
    <row r="46" spans="1:7" ht="12.75">
      <c r="A46" s="16" t="s">
        <v>14</v>
      </c>
      <c r="B46" s="32">
        <v>1</v>
      </c>
      <c r="C46" s="23">
        <v>1</v>
      </c>
      <c r="D46" s="23">
        <v>0</v>
      </c>
      <c r="E46" s="18" t="s">
        <v>24</v>
      </c>
      <c r="F46" s="18" t="s">
        <v>24</v>
      </c>
      <c r="G46" s="18" t="s">
        <v>24</v>
      </c>
    </row>
    <row r="47" spans="1:7" ht="12.75">
      <c r="A47" s="7" t="s">
        <v>39</v>
      </c>
      <c r="B47" s="32">
        <v>17</v>
      </c>
      <c r="C47" s="23">
        <v>10</v>
      </c>
      <c r="D47" s="23">
        <v>7</v>
      </c>
      <c r="E47" s="23">
        <v>11</v>
      </c>
      <c r="F47" s="23">
        <v>1</v>
      </c>
      <c r="G47" s="23">
        <v>5</v>
      </c>
    </row>
    <row r="48" spans="1:7" ht="12.75">
      <c r="A48" s="7" t="s">
        <v>40</v>
      </c>
      <c r="B48" s="32">
        <v>54</v>
      </c>
      <c r="C48" s="23">
        <v>31</v>
      </c>
      <c r="D48" s="23">
        <v>23</v>
      </c>
      <c r="E48" s="23">
        <v>47</v>
      </c>
      <c r="F48" s="23">
        <v>5</v>
      </c>
      <c r="G48" s="18">
        <v>2</v>
      </c>
    </row>
    <row r="49" spans="1:7" ht="12.75">
      <c r="A49" s="7" t="s">
        <v>41</v>
      </c>
      <c r="B49" s="32">
        <v>58</v>
      </c>
      <c r="C49" s="23">
        <v>33</v>
      </c>
      <c r="D49" s="23">
        <v>25</v>
      </c>
      <c r="E49" s="23">
        <v>49</v>
      </c>
      <c r="F49" s="23">
        <v>7</v>
      </c>
      <c r="G49" s="23">
        <v>2</v>
      </c>
    </row>
    <row r="50" spans="1:7" ht="12.75">
      <c r="A50" s="7" t="s">
        <v>42</v>
      </c>
      <c r="B50" s="32">
        <v>23</v>
      </c>
      <c r="C50" s="23">
        <v>11</v>
      </c>
      <c r="D50" s="23">
        <v>12</v>
      </c>
      <c r="E50" s="23">
        <v>23</v>
      </c>
      <c r="F50" s="18">
        <v>0</v>
      </c>
      <c r="G50" s="18">
        <v>0</v>
      </c>
    </row>
    <row r="51" spans="1:7" ht="3.75" customHeight="1">
      <c r="A51" s="7"/>
      <c r="B51" s="32"/>
      <c r="C51" s="23"/>
      <c r="D51" s="23"/>
      <c r="E51" s="23"/>
      <c r="F51" s="23"/>
      <c r="G51" s="23"/>
    </row>
    <row r="52" spans="1:7" ht="12.75">
      <c r="A52" s="22" t="s">
        <v>15</v>
      </c>
      <c r="B52" s="35">
        <v>1889</v>
      </c>
      <c r="C52" s="23">
        <v>980</v>
      </c>
      <c r="D52" s="23">
        <v>909</v>
      </c>
      <c r="E52" s="36">
        <v>1425</v>
      </c>
      <c r="F52" s="23">
        <v>165</v>
      </c>
      <c r="G52" s="23">
        <v>299</v>
      </c>
    </row>
    <row r="53" spans="1:7" ht="12.75">
      <c r="A53" s="16" t="s">
        <v>16</v>
      </c>
      <c r="B53" s="32">
        <v>25</v>
      </c>
      <c r="C53" s="23">
        <v>18</v>
      </c>
      <c r="D53" s="23">
        <v>7</v>
      </c>
      <c r="E53" s="23">
        <v>14</v>
      </c>
      <c r="F53" s="23">
        <v>2</v>
      </c>
      <c r="G53" s="23">
        <v>9</v>
      </c>
    </row>
    <row r="54" spans="1:7" ht="12.75">
      <c r="A54" s="16" t="s">
        <v>17</v>
      </c>
      <c r="B54" s="32">
        <v>14</v>
      </c>
      <c r="C54" s="23">
        <v>8</v>
      </c>
      <c r="D54" s="23">
        <v>6</v>
      </c>
      <c r="E54" s="23">
        <v>12</v>
      </c>
      <c r="F54" s="23">
        <v>0</v>
      </c>
      <c r="G54" s="23">
        <v>2</v>
      </c>
    </row>
    <row r="55" spans="1:7" ht="12.75">
      <c r="A55" s="37" t="s">
        <v>14</v>
      </c>
      <c r="B55" s="38">
        <v>29</v>
      </c>
      <c r="C55" s="39">
        <v>18</v>
      </c>
      <c r="D55" s="39">
        <v>11</v>
      </c>
      <c r="E55" s="39">
        <v>18</v>
      </c>
      <c r="F55" s="39">
        <v>1</v>
      </c>
      <c r="G55" s="39">
        <v>10</v>
      </c>
    </row>
    <row r="56" spans="1:7" ht="12.75">
      <c r="A56" s="7" t="s">
        <v>30</v>
      </c>
      <c r="B56" s="32">
        <v>212</v>
      </c>
      <c r="C56" s="23">
        <v>119</v>
      </c>
      <c r="D56" s="23">
        <v>93</v>
      </c>
      <c r="E56" s="23">
        <v>124</v>
      </c>
      <c r="F56" s="23">
        <v>35</v>
      </c>
      <c r="G56" s="23">
        <v>53</v>
      </c>
    </row>
    <row r="57" spans="1:7" ht="12.75">
      <c r="A57" s="16" t="s">
        <v>16</v>
      </c>
      <c r="B57" s="32">
        <v>11</v>
      </c>
      <c r="C57" s="23">
        <v>8</v>
      </c>
      <c r="D57" s="23">
        <v>3</v>
      </c>
      <c r="E57" s="23">
        <v>5</v>
      </c>
      <c r="F57" s="18">
        <v>2</v>
      </c>
      <c r="G57" s="23">
        <v>4</v>
      </c>
    </row>
    <row r="58" spans="1:7" ht="12.75">
      <c r="A58" s="16" t="s">
        <v>14</v>
      </c>
      <c r="B58" s="32">
        <v>8</v>
      </c>
      <c r="C58" s="23">
        <v>5</v>
      </c>
      <c r="D58" s="23">
        <v>3</v>
      </c>
      <c r="E58" s="23">
        <v>5</v>
      </c>
      <c r="F58" s="23">
        <v>1</v>
      </c>
      <c r="G58" s="18">
        <v>2</v>
      </c>
    </row>
    <row r="59" spans="1:7" ht="12.75">
      <c r="A59" s="7" t="s">
        <v>31</v>
      </c>
      <c r="B59" s="32">
        <v>238</v>
      </c>
      <c r="C59" s="23">
        <v>133</v>
      </c>
      <c r="D59" s="23">
        <v>105</v>
      </c>
      <c r="E59" s="23">
        <v>188</v>
      </c>
      <c r="F59" s="23">
        <v>18</v>
      </c>
      <c r="G59" s="23">
        <v>32</v>
      </c>
    </row>
    <row r="60" spans="1:7" ht="12.75">
      <c r="A60" s="16" t="s">
        <v>16</v>
      </c>
      <c r="B60" s="32">
        <v>7</v>
      </c>
      <c r="C60" s="23">
        <v>7</v>
      </c>
      <c r="D60" s="23">
        <v>0</v>
      </c>
      <c r="E60" s="23">
        <v>3</v>
      </c>
      <c r="F60" s="23">
        <v>0</v>
      </c>
      <c r="G60" s="23">
        <v>4</v>
      </c>
    </row>
    <row r="61" spans="1:7" ht="12.75">
      <c r="A61" s="16" t="s">
        <v>14</v>
      </c>
      <c r="B61" s="32">
        <v>5</v>
      </c>
      <c r="C61" s="23">
        <v>3</v>
      </c>
      <c r="D61" s="23">
        <v>2</v>
      </c>
      <c r="E61" s="23">
        <v>2</v>
      </c>
      <c r="F61" s="18">
        <v>0</v>
      </c>
      <c r="G61" s="23">
        <v>3</v>
      </c>
    </row>
    <row r="62" spans="1:7" ht="12.75">
      <c r="A62" s="7" t="s">
        <v>32</v>
      </c>
      <c r="B62" s="32">
        <v>268</v>
      </c>
      <c r="C62" s="23">
        <v>143</v>
      </c>
      <c r="D62" s="23">
        <v>125</v>
      </c>
      <c r="E62" s="23">
        <v>223</v>
      </c>
      <c r="F62" s="18">
        <v>11</v>
      </c>
      <c r="G62" s="23">
        <v>34</v>
      </c>
    </row>
    <row r="63" spans="1:7" ht="12.75">
      <c r="A63" s="16" t="s">
        <v>16</v>
      </c>
      <c r="B63" s="32">
        <v>7</v>
      </c>
      <c r="C63" s="23">
        <v>3</v>
      </c>
      <c r="D63" s="23">
        <v>4</v>
      </c>
      <c r="E63" s="23">
        <v>6</v>
      </c>
      <c r="F63" s="18">
        <v>0</v>
      </c>
      <c r="G63" s="23">
        <v>1</v>
      </c>
    </row>
    <row r="64" spans="1:7" ht="12.75">
      <c r="A64" s="16" t="s">
        <v>14</v>
      </c>
      <c r="B64" s="32">
        <v>5</v>
      </c>
      <c r="C64" s="23">
        <v>5</v>
      </c>
      <c r="D64" s="23">
        <v>0</v>
      </c>
      <c r="E64" s="23">
        <v>4</v>
      </c>
      <c r="F64" s="23">
        <v>0</v>
      </c>
      <c r="G64" s="23">
        <v>1</v>
      </c>
    </row>
    <row r="65" spans="1:7" ht="12.75">
      <c r="A65" s="7" t="s">
        <v>33</v>
      </c>
      <c r="B65" s="32">
        <v>112</v>
      </c>
      <c r="C65" s="23">
        <v>53</v>
      </c>
      <c r="D65" s="23">
        <v>59</v>
      </c>
      <c r="E65" s="23">
        <v>102</v>
      </c>
      <c r="F65" s="23">
        <v>4</v>
      </c>
      <c r="G65" s="23">
        <v>6</v>
      </c>
    </row>
    <row r="66" spans="1:7" ht="12.75">
      <c r="A66" s="16" t="s">
        <v>14</v>
      </c>
      <c r="B66" s="32">
        <v>1</v>
      </c>
      <c r="C66" s="23">
        <v>0</v>
      </c>
      <c r="D66" s="18">
        <v>1</v>
      </c>
      <c r="E66" s="18" t="s">
        <v>24</v>
      </c>
      <c r="F66" s="18" t="s">
        <v>24</v>
      </c>
      <c r="G66" s="18" t="s">
        <v>24</v>
      </c>
    </row>
    <row r="67" spans="1:7" ht="12.75">
      <c r="A67" s="7" t="s">
        <v>34</v>
      </c>
      <c r="B67" s="32">
        <v>303</v>
      </c>
      <c r="C67" s="23">
        <v>146</v>
      </c>
      <c r="D67" s="23">
        <v>157</v>
      </c>
      <c r="E67" s="23">
        <v>193</v>
      </c>
      <c r="F67" s="23">
        <v>35</v>
      </c>
      <c r="G67" s="23">
        <v>75</v>
      </c>
    </row>
    <row r="68" spans="1:7" ht="12.75">
      <c r="A68" s="16" t="s">
        <v>14</v>
      </c>
      <c r="B68" s="32">
        <v>3</v>
      </c>
      <c r="C68" s="23">
        <v>3</v>
      </c>
      <c r="D68" s="23">
        <v>0</v>
      </c>
      <c r="E68" s="18" t="s">
        <v>24</v>
      </c>
      <c r="F68" s="18" t="s">
        <v>24</v>
      </c>
      <c r="G68" s="18" t="s">
        <v>24</v>
      </c>
    </row>
    <row r="69" spans="1:7" ht="12.75">
      <c r="A69" s="7" t="s">
        <v>35</v>
      </c>
      <c r="B69" s="32">
        <v>29</v>
      </c>
      <c r="C69" s="23">
        <v>18</v>
      </c>
      <c r="D69" s="23">
        <v>11</v>
      </c>
      <c r="E69" s="23">
        <v>28</v>
      </c>
      <c r="F69" s="23">
        <v>1</v>
      </c>
      <c r="G69" s="18">
        <v>0</v>
      </c>
    </row>
    <row r="70" spans="1:7" ht="12.75">
      <c r="A70" s="16" t="s">
        <v>14</v>
      </c>
      <c r="B70" s="32">
        <v>1</v>
      </c>
      <c r="C70" s="18">
        <v>0</v>
      </c>
      <c r="D70" s="23">
        <v>1</v>
      </c>
      <c r="E70" s="18" t="s">
        <v>24</v>
      </c>
      <c r="F70" s="18" t="s">
        <v>24</v>
      </c>
      <c r="G70" s="18" t="s">
        <v>24</v>
      </c>
    </row>
    <row r="71" spans="1:7" ht="12.75">
      <c r="A71" s="7" t="s">
        <v>36</v>
      </c>
      <c r="B71" s="32">
        <v>180</v>
      </c>
      <c r="C71" s="23">
        <v>89</v>
      </c>
      <c r="D71" s="23">
        <v>91</v>
      </c>
      <c r="E71" s="23">
        <v>137</v>
      </c>
      <c r="F71" s="18">
        <v>10</v>
      </c>
      <c r="G71" s="23">
        <v>33</v>
      </c>
    </row>
    <row r="72" spans="1:7" ht="12.75">
      <c r="A72" s="16" t="s">
        <v>17</v>
      </c>
      <c r="B72" s="32">
        <v>14</v>
      </c>
      <c r="C72" s="23">
        <v>8</v>
      </c>
      <c r="D72" s="23">
        <v>6</v>
      </c>
      <c r="E72" s="23">
        <v>12</v>
      </c>
      <c r="F72" s="18">
        <v>0</v>
      </c>
      <c r="G72" s="23">
        <v>2</v>
      </c>
    </row>
    <row r="73" spans="1:7" ht="12.75">
      <c r="A73" s="16" t="s">
        <v>14</v>
      </c>
      <c r="B73" s="32">
        <v>2</v>
      </c>
      <c r="C73" s="23">
        <v>0</v>
      </c>
      <c r="D73" s="23">
        <v>2</v>
      </c>
      <c r="E73" s="18" t="s">
        <v>24</v>
      </c>
      <c r="F73" s="18" t="s">
        <v>24</v>
      </c>
      <c r="G73" s="18" t="s">
        <v>24</v>
      </c>
    </row>
    <row r="74" spans="1:7" ht="12.75">
      <c r="A74" s="7" t="s">
        <v>37</v>
      </c>
      <c r="B74" s="32">
        <v>47</v>
      </c>
      <c r="C74" s="23">
        <v>19</v>
      </c>
      <c r="D74" s="23">
        <v>28</v>
      </c>
      <c r="E74" s="23">
        <v>31</v>
      </c>
      <c r="F74" s="23">
        <v>1</v>
      </c>
      <c r="G74" s="23">
        <v>15</v>
      </c>
    </row>
    <row r="75" spans="1:7" ht="12.75">
      <c r="A75" s="7" t="s">
        <v>38</v>
      </c>
      <c r="B75" s="32">
        <v>172</v>
      </c>
      <c r="C75" s="23">
        <v>84</v>
      </c>
      <c r="D75" s="23">
        <v>88</v>
      </c>
      <c r="E75" s="23">
        <v>132</v>
      </c>
      <c r="F75" s="23">
        <v>17</v>
      </c>
      <c r="G75" s="23">
        <v>23</v>
      </c>
    </row>
    <row r="76" spans="1:7" ht="12.75">
      <c r="A76" s="16" t="s">
        <v>14</v>
      </c>
      <c r="B76" s="32">
        <v>2</v>
      </c>
      <c r="C76" s="23">
        <v>0</v>
      </c>
      <c r="D76" s="23">
        <v>2</v>
      </c>
      <c r="E76" s="18" t="s">
        <v>24</v>
      </c>
      <c r="F76" s="18" t="s">
        <v>24</v>
      </c>
      <c r="G76" s="18" t="s">
        <v>24</v>
      </c>
    </row>
    <row r="77" spans="1:7" ht="12.75">
      <c r="A77" s="7" t="s">
        <v>39</v>
      </c>
      <c r="B77" s="32">
        <v>35</v>
      </c>
      <c r="C77" s="23">
        <v>20</v>
      </c>
      <c r="D77" s="23">
        <v>15</v>
      </c>
      <c r="E77" s="23">
        <v>25</v>
      </c>
      <c r="F77" s="23">
        <v>3</v>
      </c>
      <c r="G77" s="23">
        <v>7</v>
      </c>
    </row>
    <row r="78" spans="1:7" ht="12.75">
      <c r="A78" s="7" t="s">
        <v>40</v>
      </c>
      <c r="B78" s="32">
        <v>94</v>
      </c>
      <c r="C78" s="23">
        <v>51</v>
      </c>
      <c r="D78" s="23">
        <v>43</v>
      </c>
      <c r="E78" s="23">
        <v>82</v>
      </c>
      <c r="F78" s="23">
        <v>7</v>
      </c>
      <c r="G78" s="23">
        <v>5</v>
      </c>
    </row>
    <row r="79" spans="1:7" ht="12.75">
      <c r="A79" s="7" t="s">
        <v>41</v>
      </c>
      <c r="B79" s="32">
        <v>157</v>
      </c>
      <c r="C79" s="23">
        <v>82</v>
      </c>
      <c r="D79" s="23">
        <v>75</v>
      </c>
      <c r="E79" s="23">
        <v>120</v>
      </c>
      <c r="F79" s="23">
        <v>22</v>
      </c>
      <c r="G79" s="23">
        <v>15</v>
      </c>
    </row>
    <row r="80" spans="1:7" ht="12.75">
      <c r="A80" s="16" t="s">
        <v>14</v>
      </c>
      <c r="B80" s="32">
        <v>2</v>
      </c>
      <c r="C80" s="23">
        <v>2</v>
      </c>
      <c r="D80" s="18">
        <v>0</v>
      </c>
      <c r="E80" s="18" t="s">
        <v>24</v>
      </c>
      <c r="F80" s="18" t="s">
        <v>24</v>
      </c>
      <c r="G80" s="18" t="s">
        <v>24</v>
      </c>
    </row>
    <row r="81" spans="1:7" ht="12.75">
      <c r="A81" s="7" t="s">
        <v>42</v>
      </c>
      <c r="B81" s="32">
        <v>42</v>
      </c>
      <c r="C81" s="23">
        <v>23</v>
      </c>
      <c r="D81" s="23">
        <v>19</v>
      </c>
      <c r="E81" s="23">
        <v>40</v>
      </c>
      <c r="F81" s="23">
        <v>1</v>
      </c>
      <c r="G81" s="18">
        <v>1</v>
      </c>
    </row>
    <row r="82" spans="1:7" ht="3.75" customHeight="1">
      <c r="A82" s="16"/>
      <c r="B82" s="32"/>
      <c r="C82" s="23"/>
      <c r="D82" s="23"/>
      <c r="E82" s="23"/>
      <c r="F82" s="23"/>
      <c r="G82" s="23"/>
    </row>
    <row r="83" spans="1:7" ht="12.75" customHeight="1">
      <c r="A83" s="19" t="s">
        <v>19</v>
      </c>
      <c r="B83" s="32">
        <v>415</v>
      </c>
      <c r="C83" s="23">
        <v>240</v>
      </c>
      <c r="D83" s="23">
        <v>175</v>
      </c>
      <c r="E83" s="23">
        <v>228</v>
      </c>
      <c r="F83" s="23">
        <v>22</v>
      </c>
      <c r="G83" s="23">
        <v>165</v>
      </c>
    </row>
    <row r="84" spans="1:7" ht="12.75">
      <c r="A84" s="13" t="s">
        <v>30</v>
      </c>
      <c r="B84" s="33">
        <v>105</v>
      </c>
      <c r="C84" s="34">
        <v>60</v>
      </c>
      <c r="D84" s="34">
        <v>45</v>
      </c>
      <c r="E84" s="34">
        <v>47</v>
      </c>
      <c r="F84" s="34">
        <v>9</v>
      </c>
      <c r="G84" s="34">
        <v>49</v>
      </c>
    </row>
    <row r="85" spans="1:7" ht="12.75">
      <c r="A85" s="16" t="s">
        <v>14</v>
      </c>
      <c r="B85" s="32">
        <v>15</v>
      </c>
      <c r="C85" s="23">
        <v>7</v>
      </c>
      <c r="D85" s="23">
        <v>8</v>
      </c>
      <c r="E85" s="23">
        <v>7</v>
      </c>
      <c r="F85" s="23">
        <v>1</v>
      </c>
      <c r="G85" s="23">
        <v>7</v>
      </c>
    </row>
    <row r="86" spans="1:7" ht="12.75">
      <c r="A86" s="7" t="s">
        <v>31</v>
      </c>
      <c r="B86" s="32">
        <v>159</v>
      </c>
      <c r="C86" s="23">
        <v>96</v>
      </c>
      <c r="D86" s="23">
        <v>63</v>
      </c>
      <c r="E86" s="23">
        <v>87</v>
      </c>
      <c r="F86" s="23">
        <v>3</v>
      </c>
      <c r="G86" s="23">
        <v>69</v>
      </c>
    </row>
    <row r="87" spans="1:7" ht="12.75">
      <c r="A87" s="16" t="s">
        <v>43</v>
      </c>
      <c r="B87" s="32">
        <v>28</v>
      </c>
      <c r="C87" s="23">
        <v>13</v>
      </c>
      <c r="D87" s="23">
        <v>15</v>
      </c>
      <c r="E87" s="18">
        <v>3</v>
      </c>
      <c r="F87" s="18">
        <v>0</v>
      </c>
      <c r="G87" s="23">
        <v>25</v>
      </c>
    </row>
    <row r="88" spans="1:7" ht="12.75">
      <c r="A88" s="16" t="s">
        <v>14</v>
      </c>
      <c r="B88" s="32">
        <v>14</v>
      </c>
      <c r="C88" s="23">
        <v>10</v>
      </c>
      <c r="D88" s="23">
        <v>4</v>
      </c>
      <c r="E88" s="23">
        <v>7</v>
      </c>
      <c r="F88" s="23">
        <v>0</v>
      </c>
      <c r="G88" s="23">
        <v>7</v>
      </c>
    </row>
    <row r="89" spans="1:7" ht="12.75">
      <c r="A89" s="7" t="s">
        <v>36</v>
      </c>
      <c r="B89" s="32">
        <v>151</v>
      </c>
      <c r="C89" s="23">
        <v>84</v>
      </c>
      <c r="D89" s="23">
        <v>67</v>
      </c>
      <c r="E89" s="23">
        <v>94</v>
      </c>
      <c r="F89" s="23">
        <v>10</v>
      </c>
      <c r="G89" s="23">
        <v>47</v>
      </c>
    </row>
    <row r="90" spans="1:7" ht="12.75" customHeight="1">
      <c r="A90" s="16" t="s">
        <v>14</v>
      </c>
      <c r="B90" s="32">
        <v>13</v>
      </c>
      <c r="C90" s="23">
        <v>8</v>
      </c>
      <c r="D90" s="23">
        <v>5</v>
      </c>
      <c r="E90" s="23">
        <v>8</v>
      </c>
      <c r="F90" s="23">
        <v>1</v>
      </c>
      <c r="G90" s="23">
        <v>4</v>
      </c>
    </row>
    <row r="91" spans="1:7" ht="12.75" customHeight="1">
      <c r="A91" s="16"/>
      <c r="B91" s="32"/>
      <c r="C91" s="23"/>
      <c r="D91" s="23"/>
      <c r="E91" s="23"/>
      <c r="F91" s="23"/>
      <c r="G91" s="23"/>
    </row>
    <row r="92" spans="1:7" ht="12.75">
      <c r="A92" s="7" t="s">
        <v>20</v>
      </c>
      <c r="B92" s="32">
        <v>648</v>
      </c>
      <c r="C92" s="23">
        <v>337</v>
      </c>
      <c r="D92" s="23">
        <v>311</v>
      </c>
      <c r="E92" s="23">
        <v>502</v>
      </c>
      <c r="F92" s="23">
        <v>62</v>
      </c>
      <c r="G92" s="23">
        <v>84</v>
      </c>
    </row>
    <row r="93" spans="1:7" ht="12.75">
      <c r="A93" s="13" t="s">
        <v>30</v>
      </c>
      <c r="B93" s="33">
        <v>100</v>
      </c>
      <c r="C93" s="34">
        <v>50</v>
      </c>
      <c r="D93" s="34">
        <v>50</v>
      </c>
      <c r="E93" s="34">
        <v>70</v>
      </c>
      <c r="F93" s="34">
        <v>10</v>
      </c>
      <c r="G93" s="34">
        <v>20</v>
      </c>
    </row>
    <row r="94" spans="1:7" ht="12.75">
      <c r="A94" s="7" t="s">
        <v>31</v>
      </c>
      <c r="B94" s="32">
        <v>120</v>
      </c>
      <c r="C94" s="23">
        <v>63</v>
      </c>
      <c r="D94" s="23">
        <v>57</v>
      </c>
      <c r="E94" s="23">
        <v>96</v>
      </c>
      <c r="F94" s="23">
        <v>11</v>
      </c>
      <c r="G94" s="23">
        <v>13</v>
      </c>
    </row>
    <row r="95" spans="1:7" ht="12.75">
      <c r="A95" s="7" t="s">
        <v>32</v>
      </c>
      <c r="B95" s="32">
        <v>92</v>
      </c>
      <c r="C95" s="23">
        <v>38</v>
      </c>
      <c r="D95" s="23">
        <v>54</v>
      </c>
      <c r="E95" s="23">
        <v>78</v>
      </c>
      <c r="F95" s="23">
        <v>3</v>
      </c>
      <c r="G95" s="23">
        <v>11</v>
      </c>
    </row>
    <row r="96" spans="1:7" ht="12.75">
      <c r="A96" s="7" t="s">
        <v>34</v>
      </c>
      <c r="B96" s="32">
        <v>113</v>
      </c>
      <c r="C96" s="23">
        <v>77</v>
      </c>
      <c r="D96" s="23">
        <v>36</v>
      </c>
      <c r="E96" s="23">
        <v>88</v>
      </c>
      <c r="F96" s="23">
        <v>14</v>
      </c>
      <c r="G96" s="23">
        <v>11</v>
      </c>
    </row>
    <row r="97" spans="1:7" ht="12.75">
      <c r="A97" s="16" t="s">
        <v>21</v>
      </c>
      <c r="B97" s="32">
        <v>58</v>
      </c>
      <c r="C97" s="23">
        <v>45</v>
      </c>
      <c r="D97" s="23">
        <v>13</v>
      </c>
      <c r="E97" s="23">
        <v>48</v>
      </c>
      <c r="F97" s="23">
        <v>9</v>
      </c>
      <c r="G97" s="23">
        <v>1</v>
      </c>
    </row>
    <row r="98" spans="1:7" ht="12.75">
      <c r="A98" s="7" t="s">
        <v>36</v>
      </c>
      <c r="B98" s="32">
        <v>223</v>
      </c>
      <c r="C98" s="23">
        <v>109</v>
      </c>
      <c r="D98" s="23">
        <v>114</v>
      </c>
      <c r="E98" s="23">
        <v>170</v>
      </c>
      <c r="F98" s="23">
        <v>24</v>
      </c>
      <c r="G98" s="23">
        <v>29</v>
      </c>
    </row>
    <row r="99" spans="1:7" ht="3.75" customHeight="1">
      <c r="A99" s="7"/>
      <c r="B99" s="32"/>
      <c r="C99" s="23"/>
      <c r="D99" s="23"/>
      <c r="E99" s="23"/>
      <c r="F99" s="23"/>
      <c r="G99" s="23"/>
    </row>
    <row r="100" spans="1:7" ht="12.75">
      <c r="A100" s="7" t="s">
        <v>44</v>
      </c>
      <c r="B100" s="32">
        <v>392</v>
      </c>
      <c r="C100" s="23">
        <v>168</v>
      </c>
      <c r="D100" s="23">
        <v>224</v>
      </c>
      <c r="E100" s="23">
        <v>320</v>
      </c>
      <c r="F100" s="23">
        <v>51</v>
      </c>
      <c r="G100" s="23">
        <v>21</v>
      </c>
    </row>
    <row r="101" spans="1:7" ht="12.75">
      <c r="A101" s="16" t="s">
        <v>21</v>
      </c>
      <c r="B101" s="32">
        <v>16</v>
      </c>
      <c r="C101" s="23">
        <v>9</v>
      </c>
      <c r="D101" s="23">
        <v>7</v>
      </c>
      <c r="E101" s="23">
        <v>11</v>
      </c>
      <c r="F101" s="18">
        <v>4</v>
      </c>
      <c r="G101" s="18">
        <v>1</v>
      </c>
    </row>
    <row r="102" spans="1:7" ht="12.75">
      <c r="A102" s="16" t="s">
        <v>14</v>
      </c>
      <c r="B102" s="32">
        <v>1</v>
      </c>
      <c r="C102" s="23">
        <v>1</v>
      </c>
      <c r="D102" s="23">
        <v>0</v>
      </c>
      <c r="E102" s="18" t="s">
        <v>24</v>
      </c>
      <c r="F102" s="18" t="s">
        <v>24</v>
      </c>
      <c r="G102" s="18" t="s">
        <v>24</v>
      </c>
    </row>
    <row r="103" spans="1:7" ht="3.75" customHeight="1">
      <c r="A103" s="16"/>
      <c r="B103" s="32"/>
      <c r="C103" s="23"/>
      <c r="D103" s="23"/>
      <c r="E103" s="23"/>
      <c r="F103" s="23"/>
      <c r="G103" s="23"/>
    </row>
    <row r="104" spans="1:7" ht="12.75">
      <c r="A104" s="7" t="s">
        <v>25</v>
      </c>
      <c r="B104" s="32">
        <v>82</v>
      </c>
      <c r="C104" s="23">
        <v>59</v>
      </c>
      <c r="D104" s="23">
        <v>23</v>
      </c>
      <c r="E104" s="23">
        <v>39</v>
      </c>
      <c r="F104" s="23">
        <v>30</v>
      </c>
      <c r="G104" s="23">
        <v>13</v>
      </c>
    </row>
    <row r="105" spans="1:7" ht="3.75" customHeight="1">
      <c r="A105" s="7"/>
      <c r="B105" s="32"/>
      <c r="C105" s="23"/>
      <c r="D105" s="23"/>
      <c r="E105" s="23"/>
      <c r="F105" s="23"/>
      <c r="G105" s="23"/>
    </row>
    <row r="106" spans="1:7" ht="12.75">
      <c r="A106" s="7" t="s">
        <v>26</v>
      </c>
      <c r="B106" s="32">
        <v>407</v>
      </c>
      <c r="C106" s="23">
        <v>171</v>
      </c>
      <c r="D106" s="23">
        <v>236</v>
      </c>
      <c r="E106" s="23">
        <v>317</v>
      </c>
      <c r="F106" s="23">
        <v>51</v>
      </c>
      <c r="G106" s="23">
        <v>39</v>
      </c>
    </row>
    <row r="107" spans="1:7" ht="12.75">
      <c r="A107" s="13" t="s">
        <v>45</v>
      </c>
      <c r="B107" s="33">
        <v>351</v>
      </c>
      <c r="C107" s="34">
        <v>144</v>
      </c>
      <c r="D107" s="34">
        <v>207</v>
      </c>
      <c r="E107" s="34">
        <v>282</v>
      </c>
      <c r="F107" s="34">
        <v>48</v>
      </c>
      <c r="G107" s="34">
        <v>21</v>
      </c>
    </row>
    <row r="108" spans="1:7" ht="12.75">
      <c r="A108" s="16" t="s">
        <v>21</v>
      </c>
      <c r="B108" s="32">
        <v>26</v>
      </c>
      <c r="C108" s="23">
        <v>18</v>
      </c>
      <c r="D108" s="23">
        <v>8</v>
      </c>
      <c r="E108" s="23">
        <v>25</v>
      </c>
      <c r="F108" s="23">
        <v>1</v>
      </c>
      <c r="G108" s="18">
        <v>0</v>
      </c>
    </row>
    <row r="109" spans="1:7" ht="12.75">
      <c r="A109" s="7" t="s">
        <v>28</v>
      </c>
      <c r="B109" s="32">
        <v>56</v>
      </c>
      <c r="C109" s="23">
        <v>27</v>
      </c>
      <c r="D109" s="23">
        <v>29</v>
      </c>
      <c r="E109" s="23">
        <v>35</v>
      </c>
      <c r="F109" s="23">
        <v>3</v>
      </c>
      <c r="G109" s="23">
        <v>18</v>
      </c>
    </row>
    <row r="110" spans="1:7" ht="12.75">
      <c r="A110" s="16" t="s">
        <v>14</v>
      </c>
      <c r="B110" s="32">
        <v>2</v>
      </c>
      <c r="C110" s="23">
        <v>1</v>
      </c>
      <c r="D110" s="23">
        <v>1</v>
      </c>
      <c r="E110" s="18" t="s">
        <v>24</v>
      </c>
      <c r="F110" s="18" t="s">
        <v>24</v>
      </c>
      <c r="G110" s="18" t="s">
        <v>24</v>
      </c>
    </row>
    <row r="111" spans="1:7" ht="12.75">
      <c r="A111" s="16"/>
      <c r="B111" s="32"/>
      <c r="C111" s="23"/>
      <c r="D111" s="23"/>
      <c r="E111" s="18"/>
      <c r="F111" s="18"/>
      <c r="G111" s="23"/>
    </row>
    <row r="112" spans="1:7" ht="13.5" thickBot="1">
      <c r="A112" s="25" t="s">
        <v>46</v>
      </c>
      <c r="B112" s="40">
        <v>181</v>
      </c>
      <c r="C112" s="28">
        <v>112</v>
      </c>
      <c r="D112" s="28">
        <v>69</v>
      </c>
      <c r="E112" s="28">
        <v>76</v>
      </c>
      <c r="F112" s="28">
        <v>95</v>
      </c>
      <c r="G112" s="28">
        <v>10</v>
      </c>
    </row>
    <row r="113" spans="1:7" ht="12.75">
      <c r="A113" s="29" t="s">
        <v>47</v>
      </c>
      <c r="B113" s="30">
        <v>15</v>
      </c>
      <c r="C113" s="31">
        <v>4</v>
      </c>
      <c r="D113" s="31">
        <v>11</v>
      </c>
      <c r="E113" s="31">
        <v>3</v>
      </c>
      <c r="F113" s="31">
        <v>9</v>
      </c>
      <c r="G113" s="31">
        <v>3</v>
      </c>
    </row>
    <row r="114" spans="1:7" ht="12" customHeight="1">
      <c r="A114" s="7" t="s">
        <v>15</v>
      </c>
      <c r="B114" s="32">
        <v>67</v>
      </c>
      <c r="C114" s="23">
        <v>42</v>
      </c>
      <c r="D114" s="23">
        <v>25</v>
      </c>
      <c r="E114" s="23">
        <v>20</v>
      </c>
      <c r="F114" s="23">
        <v>42</v>
      </c>
      <c r="G114" s="23">
        <v>5</v>
      </c>
    </row>
    <row r="115" spans="1:7" ht="12" customHeight="1">
      <c r="A115" s="16" t="s">
        <v>14</v>
      </c>
      <c r="B115" s="32">
        <v>1</v>
      </c>
      <c r="C115" s="41">
        <v>0</v>
      </c>
      <c r="D115" s="41">
        <v>1</v>
      </c>
      <c r="E115" s="18" t="s">
        <v>24</v>
      </c>
      <c r="F115" s="18" t="s">
        <v>24</v>
      </c>
      <c r="G115" s="18" t="s">
        <v>24</v>
      </c>
    </row>
    <row r="116" spans="1:7" ht="12" customHeight="1">
      <c r="A116" s="13" t="s">
        <v>31</v>
      </c>
      <c r="B116" s="33">
        <v>18</v>
      </c>
      <c r="C116" s="34">
        <v>13</v>
      </c>
      <c r="D116" s="34">
        <v>5</v>
      </c>
      <c r="E116" s="34">
        <v>10</v>
      </c>
      <c r="F116" s="34">
        <v>7</v>
      </c>
      <c r="G116" s="15">
        <v>1</v>
      </c>
    </row>
    <row r="117" spans="1:7" ht="12" customHeight="1">
      <c r="A117" s="7" t="s">
        <v>34</v>
      </c>
      <c r="B117" s="32">
        <v>49</v>
      </c>
      <c r="C117" s="23">
        <v>29</v>
      </c>
      <c r="D117" s="23">
        <v>20</v>
      </c>
      <c r="E117" s="23">
        <v>10</v>
      </c>
      <c r="F117" s="23">
        <v>35</v>
      </c>
      <c r="G117" s="18">
        <v>4</v>
      </c>
    </row>
    <row r="118" spans="1:7" ht="12" customHeight="1">
      <c r="A118" s="16" t="s">
        <v>14</v>
      </c>
      <c r="B118" s="32"/>
      <c r="C118" s="23"/>
      <c r="D118" s="18"/>
      <c r="E118" s="18"/>
      <c r="F118" s="18"/>
      <c r="G118" s="18"/>
    </row>
    <row r="119" spans="1:7" ht="3.75" customHeight="1">
      <c r="A119" s="16"/>
      <c r="B119" s="32"/>
      <c r="C119" s="23"/>
      <c r="D119" s="23"/>
      <c r="E119" s="23"/>
      <c r="F119" s="23"/>
      <c r="G119" s="24"/>
    </row>
    <row r="120" spans="1:7" ht="12" customHeight="1">
      <c r="A120" s="19" t="s">
        <v>18</v>
      </c>
      <c r="B120" s="32">
        <v>71</v>
      </c>
      <c r="C120" s="23">
        <v>48</v>
      </c>
      <c r="D120" s="23">
        <v>23</v>
      </c>
      <c r="E120" s="23">
        <v>32</v>
      </c>
      <c r="F120" s="23">
        <v>37</v>
      </c>
      <c r="G120" s="23">
        <v>2</v>
      </c>
    </row>
    <row r="121" spans="1:7" ht="12" customHeight="1">
      <c r="A121" s="13" t="s">
        <v>31</v>
      </c>
      <c r="B121" s="33">
        <v>39</v>
      </c>
      <c r="C121" s="34">
        <v>28</v>
      </c>
      <c r="D121" s="34">
        <v>11</v>
      </c>
      <c r="E121" s="34">
        <v>28</v>
      </c>
      <c r="F121" s="34">
        <v>10</v>
      </c>
      <c r="G121" s="15">
        <v>1</v>
      </c>
    </row>
    <row r="122" spans="1:7" ht="12" customHeight="1">
      <c r="A122" s="2" t="s">
        <v>34</v>
      </c>
      <c r="B122" s="32">
        <v>32</v>
      </c>
      <c r="C122" s="24">
        <v>20</v>
      </c>
      <c r="D122" s="24">
        <v>12</v>
      </c>
      <c r="E122" s="24">
        <v>4</v>
      </c>
      <c r="F122" s="24">
        <v>27</v>
      </c>
      <c r="G122" s="18">
        <v>1</v>
      </c>
    </row>
    <row r="123" spans="2:7" ht="9" customHeight="1">
      <c r="B123" s="32"/>
      <c r="C123" s="24"/>
      <c r="D123" s="24"/>
      <c r="E123" s="24"/>
      <c r="F123" s="24"/>
      <c r="G123" s="24"/>
    </row>
    <row r="124" spans="1:7" ht="12.75">
      <c r="A124" s="7" t="s">
        <v>48</v>
      </c>
      <c r="B124" s="32">
        <v>28</v>
      </c>
      <c r="C124" s="23">
        <v>18</v>
      </c>
      <c r="D124" s="23">
        <v>10</v>
      </c>
      <c r="E124" s="23">
        <v>21</v>
      </c>
      <c r="F124" s="23">
        <v>7</v>
      </c>
      <c r="G124" s="18">
        <v>0</v>
      </c>
    </row>
    <row r="125" spans="3:7" ht="3.75" customHeight="1">
      <c r="C125" s="42"/>
      <c r="D125" s="42"/>
      <c r="E125" s="42"/>
      <c r="F125" s="42"/>
      <c r="G125" s="42"/>
    </row>
  </sheetData>
  <sheetProtection/>
  <mergeCells count="5">
    <mergeCell ref="A1:G1"/>
    <mergeCell ref="A2:G2"/>
    <mergeCell ref="B4:B5"/>
    <mergeCell ref="C4:D4"/>
    <mergeCell ref="E4:G4"/>
  </mergeCells>
  <printOptions/>
  <pageMargins left="0.7874015748031497" right="0.7874015748031497" top="0.984251968503937" bottom="0.984251968503937" header="0.5118110236220472" footer="0.5118110236220472"/>
  <pageSetup fitToWidth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"/>
  <sheetViews>
    <sheetView zoomScalePageLayoutView="0" workbookViewId="0" topLeftCell="A1">
      <selection activeCell="A1" sqref="A1:G1"/>
    </sheetView>
  </sheetViews>
  <sheetFormatPr defaultColWidth="11.421875" defaultRowHeight="15"/>
  <sheetData>
    <row r="1" spans="1:7" ht="15.75">
      <c r="A1" s="415" t="s">
        <v>608</v>
      </c>
      <c r="B1" s="415"/>
      <c r="C1" s="415"/>
      <c r="D1" s="415"/>
      <c r="E1" s="415"/>
      <c r="F1" s="415"/>
      <c r="G1" s="415"/>
    </row>
    <row r="2" spans="1:7" ht="15">
      <c r="A2" s="416" t="s">
        <v>609</v>
      </c>
      <c r="B2" s="416"/>
      <c r="C2" s="416"/>
      <c r="D2" s="416"/>
      <c r="E2" s="416"/>
      <c r="F2" s="416"/>
      <c r="G2" s="416"/>
    </row>
    <row r="3" ht="15">
      <c r="G3" s="320" t="s">
        <v>610</v>
      </c>
    </row>
    <row r="4" spans="1:7" ht="15">
      <c r="A4" s="417"/>
      <c r="B4" s="418" t="s">
        <v>611</v>
      </c>
      <c r="C4" s="418"/>
      <c r="D4" s="419"/>
      <c r="E4" s="419"/>
      <c r="F4" s="419"/>
      <c r="G4" s="419"/>
    </row>
    <row r="5" spans="1:7" ht="26.25">
      <c r="A5" s="417"/>
      <c r="B5" s="321" t="s">
        <v>612</v>
      </c>
      <c r="C5" s="322" t="s">
        <v>613</v>
      </c>
      <c r="D5" s="322" t="s">
        <v>614</v>
      </c>
      <c r="E5" s="322" t="s">
        <v>615</v>
      </c>
      <c r="F5" s="322" t="s">
        <v>616</v>
      </c>
      <c r="G5" s="322" t="s">
        <v>617</v>
      </c>
    </row>
    <row r="6" spans="1:7" ht="15">
      <c r="A6" s="323" t="s">
        <v>9</v>
      </c>
      <c r="B6" s="324">
        <v>80.63085760354731</v>
      </c>
      <c r="C6" s="325">
        <v>86.86822063235633</v>
      </c>
      <c r="D6" s="325">
        <v>85.74630210667861</v>
      </c>
      <c r="E6" s="325">
        <v>85.07625272331154</v>
      </c>
      <c r="F6" s="325">
        <v>80.58217962371317</v>
      </c>
      <c r="G6" s="325">
        <v>68.90871654083735</v>
      </c>
    </row>
    <row r="7" spans="1:7" ht="15">
      <c r="A7" s="326" t="s">
        <v>440</v>
      </c>
      <c r="B7" s="327">
        <v>86</v>
      </c>
      <c r="C7">
        <v>89</v>
      </c>
      <c r="D7">
        <v>89</v>
      </c>
      <c r="E7">
        <v>87</v>
      </c>
      <c r="F7">
        <v>85</v>
      </c>
      <c r="G7">
        <v>81</v>
      </c>
    </row>
    <row r="8" spans="1:7" ht="15">
      <c r="A8" s="326" t="s">
        <v>441</v>
      </c>
      <c r="B8" s="327">
        <v>82</v>
      </c>
      <c r="C8">
        <v>88</v>
      </c>
      <c r="D8">
        <v>88</v>
      </c>
      <c r="E8">
        <v>86</v>
      </c>
      <c r="F8">
        <v>82</v>
      </c>
      <c r="G8">
        <v>72</v>
      </c>
    </row>
    <row r="9" spans="1:7" ht="15">
      <c r="A9" s="326" t="s">
        <v>511</v>
      </c>
      <c r="B9" s="327">
        <v>86</v>
      </c>
      <c r="C9">
        <v>87</v>
      </c>
      <c r="D9">
        <v>87</v>
      </c>
      <c r="E9">
        <v>87</v>
      </c>
      <c r="F9">
        <v>87</v>
      </c>
      <c r="G9">
        <v>84</v>
      </c>
    </row>
    <row r="10" spans="1:7" ht="15">
      <c r="A10" s="326" t="s">
        <v>618</v>
      </c>
      <c r="B10" s="327">
        <v>77</v>
      </c>
      <c r="C10">
        <v>83</v>
      </c>
      <c r="D10">
        <v>82</v>
      </c>
      <c r="E10">
        <v>78</v>
      </c>
      <c r="F10">
        <v>75</v>
      </c>
      <c r="G10">
        <v>71</v>
      </c>
    </row>
    <row r="11" spans="1:7" ht="15">
      <c r="A11" s="326" t="s">
        <v>619</v>
      </c>
      <c r="B11" s="327">
        <v>75</v>
      </c>
      <c r="C11">
        <v>82</v>
      </c>
      <c r="D11">
        <v>82</v>
      </c>
      <c r="E11">
        <v>78</v>
      </c>
      <c r="F11">
        <v>73</v>
      </c>
      <c r="G11">
        <v>64</v>
      </c>
    </row>
  </sheetData>
  <sheetProtection/>
  <mergeCells count="4">
    <mergeCell ref="A1:G1"/>
    <mergeCell ref="A2:G2"/>
    <mergeCell ref="A4:A5"/>
    <mergeCell ref="B4:G4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PageLayoutView="0" workbookViewId="0" topLeftCell="A1">
      <selection activeCell="A1" sqref="A1:G1"/>
    </sheetView>
  </sheetViews>
  <sheetFormatPr defaultColWidth="11.421875" defaultRowHeight="15"/>
  <sheetData>
    <row r="1" spans="1:7" ht="15.75">
      <c r="A1" s="420" t="s">
        <v>620</v>
      </c>
      <c r="B1" s="420"/>
      <c r="C1" s="420"/>
      <c r="D1" s="420"/>
      <c r="E1" s="420"/>
      <c r="F1" s="420"/>
      <c r="G1" s="420"/>
    </row>
    <row r="2" spans="1:7" ht="15">
      <c r="A2" s="416" t="s">
        <v>609</v>
      </c>
      <c r="B2" s="416"/>
      <c r="C2" s="416"/>
      <c r="D2" s="416"/>
      <c r="E2" s="416"/>
      <c r="F2" s="416"/>
      <c r="G2" s="416"/>
    </row>
    <row r="3" ht="15">
      <c r="G3" s="320" t="s">
        <v>621</v>
      </c>
    </row>
    <row r="4" spans="1:7" ht="15">
      <c r="A4" s="417"/>
      <c r="B4" s="418" t="s">
        <v>611</v>
      </c>
      <c r="C4" s="418"/>
      <c r="D4" s="419"/>
      <c r="E4" s="419"/>
      <c r="F4" s="419"/>
      <c r="G4" s="419"/>
    </row>
    <row r="5" spans="1:7" ht="26.25">
      <c r="A5" s="417"/>
      <c r="B5" s="321" t="s">
        <v>622</v>
      </c>
      <c r="C5" s="322" t="s">
        <v>613</v>
      </c>
      <c r="D5" s="322" t="s">
        <v>614</v>
      </c>
      <c r="E5" s="322" t="s">
        <v>615</v>
      </c>
      <c r="F5" s="322" t="s">
        <v>616</v>
      </c>
      <c r="G5" s="322" t="s">
        <v>617</v>
      </c>
    </row>
    <row r="6" spans="1:7" ht="15">
      <c r="A6" s="417"/>
      <c r="B6" s="421" t="s">
        <v>623</v>
      </c>
      <c r="C6" s="421"/>
      <c r="D6" s="422"/>
      <c r="E6" s="422"/>
      <c r="F6" s="422"/>
      <c r="G6" s="422"/>
    </row>
    <row r="7" spans="1:7" ht="15">
      <c r="A7" s="323" t="s">
        <v>9</v>
      </c>
      <c r="B7" s="324">
        <v>29.618059054721353</v>
      </c>
      <c r="C7" s="325">
        <v>33.464112624048</v>
      </c>
      <c r="D7" s="325">
        <v>34.78260869565217</v>
      </c>
      <c r="E7" s="325">
        <v>34.404502541757445</v>
      </c>
      <c r="F7" s="325">
        <v>28.50550230741924</v>
      </c>
      <c r="G7" s="325">
        <v>21.2079615648593</v>
      </c>
    </row>
    <row r="8" spans="1:7" ht="15">
      <c r="A8" s="326" t="s">
        <v>440</v>
      </c>
      <c r="B8" s="327">
        <v>35</v>
      </c>
      <c r="C8">
        <v>40</v>
      </c>
      <c r="D8">
        <v>44</v>
      </c>
      <c r="E8">
        <v>39</v>
      </c>
      <c r="F8">
        <v>33</v>
      </c>
      <c r="G8">
        <v>27</v>
      </c>
    </row>
    <row r="9" spans="1:7" ht="15">
      <c r="A9" s="326" t="s">
        <v>441</v>
      </c>
      <c r="B9" s="327">
        <v>19</v>
      </c>
      <c r="C9">
        <v>21</v>
      </c>
      <c r="D9">
        <v>24</v>
      </c>
      <c r="E9">
        <v>21</v>
      </c>
      <c r="F9">
        <v>19</v>
      </c>
      <c r="G9">
        <v>16</v>
      </c>
    </row>
    <row r="10" spans="1:7" ht="15">
      <c r="A10" s="326" t="s">
        <v>511</v>
      </c>
      <c r="B10" s="327">
        <v>28</v>
      </c>
      <c r="C10">
        <v>28</v>
      </c>
      <c r="D10">
        <v>31</v>
      </c>
      <c r="E10">
        <v>29</v>
      </c>
      <c r="F10">
        <v>27</v>
      </c>
      <c r="G10">
        <v>26</v>
      </c>
    </row>
    <row r="11" spans="1:7" ht="15">
      <c r="A11" s="326" t="s">
        <v>618</v>
      </c>
      <c r="B11" s="327">
        <v>37</v>
      </c>
      <c r="C11">
        <v>47</v>
      </c>
      <c r="D11">
        <v>48</v>
      </c>
      <c r="E11">
        <v>40</v>
      </c>
      <c r="F11">
        <v>31</v>
      </c>
      <c r="G11">
        <v>28</v>
      </c>
    </row>
    <row r="12" spans="1:7" ht="15">
      <c r="A12" s="326" t="s">
        <v>619</v>
      </c>
      <c r="B12" s="327">
        <v>32</v>
      </c>
      <c r="C12">
        <v>39</v>
      </c>
      <c r="D12">
        <v>39</v>
      </c>
      <c r="E12">
        <v>34</v>
      </c>
      <c r="F12">
        <v>28</v>
      </c>
      <c r="G12">
        <v>24</v>
      </c>
    </row>
  </sheetData>
  <sheetProtection/>
  <mergeCells count="5">
    <mergeCell ref="A1:G1"/>
    <mergeCell ref="A2:G2"/>
    <mergeCell ref="A4:A6"/>
    <mergeCell ref="B4:G4"/>
    <mergeCell ref="B6:G6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6"/>
  <sheetViews>
    <sheetView zoomScalePageLayoutView="0" workbookViewId="0" topLeftCell="A1">
      <selection activeCell="M34" sqref="M34"/>
    </sheetView>
  </sheetViews>
  <sheetFormatPr defaultColWidth="11.57421875" defaultRowHeight="15"/>
  <cols>
    <col min="1" max="1" width="8.28125" style="2" customWidth="1"/>
    <col min="2" max="2" width="11.28125" style="2" customWidth="1"/>
    <col min="3" max="3" width="9.00390625" style="2" customWidth="1"/>
    <col min="4" max="4" width="8.00390625" style="2" customWidth="1"/>
    <col min="5" max="5" width="6.421875" style="2" customWidth="1"/>
    <col min="6" max="7" width="11.8515625" style="2" customWidth="1"/>
    <col min="8" max="8" width="6.28125" style="2" customWidth="1"/>
    <col min="9" max="9" width="7.57421875" style="2" customWidth="1"/>
    <col min="10" max="10" width="10.7109375" style="2" customWidth="1"/>
    <col min="11" max="11" width="8.8515625" style="2" customWidth="1"/>
    <col min="12" max="16384" width="11.57421875" style="2" customWidth="1"/>
  </cols>
  <sheetData>
    <row r="1" spans="1:11" ht="15.75">
      <c r="A1" s="432" t="s">
        <v>624</v>
      </c>
      <c r="B1" s="432"/>
      <c r="C1" s="432"/>
      <c r="D1" s="432"/>
      <c r="E1" s="432"/>
      <c r="F1" s="432"/>
      <c r="G1" s="432"/>
      <c r="H1" s="432"/>
      <c r="I1" s="376"/>
      <c r="J1" s="376"/>
      <c r="K1" s="376"/>
    </row>
    <row r="2" spans="1:11" ht="18.75" customHeight="1">
      <c r="A2" s="382" t="s">
        <v>625</v>
      </c>
      <c r="B2" s="382"/>
      <c r="C2" s="382"/>
      <c r="D2" s="382"/>
      <c r="E2" s="382"/>
      <c r="F2" s="382"/>
      <c r="G2" s="382"/>
      <c r="H2" s="382"/>
      <c r="I2" s="433"/>
      <c r="J2" s="376"/>
      <c r="K2" s="376"/>
    </row>
    <row r="3" spans="1:8" ht="12.75">
      <c r="A3" s="375" t="s">
        <v>609</v>
      </c>
      <c r="B3" s="375"/>
      <c r="C3" s="375"/>
      <c r="D3" s="375"/>
      <c r="E3" s="375"/>
      <c r="F3" s="375"/>
      <c r="G3" s="375"/>
      <c r="H3" s="375"/>
    </row>
    <row r="4" spans="4:11" ht="12.75">
      <c r="D4" s="4"/>
      <c r="E4" s="4"/>
      <c r="F4" s="4"/>
      <c r="G4" s="4"/>
      <c r="H4" s="100"/>
      <c r="J4" s="380" t="s">
        <v>626</v>
      </c>
      <c r="K4" s="376"/>
    </row>
    <row r="5" spans="1:11" ht="54" customHeight="1">
      <c r="A5" s="7"/>
      <c r="B5" s="7"/>
      <c r="C5" s="238" t="s">
        <v>627</v>
      </c>
      <c r="D5" s="238" t="s">
        <v>628</v>
      </c>
      <c r="E5" s="238" t="s">
        <v>629</v>
      </c>
      <c r="F5" s="238" t="s">
        <v>630</v>
      </c>
      <c r="G5" s="238" t="s">
        <v>631</v>
      </c>
      <c r="H5" s="238" t="s">
        <v>632</v>
      </c>
      <c r="I5" s="328" t="s">
        <v>633</v>
      </c>
      <c r="J5" s="328" t="s">
        <v>634</v>
      </c>
      <c r="K5" s="328" t="s">
        <v>12</v>
      </c>
    </row>
    <row r="6" spans="1:11" ht="18" customHeight="1">
      <c r="A6" s="329"/>
      <c r="B6" s="329"/>
      <c r="C6" s="434" t="s">
        <v>623</v>
      </c>
      <c r="D6" s="435"/>
      <c r="E6" s="435"/>
      <c r="F6" s="435"/>
      <c r="G6" s="435"/>
      <c r="H6" s="435"/>
      <c r="I6" s="435"/>
      <c r="J6" s="435"/>
      <c r="K6" s="435"/>
    </row>
    <row r="7" spans="1:11" ht="12.75">
      <c r="A7" s="431" t="s">
        <v>9</v>
      </c>
      <c r="B7" s="386"/>
      <c r="C7" s="330">
        <v>60.19292604501607</v>
      </c>
      <c r="D7" s="330">
        <v>66.78362573099415</v>
      </c>
      <c r="E7" s="331">
        <v>72.72727272727272</v>
      </c>
      <c r="F7" s="331">
        <v>78.6709886547812</v>
      </c>
      <c r="G7" s="332" t="s">
        <v>635</v>
      </c>
      <c r="H7" s="331">
        <v>88.65882352941176</v>
      </c>
      <c r="I7" s="331">
        <v>88.98426323319028</v>
      </c>
      <c r="J7" s="331">
        <v>86.6732154551408</v>
      </c>
      <c r="K7" s="331">
        <v>77.63741240406159</v>
      </c>
    </row>
    <row r="8" spans="1:11" ht="12.75">
      <c r="A8" s="429" t="s">
        <v>53</v>
      </c>
      <c r="B8" s="429"/>
      <c r="C8" s="333">
        <v>71.81409295352324</v>
      </c>
      <c r="D8" s="333">
        <v>76.17602427921092</v>
      </c>
      <c r="E8" s="333">
        <v>74.10071942446042</v>
      </c>
      <c r="F8" s="333">
        <v>86.66357953229915</v>
      </c>
      <c r="G8" s="334" t="s">
        <v>635</v>
      </c>
      <c r="H8" s="333">
        <v>92.6914968376669</v>
      </c>
      <c r="I8" s="333">
        <v>93.28214971209214</v>
      </c>
      <c r="J8" s="333">
        <v>90.92299847016828</v>
      </c>
      <c r="K8" s="333">
        <v>86.0112520263183</v>
      </c>
    </row>
    <row r="9" spans="1:11" ht="12.75">
      <c r="A9" s="410" t="s">
        <v>54</v>
      </c>
      <c r="B9" s="410"/>
      <c r="C9" s="335">
        <v>51.46396396396396</v>
      </c>
      <c r="D9" s="335">
        <v>60.89438629876308</v>
      </c>
      <c r="E9" s="335">
        <v>72.08121827411168</v>
      </c>
      <c r="F9" s="335">
        <v>71.677471636953</v>
      </c>
      <c r="G9" s="336" t="s">
        <v>635</v>
      </c>
      <c r="H9" s="335">
        <v>80.48433048433048</v>
      </c>
      <c r="I9" s="335">
        <v>76.40449438202248</v>
      </c>
      <c r="J9" s="335">
        <v>79.04849039341264</v>
      </c>
      <c r="K9" s="335">
        <v>69.26596758817922</v>
      </c>
    </row>
    <row r="10" spans="1:11" ht="12.75">
      <c r="A10" s="431" t="s">
        <v>440</v>
      </c>
      <c r="B10" s="386"/>
      <c r="C10" s="337">
        <v>66</v>
      </c>
      <c r="D10" s="337">
        <v>69</v>
      </c>
      <c r="E10" s="337">
        <v>76</v>
      </c>
      <c r="F10" s="337">
        <v>83</v>
      </c>
      <c r="G10" s="337">
        <v>69</v>
      </c>
      <c r="H10" s="337">
        <v>87</v>
      </c>
      <c r="I10" s="337">
        <v>92</v>
      </c>
      <c r="J10" s="337">
        <v>87</v>
      </c>
      <c r="K10" s="337">
        <v>83</v>
      </c>
    </row>
    <row r="11" spans="1:11" ht="12.75">
      <c r="A11" s="429" t="s">
        <v>53</v>
      </c>
      <c r="B11" s="429"/>
      <c r="C11" s="338">
        <v>75</v>
      </c>
      <c r="D11" s="339">
        <v>79</v>
      </c>
      <c r="E11" s="339">
        <v>83</v>
      </c>
      <c r="F11" s="339">
        <v>89</v>
      </c>
      <c r="G11" s="339">
        <v>82</v>
      </c>
      <c r="H11" s="339">
        <v>91</v>
      </c>
      <c r="I11" s="338">
        <v>96</v>
      </c>
      <c r="J11" s="338">
        <v>93</v>
      </c>
      <c r="K11" s="338">
        <v>90</v>
      </c>
    </row>
    <row r="12" spans="1:11" ht="12.75">
      <c r="A12" s="430" t="s">
        <v>54</v>
      </c>
      <c r="B12" s="430"/>
      <c r="C12" s="340">
        <v>58</v>
      </c>
      <c r="D12" s="341">
        <v>62</v>
      </c>
      <c r="E12" s="341">
        <v>72</v>
      </c>
      <c r="F12" s="341">
        <v>77</v>
      </c>
      <c r="G12" s="341">
        <v>66</v>
      </c>
      <c r="H12" s="341">
        <v>83</v>
      </c>
      <c r="I12" s="340">
        <v>86</v>
      </c>
      <c r="J12" s="340">
        <v>80</v>
      </c>
      <c r="K12" s="340">
        <v>76</v>
      </c>
    </row>
    <row r="13" spans="1:11" ht="12.75">
      <c r="A13" s="431" t="s">
        <v>441</v>
      </c>
      <c r="B13" s="386"/>
      <c r="C13" s="342" t="s">
        <v>635</v>
      </c>
      <c r="D13" s="343">
        <v>55</v>
      </c>
      <c r="E13" s="343">
        <v>76</v>
      </c>
      <c r="F13" s="342">
        <v>77</v>
      </c>
      <c r="G13" s="342">
        <v>69</v>
      </c>
      <c r="H13" s="343">
        <v>85</v>
      </c>
      <c r="I13" s="343">
        <v>85</v>
      </c>
      <c r="J13" s="343">
        <v>88</v>
      </c>
      <c r="K13" s="343">
        <v>76</v>
      </c>
    </row>
    <row r="14" spans="1:11" ht="12.75">
      <c r="A14" s="429" t="s">
        <v>53</v>
      </c>
      <c r="B14" s="429"/>
      <c r="C14" s="339" t="s">
        <v>635</v>
      </c>
      <c r="D14" s="344">
        <v>65</v>
      </c>
      <c r="E14" s="344">
        <v>80</v>
      </c>
      <c r="F14" s="339">
        <v>81</v>
      </c>
      <c r="G14" s="339">
        <v>80</v>
      </c>
      <c r="H14" s="344">
        <v>87</v>
      </c>
      <c r="I14" s="344">
        <v>88</v>
      </c>
      <c r="J14" s="344">
        <v>91</v>
      </c>
      <c r="K14" s="344">
        <v>82</v>
      </c>
    </row>
    <row r="15" spans="1:11" ht="12.75">
      <c r="A15" s="430" t="s">
        <v>54</v>
      </c>
      <c r="B15" s="430"/>
      <c r="C15" s="341" t="s">
        <v>635</v>
      </c>
      <c r="D15" s="345">
        <v>50</v>
      </c>
      <c r="E15" s="345">
        <v>72</v>
      </c>
      <c r="F15" s="341">
        <v>71</v>
      </c>
      <c r="G15" s="341">
        <v>65</v>
      </c>
      <c r="H15" s="345">
        <v>83</v>
      </c>
      <c r="I15" s="345">
        <v>80</v>
      </c>
      <c r="J15" s="345">
        <v>84</v>
      </c>
      <c r="K15" s="345">
        <v>70</v>
      </c>
    </row>
    <row r="16" spans="1:11" ht="12.75">
      <c r="A16" s="431" t="s">
        <v>511</v>
      </c>
      <c r="B16" s="386"/>
      <c r="C16" s="342">
        <v>47</v>
      </c>
      <c r="D16" s="343">
        <v>60</v>
      </c>
      <c r="E16" s="343">
        <v>61</v>
      </c>
      <c r="F16" s="342">
        <v>78</v>
      </c>
      <c r="G16" s="342" t="s">
        <v>635</v>
      </c>
      <c r="H16" s="343">
        <v>84</v>
      </c>
      <c r="I16" s="343">
        <v>88</v>
      </c>
      <c r="J16" s="343">
        <v>88</v>
      </c>
      <c r="K16" s="343">
        <v>78</v>
      </c>
    </row>
    <row r="17" spans="1:11" ht="12.75">
      <c r="A17" s="429" t="s">
        <v>53</v>
      </c>
      <c r="B17" s="429"/>
      <c r="C17" s="339">
        <v>59</v>
      </c>
      <c r="D17" s="344">
        <v>69</v>
      </c>
      <c r="E17" s="344">
        <v>66</v>
      </c>
      <c r="F17" s="339">
        <v>83</v>
      </c>
      <c r="G17" s="339" t="s">
        <v>635</v>
      </c>
      <c r="H17" s="344">
        <v>87</v>
      </c>
      <c r="I17" s="344">
        <v>90</v>
      </c>
      <c r="J17" s="344">
        <v>91</v>
      </c>
      <c r="K17" s="344">
        <v>83</v>
      </c>
    </row>
    <row r="18" spans="1:11" ht="12.75">
      <c r="A18" s="430" t="s">
        <v>54</v>
      </c>
      <c r="B18" s="430"/>
      <c r="C18" s="341">
        <v>36</v>
      </c>
      <c r="D18" s="345">
        <v>53</v>
      </c>
      <c r="E18" s="345">
        <v>55</v>
      </c>
      <c r="F18" s="341">
        <v>73</v>
      </c>
      <c r="G18" s="341" t="s">
        <v>635</v>
      </c>
      <c r="H18" s="345">
        <v>81</v>
      </c>
      <c r="I18" s="345">
        <v>85</v>
      </c>
      <c r="J18" s="345">
        <v>84</v>
      </c>
      <c r="K18" s="345">
        <v>72</v>
      </c>
    </row>
    <row r="19" spans="1:11" ht="12.75">
      <c r="A19" s="431" t="s">
        <v>618</v>
      </c>
      <c r="B19" s="386"/>
      <c r="C19" s="342">
        <v>61</v>
      </c>
      <c r="D19" s="343">
        <v>62</v>
      </c>
      <c r="E19" s="343">
        <v>71</v>
      </c>
      <c r="F19" s="342">
        <v>69</v>
      </c>
      <c r="G19" s="342">
        <v>65</v>
      </c>
      <c r="H19" s="343">
        <v>75</v>
      </c>
      <c r="I19" s="343">
        <v>83</v>
      </c>
      <c r="J19" s="343">
        <v>86</v>
      </c>
      <c r="K19" s="343">
        <v>74</v>
      </c>
    </row>
    <row r="20" spans="1:11" ht="12.75">
      <c r="A20" s="429" t="s">
        <v>53</v>
      </c>
      <c r="B20" s="429"/>
      <c r="C20" s="339">
        <v>70</v>
      </c>
      <c r="D20" s="344">
        <v>77</v>
      </c>
      <c r="E20" s="344">
        <v>79</v>
      </c>
      <c r="F20" s="339">
        <v>79</v>
      </c>
      <c r="G20" s="339">
        <v>82</v>
      </c>
      <c r="H20" s="344">
        <v>78</v>
      </c>
      <c r="I20" s="344">
        <v>87</v>
      </c>
      <c r="J20" s="344">
        <v>91</v>
      </c>
      <c r="K20" s="344">
        <v>82</v>
      </c>
    </row>
    <row r="21" spans="1:11" ht="12.75">
      <c r="A21" s="430" t="s">
        <v>54</v>
      </c>
      <c r="B21" s="430"/>
      <c r="C21" s="341">
        <v>53</v>
      </c>
      <c r="D21" s="345">
        <v>49</v>
      </c>
      <c r="E21" s="345">
        <v>65</v>
      </c>
      <c r="F21" s="341">
        <v>56</v>
      </c>
      <c r="G21" s="341">
        <v>51</v>
      </c>
      <c r="H21" s="345">
        <v>70</v>
      </c>
      <c r="I21" s="345">
        <v>79</v>
      </c>
      <c r="J21" s="345">
        <v>80</v>
      </c>
      <c r="K21" s="345">
        <v>65</v>
      </c>
    </row>
    <row r="22" spans="1:11" ht="12.75">
      <c r="A22" s="431" t="s">
        <v>619</v>
      </c>
      <c r="B22" s="386"/>
      <c r="C22" s="343">
        <v>46</v>
      </c>
      <c r="D22" s="343">
        <v>58</v>
      </c>
      <c r="E22" s="343">
        <v>73</v>
      </c>
      <c r="F22" s="343">
        <v>74</v>
      </c>
      <c r="G22" s="342" t="s">
        <v>635</v>
      </c>
      <c r="H22" s="343">
        <v>80</v>
      </c>
      <c r="I22" s="343">
        <v>81</v>
      </c>
      <c r="J22" s="343">
        <v>84</v>
      </c>
      <c r="K22" s="343">
        <v>73</v>
      </c>
    </row>
    <row r="23" spans="1:11" ht="12.75">
      <c r="A23" s="429" t="s">
        <v>53</v>
      </c>
      <c r="B23" s="429"/>
      <c r="C23" s="338">
        <v>59</v>
      </c>
      <c r="D23" s="339">
        <v>69</v>
      </c>
      <c r="E23" s="339">
        <v>80</v>
      </c>
      <c r="F23" s="339">
        <v>81</v>
      </c>
      <c r="G23" s="346" t="s">
        <v>635</v>
      </c>
      <c r="H23" s="339">
        <v>85</v>
      </c>
      <c r="I23" s="338">
        <v>86</v>
      </c>
      <c r="J23" s="338">
        <v>88</v>
      </c>
      <c r="K23" s="338">
        <v>80</v>
      </c>
    </row>
    <row r="24" spans="1:11" ht="12.75">
      <c r="A24" s="430" t="s">
        <v>54</v>
      </c>
      <c r="B24" s="430"/>
      <c r="C24" s="340">
        <v>37</v>
      </c>
      <c r="D24" s="341">
        <v>48</v>
      </c>
      <c r="E24" s="341">
        <v>65</v>
      </c>
      <c r="F24" s="341">
        <v>64</v>
      </c>
      <c r="G24" s="347" t="s">
        <v>635</v>
      </c>
      <c r="H24" s="341">
        <v>75</v>
      </c>
      <c r="I24" s="340">
        <v>77</v>
      </c>
      <c r="J24" s="340">
        <v>79</v>
      </c>
      <c r="K24" s="340">
        <v>65</v>
      </c>
    </row>
    <row r="25" spans="1:2" ht="12.75">
      <c r="A25" s="306"/>
      <c r="B25" s="348"/>
    </row>
    <row r="26" spans="1:9" ht="12.75">
      <c r="A26" s="386" t="s">
        <v>159</v>
      </c>
      <c r="B26" s="386"/>
      <c r="C26" s="386"/>
      <c r="D26" s="386"/>
      <c r="E26" s="386"/>
      <c r="F26" s="386"/>
      <c r="G26" s="386"/>
      <c r="H26" s="386"/>
      <c r="I26" s="386"/>
    </row>
    <row r="27" spans="1:11" ht="15" customHeight="1">
      <c r="A27" s="425" t="s">
        <v>636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</row>
    <row r="28" spans="1:11" ht="15" customHeight="1">
      <c r="A28" s="427" t="s">
        <v>637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</row>
    <row r="29" spans="1:11" ht="15" customHeight="1">
      <c r="A29" s="427" t="s">
        <v>638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</row>
    <row r="30" spans="1:11" ht="15" customHeight="1">
      <c r="A30" s="427" t="s">
        <v>639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</row>
    <row r="31" spans="1:11" ht="28.5" customHeight="1">
      <c r="A31" s="423" t="s">
        <v>640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</row>
    <row r="32" spans="1:11" ht="32.25" customHeight="1">
      <c r="A32" s="423" t="s">
        <v>641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</row>
    <row r="33" spans="1:11" ht="15" customHeight="1">
      <c r="A33" s="349" t="s">
        <v>642</v>
      </c>
      <c r="B33" s="351"/>
      <c r="C33" s="351"/>
      <c r="D33" s="351"/>
      <c r="E33" s="351"/>
      <c r="F33" s="351"/>
      <c r="G33" s="351"/>
      <c r="H33" s="351"/>
      <c r="I33" s="351"/>
      <c r="J33" s="350"/>
      <c r="K33" s="350"/>
    </row>
    <row r="34" spans="1:11" ht="27" customHeight="1">
      <c r="A34" s="423" t="s">
        <v>643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</row>
    <row r="35" spans="1:11" ht="12.75">
      <c r="A35" s="410" t="s">
        <v>644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</row>
    <row r="36" spans="1:11" ht="12.75">
      <c r="A36" s="410" t="s">
        <v>645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</row>
  </sheetData>
  <sheetProtection/>
  <mergeCells count="33">
    <mergeCell ref="A1:K1"/>
    <mergeCell ref="A2:K2"/>
    <mergeCell ref="A3:H3"/>
    <mergeCell ref="J4:K4"/>
    <mergeCell ref="C6:K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I26"/>
    <mergeCell ref="A34:K34"/>
    <mergeCell ref="A35:K35"/>
    <mergeCell ref="A36:K36"/>
    <mergeCell ref="A27:K27"/>
    <mergeCell ref="A28:K28"/>
    <mergeCell ref="A29:K29"/>
    <mergeCell ref="A30:K30"/>
    <mergeCell ref="A31:K31"/>
    <mergeCell ref="A32:K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4"/>
  <sheetViews>
    <sheetView zoomScalePageLayoutView="0" workbookViewId="0" topLeftCell="A1">
      <selection activeCell="I16" sqref="I16"/>
    </sheetView>
  </sheetViews>
  <sheetFormatPr defaultColWidth="11.57421875" defaultRowHeight="15"/>
  <cols>
    <col min="1" max="1" width="11.57421875" style="2" customWidth="1"/>
    <col min="2" max="2" width="6.8515625" style="2" customWidth="1"/>
    <col min="3" max="3" width="12.00390625" style="2" customWidth="1"/>
    <col min="4" max="4" width="8.421875" style="2" customWidth="1"/>
    <col min="5" max="8" width="11.7109375" style="2" customWidth="1"/>
    <col min="9" max="9" width="9.57421875" style="2" customWidth="1"/>
    <col min="10" max="11" width="14.57421875" style="2" bestFit="1" customWidth="1"/>
    <col min="12" max="16384" width="11.57421875" style="2" customWidth="1"/>
  </cols>
  <sheetData>
    <row r="1" spans="1:11" ht="15" customHeight="1">
      <c r="A1" s="382" t="s">
        <v>646</v>
      </c>
      <c r="B1" s="382"/>
      <c r="C1" s="382"/>
      <c r="D1" s="382"/>
      <c r="E1" s="382"/>
      <c r="F1" s="382"/>
      <c r="G1" s="382"/>
      <c r="H1" s="382"/>
      <c r="I1" s="433"/>
      <c r="J1" s="376"/>
      <c r="K1" s="376"/>
    </row>
    <row r="2" spans="1:8" ht="12.75">
      <c r="A2" s="375" t="s">
        <v>609</v>
      </c>
      <c r="B2" s="375"/>
      <c r="C2" s="375"/>
      <c r="D2" s="375"/>
      <c r="E2" s="375"/>
      <c r="F2" s="375"/>
      <c r="G2" s="375"/>
      <c r="H2" s="375"/>
    </row>
    <row r="3" spans="4:11" ht="12.75">
      <c r="D3" s="4"/>
      <c r="E3" s="4"/>
      <c r="F3" s="4"/>
      <c r="G3" s="4"/>
      <c r="H3" s="100"/>
      <c r="J3" s="380" t="s">
        <v>647</v>
      </c>
      <c r="K3" s="376"/>
    </row>
    <row r="4" spans="1:11" ht="30.75" customHeight="1">
      <c r="A4" s="7"/>
      <c r="B4" s="7"/>
      <c r="C4" s="352" t="s">
        <v>627</v>
      </c>
      <c r="D4" s="352" t="s">
        <v>628</v>
      </c>
      <c r="E4" s="352" t="s">
        <v>629</v>
      </c>
      <c r="F4" s="352" t="s">
        <v>630</v>
      </c>
      <c r="G4" s="352" t="s">
        <v>631</v>
      </c>
      <c r="H4" s="352" t="s">
        <v>632</v>
      </c>
      <c r="I4" s="353" t="s">
        <v>633</v>
      </c>
      <c r="J4" s="353" t="s">
        <v>634</v>
      </c>
      <c r="K4" s="353" t="s">
        <v>12</v>
      </c>
    </row>
    <row r="5" spans="1:11" ht="18" customHeight="1">
      <c r="A5" s="329"/>
      <c r="B5" s="329"/>
      <c r="C5" s="414" t="s">
        <v>623</v>
      </c>
      <c r="D5" s="436"/>
      <c r="E5" s="436"/>
      <c r="F5" s="436"/>
      <c r="G5" s="436"/>
      <c r="H5" s="436"/>
      <c r="I5" s="436"/>
      <c r="J5" s="436"/>
      <c r="K5" s="436"/>
    </row>
    <row r="6" spans="1:11" ht="12.75">
      <c r="A6" s="430" t="s">
        <v>9</v>
      </c>
      <c r="B6" s="410"/>
      <c r="C6" s="354">
        <v>5.64516129032258</v>
      </c>
      <c r="D6" s="354">
        <v>5.34604227103191</v>
      </c>
      <c r="E6" s="355" t="s">
        <v>24</v>
      </c>
      <c r="F6" s="355">
        <v>2.9070542739031873</v>
      </c>
      <c r="G6" s="355" t="s">
        <v>635</v>
      </c>
      <c r="H6" s="355">
        <v>2.332814930015552</v>
      </c>
      <c r="I6" s="355" t="s">
        <v>24</v>
      </c>
      <c r="J6" s="355">
        <v>2.540500736377025</v>
      </c>
      <c r="K6" s="355">
        <v>3.2380726041233436</v>
      </c>
    </row>
    <row r="7" spans="1:11" ht="12.75">
      <c r="A7" s="430" t="s">
        <v>440</v>
      </c>
      <c r="B7" s="410"/>
      <c r="C7" s="97">
        <v>8.2</v>
      </c>
      <c r="D7" s="97">
        <v>7.5</v>
      </c>
      <c r="E7" s="252">
        <v>4.9</v>
      </c>
      <c r="F7" s="252">
        <v>3.2</v>
      </c>
      <c r="G7" s="97">
        <v>7</v>
      </c>
      <c r="H7" s="252">
        <v>2.6</v>
      </c>
      <c r="I7" s="252">
        <v>1.7</v>
      </c>
      <c r="J7" s="97">
        <v>3</v>
      </c>
      <c r="K7" s="97">
        <v>3.5</v>
      </c>
    </row>
    <row r="8" spans="1:11" ht="12.75">
      <c r="A8" s="430" t="s">
        <v>441</v>
      </c>
      <c r="B8" s="410"/>
      <c r="C8" s="88" t="s">
        <v>635</v>
      </c>
      <c r="D8" s="356">
        <v>7.6</v>
      </c>
      <c r="E8" s="356">
        <v>4.4</v>
      </c>
      <c r="F8" s="88">
        <v>3.3</v>
      </c>
      <c r="G8" s="88" t="s">
        <v>24</v>
      </c>
      <c r="H8" s="356">
        <v>2.3</v>
      </c>
      <c r="I8" s="357">
        <v>1.1</v>
      </c>
      <c r="J8" s="356">
        <v>2.9</v>
      </c>
      <c r="K8" s="356">
        <v>3.5</v>
      </c>
    </row>
    <row r="9" spans="1:11" ht="12.75">
      <c r="A9" s="430" t="s">
        <v>511</v>
      </c>
      <c r="B9" s="410"/>
      <c r="C9" s="88">
        <v>17.8</v>
      </c>
      <c r="D9" s="356">
        <v>12.9</v>
      </c>
      <c r="E9" s="356">
        <v>7.4</v>
      </c>
      <c r="F9" s="88">
        <v>6.1</v>
      </c>
      <c r="G9" s="88" t="s">
        <v>635</v>
      </c>
      <c r="H9" s="356">
        <v>3.9</v>
      </c>
      <c r="I9" s="356">
        <v>2.3</v>
      </c>
      <c r="J9" s="356">
        <v>2.6</v>
      </c>
      <c r="K9" s="356">
        <v>5.7</v>
      </c>
    </row>
    <row r="10" spans="1:11" ht="12.75">
      <c r="A10" s="430" t="s">
        <v>618</v>
      </c>
      <c r="B10" s="410"/>
      <c r="C10" s="358">
        <v>6.5</v>
      </c>
      <c r="D10" s="357">
        <v>6.3</v>
      </c>
      <c r="E10" s="357">
        <v>3.7</v>
      </c>
      <c r="F10" s="358">
        <v>4.2</v>
      </c>
      <c r="G10" s="358" t="s">
        <v>635</v>
      </c>
      <c r="H10" s="358" t="s">
        <v>24</v>
      </c>
      <c r="I10" s="357">
        <v>2.7</v>
      </c>
      <c r="J10" s="356">
        <v>3.9</v>
      </c>
      <c r="K10" s="356">
        <v>4.1</v>
      </c>
    </row>
    <row r="11" spans="1:11" ht="12.75">
      <c r="A11" s="430" t="s">
        <v>619</v>
      </c>
      <c r="B11" s="410"/>
      <c r="C11" s="356">
        <v>13.6</v>
      </c>
      <c r="D11" s="356">
        <v>12.6</v>
      </c>
      <c r="E11" s="356">
        <v>7.1</v>
      </c>
      <c r="F11" s="356">
        <v>7.7</v>
      </c>
      <c r="G11" s="88" t="s">
        <v>635</v>
      </c>
      <c r="H11" s="356">
        <v>6.9</v>
      </c>
      <c r="I11" s="356">
        <v>5.1</v>
      </c>
      <c r="J11" s="356">
        <v>4.7</v>
      </c>
      <c r="K11" s="356">
        <v>7.1</v>
      </c>
    </row>
    <row r="12" spans="1:2" ht="12.75">
      <c r="A12" s="306"/>
      <c r="B12" s="348"/>
    </row>
    <row r="13" spans="1:9" ht="12.75">
      <c r="A13" s="386" t="s">
        <v>159</v>
      </c>
      <c r="B13" s="386"/>
      <c r="C13" s="386"/>
      <c r="D13" s="386"/>
      <c r="E13" s="386"/>
      <c r="F13" s="386"/>
      <c r="G13" s="386"/>
      <c r="H13" s="386"/>
      <c r="I13" s="386"/>
    </row>
    <row r="14" spans="1:11" ht="12.75">
      <c r="A14" s="410" t="s">
        <v>644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</row>
    <row r="15" spans="1:11" ht="12.75">
      <c r="A15" s="410" t="s">
        <v>648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</row>
    <row r="16" spans="1:11" ht="12.75">
      <c r="A16" s="410" t="s">
        <v>649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</row>
    <row r="17" spans="1:11" ht="12.75">
      <c r="A17" s="425" t="s">
        <v>636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</row>
    <row r="18" spans="1:11" ht="12.75">
      <c r="A18" s="427" t="s">
        <v>637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</row>
    <row r="19" spans="1:11" ht="12.75">
      <c r="A19" s="427" t="s">
        <v>638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</row>
    <row r="20" spans="1:11" ht="12.75">
      <c r="A20" s="427" t="s">
        <v>639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</row>
    <row r="21" spans="1:11" ht="12.75">
      <c r="A21" s="423" t="s">
        <v>640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</row>
    <row r="22" spans="1:11" ht="12.75">
      <c r="A22" s="423" t="s">
        <v>641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</row>
    <row r="23" spans="1:11" ht="12.75">
      <c r="A23" s="349" t="s">
        <v>642</v>
      </c>
      <c r="B23" s="351"/>
      <c r="C23" s="351"/>
      <c r="D23" s="351"/>
      <c r="E23" s="351"/>
      <c r="F23" s="351"/>
      <c r="G23" s="351"/>
      <c r="H23" s="351"/>
      <c r="I23" s="351"/>
      <c r="J23" s="350"/>
      <c r="K23" s="350"/>
    </row>
    <row r="24" spans="1:11" ht="12.75">
      <c r="A24" s="423" t="s">
        <v>643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</row>
  </sheetData>
  <sheetProtection/>
  <mergeCells count="21">
    <mergeCell ref="A1:K1"/>
    <mergeCell ref="A2:H2"/>
    <mergeCell ref="J3:K3"/>
    <mergeCell ref="C5:K5"/>
    <mergeCell ref="A6:B6"/>
    <mergeCell ref="A7:B7"/>
    <mergeCell ref="A8:B8"/>
    <mergeCell ref="A9:B9"/>
    <mergeCell ref="A10:B10"/>
    <mergeCell ref="A11:B11"/>
    <mergeCell ref="A13:I13"/>
    <mergeCell ref="A14:K14"/>
    <mergeCell ref="A21:K21"/>
    <mergeCell ref="A22:K22"/>
    <mergeCell ref="A24:K24"/>
    <mergeCell ref="A15:K15"/>
    <mergeCell ref="A16:K16"/>
    <mergeCell ref="A17:K17"/>
    <mergeCell ref="A18:K18"/>
    <mergeCell ref="A19:K19"/>
    <mergeCell ref="A20:K2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E11"/>
  <sheetViews>
    <sheetView zoomScalePageLayoutView="0" workbookViewId="0" topLeftCell="A1">
      <selection activeCell="I16" sqref="I16"/>
    </sheetView>
  </sheetViews>
  <sheetFormatPr defaultColWidth="11.57421875" defaultRowHeight="15"/>
  <cols>
    <col min="1" max="1" width="20.00390625" style="2" customWidth="1"/>
    <col min="2" max="2" width="13.140625" style="2" customWidth="1"/>
    <col min="3" max="3" width="13.421875" style="2" customWidth="1"/>
    <col min="4" max="4" width="14.28125" style="2" customWidth="1"/>
    <col min="5" max="5" width="14.7109375" style="2" customWidth="1"/>
    <col min="6" max="16384" width="11.57421875" style="2" customWidth="1"/>
  </cols>
  <sheetData>
    <row r="1" spans="1:5" ht="33.75" customHeight="1">
      <c r="A1" s="382" t="s">
        <v>650</v>
      </c>
      <c r="B1" s="382"/>
      <c r="C1" s="382"/>
      <c r="D1" s="382"/>
      <c r="E1" s="382"/>
    </row>
    <row r="2" ht="12.75">
      <c r="A2" s="61" t="s">
        <v>609</v>
      </c>
    </row>
    <row r="3" spans="3:4" ht="12.75">
      <c r="C3" s="4"/>
      <c r="D3" s="4" t="s">
        <v>651</v>
      </c>
    </row>
    <row r="4" spans="2:4" ht="43.5" customHeight="1">
      <c r="B4" s="105" t="s">
        <v>12</v>
      </c>
      <c r="C4" s="104" t="s">
        <v>652</v>
      </c>
      <c r="D4" s="104" t="s">
        <v>653</v>
      </c>
    </row>
    <row r="5" spans="2:4" ht="17.25" customHeight="1">
      <c r="B5" s="437" t="s">
        <v>623</v>
      </c>
      <c r="C5" s="438"/>
      <c r="D5" s="438"/>
    </row>
    <row r="6" spans="1:4" ht="12.75">
      <c r="A6" s="280" t="s">
        <v>9</v>
      </c>
      <c r="B6" s="359">
        <v>7.5314441582057885</v>
      </c>
      <c r="C6" s="360">
        <v>2.6822245794817396</v>
      </c>
      <c r="D6" s="360">
        <v>4.849219578724049</v>
      </c>
    </row>
    <row r="7" spans="1:4" ht="12.75">
      <c r="A7" s="3" t="s">
        <v>440</v>
      </c>
      <c r="B7" s="361">
        <v>9</v>
      </c>
      <c r="C7" s="361">
        <v>3.8</v>
      </c>
      <c r="D7" s="276">
        <v>5.2</v>
      </c>
    </row>
    <row r="8" spans="1:4" ht="12.75">
      <c r="A8" s="3" t="s">
        <v>441</v>
      </c>
      <c r="B8" s="276">
        <v>9.8</v>
      </c>
      <c r="C8" s="276">
        <v>3.9</v>
      </c>
      <c r="D8" s="276">
        <v>5.8</v>
      </c>
    </row>
    <row r="9" spans="1:4" ht="12.75">
      <c r="A9" s="3" t="s">
        <v>511</v>
      </c>
      <c r="B9" s="276">
        <v>11</v>
      </c>
      <c r="C9" s="276">
        <v>4.6</v>
      </c>
      <c r="D9" s="276">
        <v>6.4</v>
      </c>
    </row>
    <row r="10" spans="1:4" ht="12.75">
      <c r="A10" s="3" t="s">
        <v>618</v>
      </c>
      <c r="B10" s="276">
        <v>7.2</v>
      </c>
      <c r="C10" s="276">
        <v>3.6</v>
      </c>
      <c r="D10" s="276">
        <v>3.7</v>
      </c>
    </row>
    <row r="11" spans="1:4" ht="12.75">
      <c r="A11" s="3" t="s">
        <v>619</v>
      </c>
      <c r="B11" s="276">
        <v>15.8</v>
      </c>
      <c r="C11" s="276">
        <v>6.5</v>
      </c>
      <c r="D11" s="276">
        <v>9.3</v>
      </c>
    </row>
  </sheetData>
  <sheetProtection/>
  <mergeCells count="2">
    <mergeCell ref="A1:E1"/>
    <mergeCell ref="B5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zoomScalePageLayoutView="0" workbookViewId="0" topLeftCell="A1">
      <selection activeCell="I16" sqref="I16"/>
    </sheetView>
  </sheetViews>
  <sheetFormatPr defaultColWidth="11.57421875" defaultRowHeight="15"/>
  <cols>
    <col min="1" max="1" width="20.00390625" style="2" customWidth="1"/>
    <col min="2" max="2" width="11.8515625" style="2" customWidth="1"/>
    <col min="3" max="3" width="11.57421875" style="2" customWidth="1"/>
    <col min="4" max="4" width="10.7109375" style="2" customWidth="1"/>
    <col min="5" max="5" width="16.28125" style="2" customWidth="1"/>
    <col min="6" max="6" width="8.7109375" style="2" customWidth="1"/>
    <col min="7" max="16384" width="11.57421875" style="2" customWidth="1"/>
  </cols>
  <sheetData>
    <row r="1" spans="1:5" ht="13.5">
      <c r="A1" s="373" t="s">
        <v>654</v>
      </c>
      <c r="B1" s="376"/>
      <c r="C1" s="376"/>
      <c r="D1" s="376"/>
      <c r="E1" s="376"/>
    </row>
    <row r="2" ht="12.75">
      <c r="A2" s="61" t="s">
        <v>609</v>
      </c>
    </row>
    <row r="3" spans="3:6" ht="12.75">
      <c r="C3" s="4"/>
      <c r="D3" s="4"/>
      <c r="E3" s="4" t="s">
        <v>655</v>
      </c>
      <c r="F3" s="4"/>
    </row>
    <row r="4" spans="2:6" ht="26.25" customHeight="1">
      <c r="B4" s="105" t="s">
        <v>656</v>
      </c>
      <c r="C4" s="105" t="s">
        <v>657</v>
      </c>
      <c r="D4" s="362" t="s">
        <v>658</v>
      </c>
      <c r="E4" s="362" t="s">
        <v>659</v>
      </c>
      <c r="F4" s="4"/>
    </row>
    <row r="5" spans="1:6" ht="16.5" customHeight="1">
      <c r="A5" s="329"/>
      <c r="B5" s="437" t="s">
        <v>623</v>
      </c>
      <c r="C5" s="438"/>
      <c r="D5" s="438"/>
      <c r="E5" s="438"/>
      <c r="F5" s="4"/>
    </row>
    <row r="6" spans="1:6" ht="12.75">
      <c r="A6" s="280" t="s">
        <v>9</v>
      </c>
      <c r="B6" s="363">
        <v>88.63109048723898</v>
      </c>
      <c r="C6" s="363">
        <v>33.955895589558956</v>
      </c>
      <c r="D6" s="363">
        <v>6.313029447357805</v>
      </c>
      <c r="E6" s="364">
        <v>0.9512674709039698</v>
      </c>
      <c r="F6" s="4"/>
    </row>
    <row r="7" spans="1:6" ht="12.75">
      <c r="A7" s="3" t="s">
        <v>440</v>
      </c>
      <c r="B7" s="7">
        <v>85</v>
      </c>
      <c r="C7" s="7">
        <v>25</v>
      </c>
      <c r="D7" s="7">
        <v>4</v>
      </c>
      <c r="E7" s="22">
        <v>0.5</v>
      </c>
      <c r="F7" s="7"/>
    </row>
    <row r="8" spans="1:5" ht="12.75">
      <c r="A8" s="3" t="s">
        <v>441</v>
      </c>
      <c r="B8" s="2">
        <v>78</v>
      </c>
      <c r="C8" s="2">
        <v>25</v>
      </c>
      <c r="D8" s="2">
        <v>6</v>
      </c>
      <c r="E8" s="2">
        <v>0.9</v>
      </c>
    </row>
    <row r="9" spans="1:5" ht="12.75">
      <c r="A9" s="3" t="s">
        <v>511</v>
      </c>
      <c r="B9" s="2">
        <v>92</v>
      </c>
      <c r="C9" s="2">
        <v>32</v>
      </c>
      <c r="D9" s="2">
        <v>4</v>
      </c>
      <c r="E9" s="96" t="s">
        <v>635</v>
      </c>
    </row>
    <row r="10" spans="1:5" ht="12.75">
      <c r="A10" s="3" t="s">
        <v>618</v>
      </c>
      <c r="B10" s="96" t="s">
        <v>635</v>
      </c>
      <c r="C10" s="96" t="s">
        <v>635</v>
      </c>
      <c r="D10" s="96" t="s">
        <v>635</v>
      </c>
      <c r="E10" s="96" t="s">
        <v>635</v>
      </c>
    </row>
    <row r="11" spans="1:5" ht="12.75">
      <c r="A11" s="3" t="s">
        <v>619</v>
      </c>
      <c r="B11" s="2">
        <v>84</v>
      </c>
      <c r="C11" s="2">
        <v>28</v>
      </c>
      <c r="D11" s="2">
        <v>6</v>
      </c>
      <c r="E11" s="2">
        <v>1.5</v>
      </c>
    </row>
    <row r="13" spans="1:5" ht="12.75">
      <c r="A13" s="375" t="s">
        <v>159</v>
      </c>
      <c r="B13" s="376"/>
      <c r="C13" s="376"/>
      <c r="D13" s="376"/>
      <c r="E13" s="376"/>
    </row>
    <row r="14" spans="1:6" ht="27" customHeight="1">
      <c r="A14" s="439" t="s">
        <v>660</v>
      </c>
      <c r="B14" s="439"/>
      <c r="C14" s="439"/>
      <c r="D14" s="439"/>
      <c r="E14" s="439"/>
      <c r="F14" s="439"/>
    </row>
  </sheetData>
  <sheetProtection/>
  <mergeCells count="4">
    <mergeCell ref="A1:E1"/>
    <mergeCell ref="B5:E5"/>
    <mergeCell ref="A13:E13"/>
    <mergeCell ref="A14:F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E25"/>
  <sheetViews>
    <sheetView zoomScalePageLayoutView="0" workbookViewId="0" topLeftCell="A1">
      <selection activeCell="I16" sqref="I16"/>
    </sheetView>
  </sheetViews>
  <sheetFormatPr defaultColWidth="11.57421875" defaultRowHeight="15"/>
  <cols>
    <col min="1" max="1" width="19.28125" style="2" customWidth="1"/>
    <col min="2" max="2" width="21.8515625" style="2" customWidth="1"/>
    <col min="3" max="5" width="15.00390625" style="2" customWidth="1"/>
    <col min="6" max="16384" width="11.57421875" style="2" customWidth="1"/>
  </cols>
  <sheetData>
    <row r="1" spans="1:5" ht="17.25" customHeight="1">
      <c r="A1" s="373" t="s">
        <v>661</v>
      </c>
      <c r="B1" s="376"/>
      <c r="C1" s="376"/>
      <c r="D1" s="376"/>
      <c r="E1" s="376"/>
    </row>
    <row r="2" spans="1:2" ht="12.75">
      <c r="A2" s="375" t="s">
        <v>609</v>
      </c>
      <c r="B2" s="376"/>
    </row>
    <row r="3" spans="4:5" ht="12.75">
      <c r="D3" s="4"/>
      <c r="E3" s="4" t="s">
        <v>662</v>
      </c>
    </row>
    <row r="4" spans="3:5" ht="43.5" customHeight="1">
      <c r="C4" s="105" t="s">
        <v>622</v>
      </c>
      <c r="D4" s="104" t="s">
        <v>613</v>
      </c>
      <c r="E4" s="104" t="s">
        <v>617</v>
      </c>
    </row>
    <row r="5" spans="3:5" ht="13.5" customHeight="1">
      <c r="C5" s="437" t="s">
        <v>623</v>
      </c>
      <c r="D5" s="437"/>
      <c r="E5" s="437"/>
    </row>
    <row r="6" spans="1:5" ht="12.75">
      <c r="A6" s="440" t="s">
        <v>663</v>
      </c>
      <c r="B6" s="280" t="s">
        <v>9</v>
      </c>
      <c r="C6" s="365">
        <v>19.369142396452684</v>
      </c>
      <c r="D6" s="366">
        <v>13.131779367643665</v>
      </c>
      <c r="E6" s="366">
        <v>31.091283459162664</v>
      </c>
    </row>
    <row r="7" spans="1:5" ht="12.75">
      <c r="A7" s="441"/>
      <c r="B7" s="3" t="s">
        <v>440</v>
      </c>
      <c r="C7" s="340">
        <v>14</v>
      </c>
      <c r="D7" s="340">
        <v>11</v>
      </c>
      <c r="E7" s="368">
        <v>19</v>
      </c>
    </row>
    <row r="8" spans="1:5" ht="12.75">
      <c r="A8" s="441"/>
      <c r="B8" s="3" t="s">
        <v>441</v>
      </c>
      <c r="C8" s="368">
        <v>18</v>
      </c>
      <c r="D8" s="368">
        <v>12</v>
      </c>
      <c r="E8" s="368">
        <v>28</v>
      </c>
    </row>
    <row r="9" spans="1:5" ht="12.75">
      <c r="A9" s="441"/>
      <c r="B9" s="3" t="s">
        <v>511</v>
      </c>
      <c r="C9" s="368">
        <v>14</v>
      </c>
      <c r="D9" s="368">
        <v>13</v>
      </c>
      <c r="E9" s="368">
        <v>16</v>
      </c>
    </row>
    <row r="10" spans="1:5" ht="12.75">
      <c r="A10" s="441"/>
      <c r="B10" s="3" t="s">
        <v>618</v>
      </c>
      <c r="C10" s="368">
        <v>23</v>
      </c>
      <c r="D10" s="368">
        <v>17</v>
      </c>
      <c r="E10" s="368">
        <v>29</v>
      </c>
    </row>
    <row r="11" spans="1:5" ht="12.75">
      <c r="A11" s="441"/>
      <c r="B11" s="3" t="s">
        <v>619</v>
      </c>
      <c r="C11" s="368">
        <v>25</v>
      </c>
      <c r="D11" s="368">
        <v>18</v>
      </c>
      <c r="E11" s="368">
        <v>36</v>
      </c>
    </row>
    <row r="12" spans="1:5" ht="6" customHeight="1">
      <c r="A12" s="367"/>
      <c r="B12" s="3"/>
      <c r="C12" s="368"/>
      <c r="D12" s="368"/>
      <c r="E12" s="368"/>
    </row>
    <row r="13" spans="1:5" ht="12.75">
      <c r="A13" s="442" t="s">
        <v>664</v>
      </c>
      <c r="B13" s="309" t="s">
        <v>9</v>
      </c>
      <c r="C13" s="333">
        <v>51.012798548825955</v>
      </c>
      <c r="D13" s="333">
        <v>53.40410800830833</v>
      </c>
      <c r="E13" s="333">
        <v>47.70075497597804</v>
      </c>
    </row>
    <row r="14" spans="1:5" ht="12.75">
      <c r="A14" s="441"/>
      <c r="B14" s="65" t="s">
        <v>440</v>
      </c>
      <c r="C14" s="340">
        <v>50</v>
      </c>
      <c r="D14" s="340">
        <v>49</v>
      </c>
      <c r="E14" s="340">
        <v>54</v>
      </c>
    </row>
    <row r="15" spans="1:5" ht="12.75">
      <c r="A15" s="441"/>
      <c r="B15" s="65" t="s">
        <v>441</v>
      </c>
      <c r="C15" s="340">
        <v>63</v>
      </c>
      <c r="D15" s="340">
        <v>67</v>
      </c>
      <c r="E15" s="340">
        <v>57</v>
      </c>
    </row>
    <row r="16" spans="1:5" ht="12.75">
      <c r="A16" s="441"/>
      <c r="B16" s="65" t="s">
        <v>511</v>
      </c>
      <c r="C16" s="340">
        <v>59</v>
      </c>
      <c r="D16" s="340">
        <v>59</v>
      </c>
      <c r="E16" s="340">
        <v>58</v>
      </c>
    </row>
    <row r="17" spans="1:5" ht="12.75">
      <c r="A17" s="441"/>
      <c r="B17" s="3" t="s">
        <v>618</v>
      </c>
      <c r="C17" s="340">
        <v>40</v>
      </c>
      <c r="D17" s="340">
        <v>37</v>
      </c>
      <c r="E17" s="340">
        <v>43</v>
      </c>
    </row>
    <row r="18" spans="1:5" ht="12.75">
      <c r="A18" s="443"/>
      <c r="B18" s="369" t="s">
        <v>619</v>
      </c>
      <c r="C18" s="370">
        <v>44</v>
      </c>
      <c r="D18" s="370">
        <v>44</v>
      </c>
      <c r="E18" s="370">
        <v>41</v>
      </c>
    </row>
    <row r="19" spans="1:5" ht="6" customHeight="1">
      <c r="A19" s="367"/>
      <c r="B19" s="65"/>
      <c r="C19" s="340"/>
      <c r="D19" s="340"/>
      <c r="E19" s="340"/>
    </row>
    <row r="20" spans="1:5" ht="12.75">
      <c r="A20" s="444" t="s">
        <v>665</v>
      </c>
      <c r="B20" s="65" t="s">
        <v>9</v>
      </c>
      <c r="C20" s="335">
        <v>29.618059054721353</v>
      </c>
      <c r="D20" s="335">
        <v>33.464112624048</v>
      </c>
      <c r="E20" s="335">
        <v>21.2079615648593</v>
      </c>
    </row>
    <row r="21" spans="1:5" ht="12.75">
      <c r="A21" s="445"/>
      <c r="B21" s="3" t="s">
        <v>440</v>
      </c>
      <c r="C21" s="368">
        <v>35</v>
      </c>
      <c r="D21" s="368">
        <v>40</v>
      </c>
      <c r="E21" s="368">
        <v>27</v>
      </c>
    </row>
    <row r="22" spans="1:5" ht="12.75">
      <c r="A22" s="445"/>
      <c r="B22" s="3" t="s">
        <v>441</v>
      </c>
      <c r="C22" s="368">
        <v>19</v>
      </c>
      <c r="D22" s="368">
        <v>21</v>
      </c>
      <c r="E22" s="368">
        <v>16</v>
      </c>
    </row>
    <row r="23" spans="1:5" ht="12.75">
      <c r="A23" s="445"/>
      <c r="B23" s="3" t="s">
        <v>511</v>
      </c>
      <c r="C23" s="368">
        <v>28</v>
      </c>
      <c r="D23" s="368">
        <v>28</v>
      </c>
      <c r="E23" s="368">
        <v>26</v>
      </c>
    </row>
    <row r="24" spans="1:5" ht="12.75">
      <c r="A24" s="445"/>
      <c r="B24" s="3" t="s">
        <v>618</v>
      </c>
      <c r="C24" s="368">
        <v>37</v>
      </c>
      <c r="D24" s="368">
        <v>47</v>
      </c>
      <c r="E24" s="368">
        <v>28</v>
      </c>
    </row>
    <row r="25" spans="1:5" ht="12.75">
      <c r="A25" s="445"/>
      <c r="B25" s="3" t="s">
        <v>619</v>
      </c>
      <c r="C25" s="368">
        <v>32</v>
      </c>
      <c r="D25" s="368">
        <v>39</v>
      </c>
      <c r="E25" s="368">
        <v>24</v>
      </c>
    </row>
  </sheetData>
  <sheetProtection/>
  <mergeCells count="6">
    <mergeCell ref="A1:E1"/>
    <mergeCell ref="A2:B2"/>
    <mergeCell ref="C5:E5"/>
    <mergeCell ref="A6:A11"/>
    <mergeCell ref="A13:A18"/>
    <mergeCell ref="A20:A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2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33.7109375" style="2" customWidth="1"/>
    <col min="2" max="2" width="8.7109375" style="2" customWidth="1"/>
    <col min="3" max="3" width="8.57421875" style="2" customWidth="1"/>
    <col min="4" max="4" width="9.00390625" style="2" customWidth="1"/>
    <col min="5" max="5" width="8.8515625" style="2" customWidth="1"/>
    <col min="6" max="6" width="8.140625" style="2" customWidth="1"/>
    <col min="7" max="7" width="8.28125" style="2" customWidth="1"/>
    <col min="8" max="16384" width="11.57421875" style="2" customWidth="1"/>
  </cols>
  <sheetData>
    <row r="1" spans="1:7" ht="32.25" customHeight="1">
      <c r="A1" s="378" t="s">
        <v>49</v>
      </c>
      <c r="B1" s="379"/>
      <c r="C1" s="379"/>
      <c r="D1" s="379"/>
      <c r="E1" s="379"/>
      <c r="F1" s="379"/>
      <c r="G1" s="379"/>
    </row>
    <row r="2" spans="1:7" ht="18" customHeight="1">
      <c r="A2" s="375" t="s">
        <v>50</v>
      </c>
      <c r="B2" s="376"/>
      <c r="C2" s="376"/>
      <c r="D2" s="376"/>
      <c r="E2" s="376"/>
      <c r="F2" s="376"/>
      <c r="G2" s="376"/>
    </row>
    <row r="3" spans="6:7" ht="12.75">
      <c r="F3" s="380" t="s">
        <v>51</v>
      </c>
      <c r="G3" s="376"/>
    </row>
    <row r="4" spans="2:7" s="43" customFormat="1" ht="24">
      <c r="B4" s="44" t="s">
        <v>4</v>
      </c>
      <c r="C4" s="44" t="s">
        <v>52</v>
      </c>
      <c r="D4" s="44" t="s">
        <v>53</v>
      </c>
      <c r="E4" s="44" t="s">
        <v>52</v>
      </c>
      <c r="F4" s="44" t="s">
        <v>54</v>
      </c>
      <c r="G4" s="44" t="s">
        <v>52</v>
      </c>
    </row>
    <row r="5" spans="1:7" s="43" customFormat="1" ht="12.75">
      <c r="A5" s="45" t="s">
        <v>12</v>
      </c>
      <c r="B5" s="46">
        <v>306</v>
      </c>
      <c r="C5" s="47">
        <v>9</v>
      </c>
      <c r="D5" s="47">
        <v>198</v>
      </c>
      <c r="E5" s="47">
        <v>6</v>
      </c>
      <c r="F5" s="47">
        <v>108</v>
      </c>
      <c r="G5" s="47">
        <v>3</v>
      </c>
    </row>
    <row r="6" spans="1:7" s="43" customFormat="1" ht="12.75">
      <c r="A6" s="48" t="s">
        <v>55</v>
      </c>
      <c r="B6" s="49">
        <v>268</v>
      </c>
      <c r="C6" s="50">
        <v>8</v>
      </c>
      <c r="D6" s="50">
        <v>168</v>
      </c>
      <c r="E6" s="50">
        <v>6</v>
      </c>
      <c r="F6" s="50">
        <v>100</v>
      </c>
      <c r="G6" s="50">
        <v>2</v>
      </c>
    </row>
    <row r="7" spans="1:7" s="43" customFormat="1" ht="12.75">
      <c r="A7" s="48" t="s">
        <v>56</v>
      </c>
      <c r="B7" s="51">
        <v>38</v>
      </c>
      <c r="C7" s="52">
        <v>1</v>
      </c>
      <c r="D7" s="52">
        <v>30</v>
      </c>
      <c r="E7" s="52">
        <v>0</v>
      </c>
      <c r="F7" s="52">
        <v>8</v>
      </c>
      <c r="G7" s="52">
        <v>1</v>
      </c>
    </row>
    <row r="8" spans="1:2" s="43" customFormat="1" ht="2.25" customHeight="1">
      <c r="A8" s="48"/>
      <c r="B8" s="51"/>
    </row>
    <row r="9" spans="1:7" s="43" customFormat="1" ht="24">
      <c r="A9" s="44" t="s">
        <v>57</v>
      </c>
      <c r="B9" s="51">
        <v>268</v>
      </c>
      <c r="C9" s="53">
        <v>8</v>
      </c>
      <c r="D9" s="53">
        <v>168</v>
      </c>
      <c r="E9" s="53">
        <v>6</v>
      </c>
      <c r="F9" s="53">
        <v>100</v>
      </c>
      <c r="G9" s="53">
        <v>2</v>
      </c>
    </row>
    <row r="10" spans="1:7" s="43" customFormat="1" ht="12.75">
      <c r="A10" s="54" t="s">
        <v>58</v>
      </c>
      <c r="B10" s="49">
        <v>68</v>
      </c>
      <c r="C10" s="50">
        <v>0</v>
      </c>
      <c r="D10" s="50">
        <v>66</v>
      </c>
      <c r="E10" s="50">
        <v>0</v>
      </c>
      <c r="F10" s="50">
        <v>2</v>
      </c>
      <c r="G10" s="52">
        <v>0</v>
      </c>
    </row>
    <row r="11" spans="1:7" s="43" customFormat="1" ht="12.75">
      <c r="A11" s="55" t="s">
        <v>59</v>
      </c>
      <c r="B11" s="51">
        <v>59</v>
      </c>
      <c r="C11" s="52">
        <v>7</v>
      </c>
      <c r="D11" s="52">
        <v>21</v>
      </c>
      <c r="E11" s="52">
        <v>5</v>
      </c>
      <c r="F11" s="52">
        <v>38</v>
      </c>
      <c r="G11" s="52">
        <v>2</v>
      </c>
    </row>
    <row r="12" spans="1:7" s="43" customFormat="1" ht="12.75">
      <c r="A12" s="55" t="s">
        <v>60</v>
      </c>
      <c r="B12" s="51">
        <v>29</v>
      </c>
      <c r="C12" s="52">
        <v>0</v>
      </c>
      <c r="D12" s="52">
        <v>22</v>
      </c>
      <c r="E12" s="52">
        <v>0</v>
      </c>
      <c r="F12" s="52">
        <v>7</v>
      </c>
      <c r="G12" s="52">
        <v>0</v>
      </c>
    </row>
    <row r="13" spans="1:7" s="43" customFormat="1" ht="12.75">
      <c r="A13" s="55" t="s">
        <v>61</v>
      </c>
      <c r="B13" s="51">
        <v>16</v>
      </c>
      <c r="C13" s="52">
        <v>0</v>
      </c>
      <c r="D13" s="52">
        <v>1</v>
      </c>
      <c r="E13" s="52">
        <v>0</v>
      </c>
      <c r="F13" s="52">
        <v>15</v>
      </c>
      <c r="G13" s="52">
        <v>0</v>
      </c>
    </row>
    <row r="14" spans="1:7" s="43" customFormat="1" ht="12.75">
      <c r="A14" s="55" t="s">
        <v>62</v>
      </c>
      <c r="B14" s="51">
        <v>15</v>
      </c>
      <c r="C14" s="52">
        <v>0</v>
      </c>
      <c r="D14" s="52">
        <v>2</v>
      </c>
      <c r="E14" s="52">
        <v>0</v>
      </c>
      <c r="F14" s="52">
        <v>13</v>
      </c>
      <c r="G14" s="52">
        <v>0</v>
      </c>
    </row>
    <row r="15" spans="1:7" s="43" customFormat="1" ht="12.75">
      <c r="A15" s="55" t="s">
        <v>63</v>
      </c>
      <c r="B15" s="51">
        <v>10</v>
      </c>
      <c r="C15" s="52">
        <v>0</v>
      </c>
      <c r="D15" s="52">
        <v>10</v>
      </c>
      <c r="E15" s="52">
        <v>0</v>
      </c>
      <c r="F15" s="52">
        <v>0</v>
      </c>
      <c r="G15" s="52">
        <v>0</v>
      </c>
    </row>
    <row r="16" spans="1:7" s="43" customFormat="1" ht="12.75">
      <c r="A16" s="55" t="s">
        <v>64</v>
      </c>
      <c r="B16" s="51">
        <v>8</v>
      </c>
      <c r="C16" s="52">
        <v>0</v>
      </c>
      <c r="D16" s="52">
        <v>8</v>
      </c>
      <c r="E16" s="52">
        <v>0</v>
      </c>
      <c r="F16" s="52">
        <v>0</v>
      </c>
      <c r="G16" s="52">
        <v>0</v>
      </c>
    </row>
    <row r="17" spans="1:7" s="43" customFormat="1" ht="12.75">
      <c r="A17" s="55" t="s">
        <v>65</v>
      </c>
      <c r="B17" s="51">
        <v>7</v>
      </c>
      <c r="C17" s="52">
        <v>0</v>
      </c>
      <c r="D17" s="52">
        <v>2</v>
      </c>
      <c r="E17" s="52">
        <v>0</v>
      </c>
      <c r="F17" s="52">
        <v>5</v>
      </c>
      <c r="G17" s="52">
        <v>0</v>
      </c>
    </row>
    <row r="18" spans="1:7" s="43" customFormat="1" ht="12.75">
      <c r="A18" s="43" t="s">
        <v>66</v>
      </c>
      <c r="B18" s="51">
        <v>7</v>
      </c>
      <c r="C18" s="52">
        <v>0</v>
      </c>
      <c r="D18" s="52">
        <v>1</v>
      </c>
      <c r="E18" s="52">
        <v>0</v>
      </c>
      <c r="F18" s="52">
        <v>6</v>
      </c>
      <c r="G18" s="52">
        <v>0</v>
      </c>
    </row>
    <row r="19" spans="1:7" s="43" customFormat="1" ht="12.75">
      <c r="A19" s="43" t="s">
        <v>67</v>
      </c>
      <c r="B19" s="51">
        <v>5</v>
      </c>
      <c r="C19" s="52">
        <v>0</v>
      </c>
      <c r="D19" s="52">
        <v>5</v>
      </c>
      <c r="E19" s="52">
        <v>0</v>
      </c>
      <c r="F19" s="52">
        <v>0</v>
      </c>
      <c r="G19" s="52">
        <v>0</v>
      </c>
    </row>
    <row r="20" spans="1:7" s="43" customFormat="1" ht="12.75">
      <c r="A20" s="43" t="s">
        <v>68</v>
      </c>
      <c r="B20" s="51">
        <v>5</v>
      </c>
      <c r="C20" s="52">
        <v>0</v>
      </c>
      <c r="D20" s="52">
        <v>1</v>
      </c>
      <c r="E20" s="52">
        <v>0</v>
      </c>
      <c r="F20" s="52">
        <v>4</v>
      </c>
      <c r="G20" s="52">
        <v>0</v>
      </c>
    </row>
    <row r="21" spans="1:7" s="43" customFormat="1" ht="12.75">
      <c r="A21" s="43" t="s">
        <v>69</v>
      </c>
      <c r="B21" s="51">
        <v>4</v>
      </c>
      <c r="C21" s="52">
        <v>0</v>
      </c>
      <c r="D21" s="52">
        <v>4</v>
      </c>
      <c r="E21" s="52">
        <v>0</v>
      </c>
      <c r="F21" s="52">
        <v>0</v>
      </c>
      <c r="G21" s="52">
        <v>0</v>
      </c>
    </row>
    <row r="22" spans="1:7" s="43" customFormat="1" ht="12.75">
      <c r="A22" s="43" t="s">
        <v>70</v>
      </c>
      <c r="B22" s="51">
        <v>4</v>
      </c>
      <c r="C22" s="52">
        <v>0</v>
      </c>
      <c r="D22" s="52">
        <v>3</v>
      </c>
      <c r="E22" s="52">
        <v>0</v>
      </c>
      <c r="F22" s="52">
        <v>1</v>
      </c>
      <c r="G22" s="52">
        <v>0</v>
      </c>
    </row>
    <row r="23" spans="1:7" s="43" customFormat="1" ht="12.75">
      <c r="A23" s="43" t="s">
        <v>71</v>
      </c>
      <c r="B23" s="51">
        <v>4</v>
      </c>
      <c r="C23" s="52">
        <v>0</v>
      </c>
      <c r="D23" s="52">
        <v>3</v>
      </c>
      <c r="E23" s="52">
        <v>0</v>
      </c>
      <c r="F23" s="52">
        <v>1</v>
      </c>
      <c r="G23" s="52">
        <v>0</v>
      </c>
    </row>
    <row r="24" spans="1:7" s="43" customFormat="1" ht="12.75">
      <c r="A24" s="43" t="s">
        <v>72</v>
      </c>
      <c r="B24" s="51">
        <v>4</v>
      </c>
      <c r="C24" s="52">
        <v>0</v>
      </c>
      <c r="D24" s="52">
        <v>4</v>
      </c>
      <c r="E24" s="52">
        <v>0</v>
      </c>
      <c r="F24" s="52">
        <v>0</v>
      </c>
      <c r="G24" s="52">
        <v>0</v>
      </c>
    </row>
    <row r="25" spans="1:7" s="43" customFormat="1" ht="12.75">
      <c r="A25" s="43" t="s">
        <v>73</v>
      </c>
      <c r="B25" s="51">
        <v>3</v>
      </c>
      <c r="C25" s="52">
        <v>0</v>
      </c>
      <c r="D25" s="52">
        <v>1</v>
      </c>
      <c r="E25" s="52">
        <v>0</v>
      </c>
      <c r="F25" s="52">
        <v>2</v>
      </c>
      <c r="G25" s="52">
        <v>0</v>
      </c>
    </row>
    <row r="26" spans="1:7" s="43" customFormat="1" ht="12.75">
      <c r="A26" s="43" t="s">
        <v>74</v>
      </c>
      <c r="B26" s="51">
        <v>2</v>
      </c>
      <c r="C26" s="52">
        <v>0</v>
      </c>
      <c r="D26" s="52">
        <v>0</v>
      </c>
      <c r="E26" s="52">
        <v>0</v>
      </c>
      <c r="F26" s="52">
        <v>2</v>
      </c>
      <c r="G26" s="52">
        <v>0</v>
      </c>
    </row>
    <row r="27" spans="1:7" s="43" customFormat="1" ht="12.75">
      <c r="A27" s="43" t="s">
        <v>75</v>
      </c>
      <c r="B27" s="51">
        <v>2</v>
      </c>
      <c r="C27" s="52">
        <v>0</v>
      </c>
      <c r="D27" s="52">
        <v>2</v>
      </c>
      <c r="E27" s="52">
        <v>0</v>
      </c>
      <c r="F27" s="52">
        <v>0</v>
      </c>
      <c r="G27" s="52">
        <v>0</v>
      </c>
    </row>
    <row r="28" spans="1:7" s="43" customFormat="1" ht="12.75">
      <c r="A28" s="43" t="s">
        <v>76</v>
      </c>
      <c r="B28" s="51">
        <v>1</v>
      </c>
      <c r="C28" s="52">
        <v>0</v>
      </c>
      <c r="D28" s="52">
        <v>1</v>
      </c>
      <c r="E28" s="52">
        <v>0</v>
      </c>
      <c r="F28" s="52">
        <v>0</v>
      </c>
      <c r="G28" s="52">
        <v>0</v>
      </c>
    </row>
    <row r="29" spans="1:7" s="43" customFormat="1" ht="12.75">
      <c r="A29" s="43" t="s">
        <v>77</v>
      </c>
      <c r="B29" s="51">
        <v>1</v>
      </c>
      <c r="C29" s="52">
        <v>0</v>
      </c>
      <c r="D29" s="52">
        <v>0</v>
      </c>
      <c r="E29" s="52">
        <v>0</v>
      </c>
      <c r="F29" s="52">
        <v>1</v>
      </c>
      <c r="G29" s="52">
        <v>0</v>
      </c>
    </row>
    <row r="30" spans="1:7" s="43" customFormat="1" ht="12.75">
      <c r="A30" s="43" t="s">
        <v>78</v>
      </c>
      <c r="B30" s="51">
        <v>1</v>
      </c>
      <c r="C30" s="52">
        <v>0</v>
      </c>
      <c r="D30" s="52">
        <v>1</v>
      </c>
      <c r="E30" s="52">
        <v>0</v>
      </c>
      <c r="F30" s="52">
        <v>0</v>
      </c>
      <c r="G30" s="52">
        <v>0</v>
      </c>
    </row>
    <row r="31" spans="1:7" s="43" customFormat="1" ht="12.75">
      <c r="A31" s="43" t="s">
        <v>79</v>
      </c>
      <c r="B31" s="51">
        <v>13</v>
      </c>
      <c r="C31" s="52">
        <v>1</v>
      </c>
      <c r="D31" s="52">
        <v>10</v>
      </c>
      <c r="E31" s="52">
        <v>1</v>
      </c>
      <c r="F31" s="52">
        <v>3</v>
      </c>
      <c r="G31" s="52">
        <v>0</v>
      </c>
    </row>
    <row r="32" spans="2:7" s="43" customFormat="1" ht="12.75">
      <c r="B32" s="51"/>
      <c r="C32" s="52"/>
      <c r="D32" s="52"/>
      <c r="E32" s="52"/>
      <c r="F32" s="52"/>
      <c r="G32" s="52"/>
    </row>
    <row r="33" spans="1:2" s="43" customFormat="1" ht="2.25" customHeight="1">
      <c r="A33" s="56"/>
      <c r="B33" s="51"/>
    </row>
    <row r="34" spans="1:7" s="43" customFormat="1" ht="12.75">
      <c r="A34" s="57" t="s">
        <v>80</v>
      </c>
      <c r="B34" s="51">
        <v>267</v>
      </c>
      <c r="C34" s="58">
        <v>9</v>
      </c>
      <c r="D34" s="58">
        <v>174</v>
      </c>
      <c r="E34" s="58">
        <v>6</v>
      </c>
      <c r="F34" s="58">
        <v>93</v>
      </c>
      <c r="G34" s="58">
        <v>3</v>
      </c>
    </row>
    <row r="35" spans="1:7" s="43" customFormat="1" ht="12.75">
      <c r="A35" s="59" t="s">
        <v>55</v>
      </c>
      <c r="B35" s="49">
        <v>235</v>
      </c>
      <c r="C35" s="50">
        <v>8</v>
      </c>
      <c r="D35" s="50">
        <v>148</v>
      </c>
      <c r="E35" s="50">
        <v>6</v>
      </c>
      <c r="F35" s="50">
        <v>87</v>
      </c>
      <c r="G35" s="50">
        <v>2</v>
      </c>
    </row>
    <row r="36" spans="1:7" s="43" customFormat="1" ht="12.75">
      <c r="A36" s="48" t="s">
        <v>56</v>
      </c>
      <c r="B36" s="51">
        <v>32</v>
      </c>
      <c r="C36" s="52">
        <v>1</v>
      </c>
      <c r="D36" s="52">
        <v>26</v>
      </c>
      <c r="E36" s="52">
        <v>0</v>
      </c>
      <c r="F36" s="52">
        <v>6</v>
      </c>
      <c r="G36" s="52">
        <v>1</v>
      </c>
    </row>
    <row r="37" s="43" customFormat="1" ht="2.25" customHeight="1">
      <c r="B37" s="51"/>
    </row>
    <row r="38" spans="1:7" s="43" customFormat="1" ht="24">
      <c r="A38" s="44" t="s">
        <v>81</v>
      </c>
      <c r="B38" s="51">
        <v>235</v>
      </c>
      <c r="C38" s="53">
        <v>8</v>
      </c>
      <c r="D38" s="53">
        <v>148</v>
      </c>
      <c r="E38" s="53">
        <v>6</v>
      </c>
      <c r="F38" s="53">
        <v>87</v>
      </c>
      <c r="G38" s="53">
        <v>2</v>
      </c>
    </row>
    <row r="39" spans="1:7" s="43" customFormat="1" ht="12.75">
      <c r="A39" s="54" t="s">
        <v>58</v>
      </c>
      <c r="B39" s="49">
        <v>62</v>
      </c>
      <c r="C39" s="50">
        <v>0</v>
      </c>
      <c r="D39" s="50">
        <v>60</v>
      </c>
      <c r="E39" s="50">
        <v>0</v>
      </c>
      <c r="F39" s="50">
        <v>2</v>
      </c>
      <c r="G39" s="50">
        <v>0</v>
      </c>
    </row>
    <row r="40" spans="1:7" s="43" customFormat="1" ht="12.75">
      <c r="A40" s="43" t="s">
        <v>59</v>
      </c>
      <c r="B40" s="51">
        <v>57</v>
      </c>
      <c r="C40" s="52">
        <v>7</v>
      </c>
      <c r="D40" s="52">
        <v>20</v>
      </c>
      <c r="E40" s="52">
        <v>5</v>
      </c>
      <c r="F40" s="52">
        <v>37</v>
      </c>
      <c r="G40" s="52">
        <v>2</v>
      </c>
    </row>
    <row r="41" spans="1:7" s="43" customFormat="1" ht="12.75">
      <c r="A41" s="43" t="s">
        <v>60</v>
      </c>
      <c r="B41" s="51">
        <v>29</v>
      </c>
      <c r="C41" s="52">
        <v>0</v>
      </c>
      <c r="D41" s="52">
        <v>22</v>
      </c>
      <c r="E41" s="52">
        <v>0</v>
      </c>
      <c r="F41" s="52">
        <v>7</v>
      </c>
      <c r="G41" s="52">
        <v>0</v>
      </c>
    </row>
    <row r="42" spans="1:7" s="43" customFormat="1" ht="12.75">
      <c r="A42" s="43" t="s">
        <v>61</v>
      </c>
      <c r="B42" s="51">
        <v>13</v>
      </c>
      <c r="C42" s="52">
        <v>0</v>
      </c>
      <c r="D42" s="52">
        <v>1</v>
      </c>
      <c r="E42" s="52">
        <v>0</v>
      </c>
      <c r="F42" s="52">
        <v>12</v>
      </c>
      <c r="G42" s="52">
        <v>0</v>
      </c>
    </row>
    <row r="43" spans="1:7" s="43" customFormat="1" ht="12.75">
      <c r="A43" s="43" t="s">
        <v>63</v>
      </c>
      <c r="B43" s="51">
        <v>10</v>
      </c>
      <c r="C43" s="52">
        <v>0</v>
      </c>
      <c r="D43" s="52">
        <v>10</v>
      </c>
      <c r="E43" s="52">
        <v>0</v>
      </c>
      <c r="F43" s="52">
        <v>0</v>
      </c>
      <c r="G43" s="52">
        <v>0</v>
      </c>
    </row>
    <row r="44" spans="1:7" s="43" customFormat="1" ht="12.75">
      <c r="A44" s="43" t="s">
        <v>62</v>
      </c>
      <c r="B44" s="51">
        <v>9</v>
      </c>
      <c r="C44" s="52">
        <v>0</v>
      </c>
      <c r="D44" s="52">
        <v>0</v>
      </c>
      <c r="E44" s="52">
        <v>0</v>
      </c>
      <c r="F44" s="52">
        <v>9</v>
      </c>
      <c r="G44" s="52">
        <v>0</v>
      </c>
    </row>
    <row r="45" spans="1:7" s="43" customFormat="1" ht="12.75">
      <c r="A45" s="43" t="s">
        <v>64</v>
      </c>
      <c r="B45" s="51">
        <v>8</v>
      </c>
      <c r="C45" s="52">
        <v>0</v>
      </c>
      <c r="D45" s="52">
        <v>8</v>
      </c>
      <c r="E45" s="52">
        <v>0</v>
      </c>
      <c r="F45" s="52">
        <v>0</v>
      </c>
      <c r="G45" s="52">
        <v>0</v>
      </c>
    </row>
    <row r="46" spans="1:7" s="43" customFormat="1" ht="12.75">
      <c r="A46" s="43" t="s">
        <v>65</v>
      </c>
      <c r="B46" s="51">
        <v>6</v>
      </c>
      <c r="C46" s="52">
        <v>0</v>
      </c>
      <c r="D46" s="52">
        <v>1</v>
      </c>
      <c r="E46" s="52">
        <v>0</v>
      </c>
      <c r="F46" s="52">
        <v>5</v>
      </c>
      <c r="G46" s="52">
        <v>0</v>
      </c>
    </row>
    <row r="47" spans="1:7" s="43" customFormat="1" ht="12.75">
      <c r="A47" s="43" t="s">
        <v>69</v>
      </c>
      <c r="B47" s="51">
        <v>4</v>
      </c>
      <c r="C47" s="52">
        <v>0</v>
      </c>
      <c r="D47" s="52">
        <v>4</v>
      </c>
      <c r="E47" s="52">
        <v>0</v>
      </c>
      <c r="F47" s="52">
        <v>0</v>
      </c>
      <c r="G47" s="52">
        <v>0</v>
      </c>
    </row>
    <row r="48" spans="1:7" s="43" customFormat="1" ht="12.75">
      <c r="A48" s="43" t="s">
        <v>71</v>
      </c>
      <c r="B48" s="51">
        <v>4</v>
      </c>
      <c r="C48" s="52">
        <v>0</v>
      </c>
      <c r="D48" s="52">
        <v>3</v>
      </c>
      <c r="E48" s="52">
        <v>0</v>
      </c>
      <c r="F48" s="52">
        <v>1</v>
      </c>
      <c r="G48" s="52">
        <v>0</v>
      </c>
    </row>
    <row r="49" spans="1:7" s="43" customFormat="1" ht="12.75">
      <c r="A49" s="43" t="s">
        <v>68</v>
      </c>
      <c r="B49" s="51">
        <v>4</v>
      </c>
      <c r="C49" s="52">
        <v>0</v>
      </c>
      <c r="D49" s="52">
        <v>1</v>
      </c>
      <c r="E49" s="52">
        <v>0</v>
      </c>
      <c r="F49" s="52">
        <v>3</v>
      </c>
      <c r="G49" s="52">
        <v>0</v>
      </c>
    </row>
    <row r="50" spans="1:7" s="43" customFormat="1" ht="12.75">
      <c r="A50" s="43" t="s">
        <v>70</v>
      </c>
      <c r="B50" s="51">
        <v>3</v>
      </c>
      <c r="C50" s="52">
        <v>0</v>
      </c>
      <c r="D50" s="52">
        <v>3</v>
      </c>
      <c r="E50" s="52">
        <v>0</v>
      </c>
      <c r="F50" s="52">
        <v>0</v>
      </c>
      <c r="G50" s="52">
        <v>0</v>
      </c>
    </row>
    <row r="51" spans="1:7" s="43" customFormat="1" ht="12.75">
      <c r="A51" s="43" t="s">
        <v>66</v>
      </c>
      <c r="B51" s="51">
        <v>3</v>
      </c>
      <c r="C51" s="52">
        <v>0</v>
      </c>
      <c r="D51" s="52">
        <v>0</v>
      </c>
      <c r="E51" s="52">
        <v>0</v>
      </c>
      <c r="F51" s="52">
        <v>3</v>
      </c>
      <c r="G51" s="52">
        <v>0</v>
      </c>
    </row>
    <row r="52" spans="1:7" s="43" customFormat="1" ht="13.5" customHeight="1">
      <c r="A52" s="43" t="s">
        <v>72</v>
      </c>
      <c r="B52" s="51">
        <v>3</v>
      </c>
      <c r="C52" s="52">
        <v>0</v>
      </c>
      <c r="D52" s="52">
        <v>3</v>
      </c>
      <c r="E52" s="52">
        <v>0</v>
      </c>
      <c r="F52" s="52">
        <v>0</v>
      </c>
      <c r="G52" s="52">
        <v>0</v>
      </c>
    </row>
    <row r="53" spans="1:7" s="43" customFormat="1" ht="12.75">
      <c r="A53" s="43" t="s">
        <v>73</v>
      </c>
      <c r="B53" s="51">
        <v>3</v>
      </c>
      <c r="C53" s="52">
        <v>0</v>
      </c>
      <c r="D53" s="52">
        <v>1</v>
      </c>
      <c r="E53" s="52">
        <v>0</v>
      </c>
      <c r="F53" s="52">
        <v>2</v>
      </c>
      <c r="G53" s="52">
        <v>0</v>
      </c>
    </row>
    <row r="54" spans="1:7" s="43" customFormat="1" ht="12.75">
      <c r="A54" s="43" t="s">
        <v>74</v>
      </c>
      <c r="B54" s="51">
        <v>2</v>
      </c>
      <c r="C54" s="52">
        <v>0</v>
      </c>
      <c r="D54" s="52">
        <v>0</v>
      </c>
      <c r="E54" s="52">
        <v>0</v>
      </c>
      <c r="F54" s="52">
        <v>2</v>
      </c>
      <c r="G54" s="52">
        <v>0</v>
      </c>
    </row>
    <row r="55" spans="1:7" s="43" customFormat="1" ht="12.75">
      <c r="A55" s="43" t="s">
        <v>75</v>
      </c>
      <c r="B55" s="51">
        <v>2</v>
      </c>
      <c r="C55" s="52">
        <v>0</v>
      </c>
      <c r="D55" s="52">
        <v>2</v>
      </c>
      <c r="E55" s="52">
        <v>0</v>
      </c>
      <c r="F55" s="52">
        <v>0</v>
      </c>
      <c r="G55" s="52">
        <v>0</v>
      </c>
    </row>
    <row r="56" spans="1:7" s="43" customFormat="1" ht="12.75">
      <c r="A56" s="43" t="s">
        <v>77</v>
      </c>
      <c r="B56" s="51">
        <v>1</v>
      </c>
      <c r="C56" s="52">
        <v>0</v>
      </c>
      <c r="D56" s="52">
        <v>0</v>
      </c>
      <c r="E56" s="52">
        <v>0</v>
      </c>
      <c r="F56" s="52">
        <v>1</v>
      </c>
      <c r="G56" s="52">
        <v>0</v>
      </c>
    </row>
    <row r="57" spans="1:7" s="43" customFormat="1" ht="12.75">
      <c r="A57" s="43" t="s">
        <v>79</v>
      </c>
      <c r="B57" s="51">
        <v>12</v>
      </c>
      <c r="C57" s="52">
        <v>1</v>
      </c>
      <c r="D57" s="52">
        <v>9</v>
      </c>
      <c r="E57" s="52">
        <v>1</v>
      </c>
      <c r="F57" s="52">
        <v>3</v>
      </c>
      <c r="G57" s="52">
        <v>0</v>
      </c>
    </row>
    <row r="58" spans="2:7" s="43" customFormat="1" ht="12.75">
      <c r="B58" s="51"/>
      <c r="C58" s="52"/>
      <c r="D58" s="52"/>
      <c r="E58" s="52"/>
      <c r="F58" s="52"/>
      <c r="G58" s="52"/>
    </row>
    <row r="59" spans="1:7" s="43" customFormat="1" ht="12.75" customHeight="1">
      <c r="A59" s="60" t="s">
        <v>82</v>
      </c>
      <c r="B59" s="51">
        <v>36</v>
      </c>
      <c r="C59" s="58">
        <v>0</v>
      </c>
      <c r="D59" s="58">
        <v>22</v>
      </c>
      <c r="E59" s="58">
        <v>0</v>
      </c>
      <c r="F59" s="58">
        <v>14</v>
      </c>
      <c r="G59" s="58">
        <v>0</v>
      </c>
    </row>
    <row r="60" spans="1:7" s="43" customFormat="1" ht="12.75">
      <c r="A60" s="59" t="s">
        <v>55</v>
      </c>
      <c r="B60" s="49">
        <v>31</v>
      </c>
      <c r="C60" s="50">
        <v>0</v>
      </c>
      <c r="D60" s="50">
        <v>19</v>
      </c>
      <c r="E60" s="50">
        <v>0</v>
      </c>
      <c r="F60" s="50">
        <v>12</v>
      </c>
      <c r="G60" s="50">
        <v>0</v>
      </c>
    </row>
    <row r="61" spans="1:7" s="43" customFormat="1" ht="12.75">
      <c r="A61" s="48" t="s">
        <v>56</v>
      </c>
      <c r="B61" s="51">
        <v>5</v>
      </c>
      <c r="C61" s="52">
        <v>0</v>
      </c>
      <c r="D61" s="52">
        <v>3</v>
      </c>
      <c r="E61" s="52">
        <v>0</v>
      </c>
      <c r="F61" s="52">
        <v>2</v>
      </c>
      <c r="G61" s="52">
        <v>0</v>
      </c>
    </row>
    <row r="62" spans="2:7" s="43" customFormat="1" ht="3.75" customHeight="1">
      <c r="B62" s="51"/>
      <c r="C62" s="52"/>
      <c r="D62" s="52"/>
      <c r="E62" s="52"/>
      <c r="F62" s="52"/>
      <c r="G62" s="52"/>
    </row>
    <row r="63" spans="1:7" s="43" customFormat="1" ht="24">
      <c r="A63" s="44" t="s">
        <v>81</v>
      </c>
      <c r="B63" s="51">
        <v>31</v>
      </c>
      <c r="C63" s="53">
        <v>0</v>
      </c>
      <c r="D63" s="53">
        <v>19</v>
      </c>
      <c r="E63" s="53">
        <v>0</v>
      </c>
      <c r="F63" s="53">
        <v>12</v>
      </c>
      <c r="G63" s="53">
        <v>0</v>
      </c>
    </row>
    <row r="64" spans="1:7" s="43" customFormat="1" ht="12.75">
      <c r="A64" s="54" t="s">
        <v>58</v>
      </c>
      <c r="B64" s="49">
        <v>6</v>
      </c>
      <c r="C64" s="52">
        <v>0</v>
      </c>
      <c r="D64" s="52">
        <v>6</v>
      </c>
      <c r="E64" s="52">
        <v>0</v>
      </c>
      <c r="F64" s="52">
        <v>0</v>
      </c>
      <c r="G64" s="52">
        <v>0</v>
      </c>
    </row>
    <row r="65" spans="1:7" s="43" customFormat="1" ht="12.75">
      <c r="A65" s="55" t="s">
        <v>62</v>
      </c>
      <c r="B65" s="51">
        <v>6</v>
      </c>
      <c r="C65" s="52">
        <v>0</v>
      </c>
      <c r="D65" s="52">
        <v>2</v>
      </c>
      <c r="E65" s="52">
        <v>0</v>
      </c>
      <c r="F65" s="52">
        <v>4</v>
      </c>
      <c r="G65" s="52">
        <v>0</v>
      </c>
    </row>
    <row r="66" spans="1:7" s="43" customFormat="1" ht="12.75">
      <c r="A66" s="55" t="s">
        <v>67</v>
      </c>
      <c r="B66" s="51">
        <v>5</v>
      </c>
      <c r="C66" s="52">
        <v>0</v>
      </c>
      <c r="D66" s="52">
        <v>5</v>
      </c>
      <c r="E66" s="52">
        <v>0</v>
      </c>
      <c r="F66" s="52">
        <v>0</v>
      </c>
      <c r="G66" s="52">
        <v>0</v>
      </c>
    </row>
    <row r="67" spans="1:7" s="43" customFormat="1" ht="12.75">
      <c r="A67" s="55" t="s">
        <v>66</v>
      </c>
      <c r="B67" s="51">
        <v>4</v>
      </c>
      <c r="C67" s="52">
        <v>0</v>
      </c>
      <c r="D67" s="52">
        <v>1</v>
      </c>
      <c r="E67" s="52">
        <v>0</v>
      </c>
      <c r="F67" s="52">
        <v>3</v>
      </c>
      <c r="G67" s="52">
        <v>0</v>
      </c>
    </row>
    <row r="68" spans="1:7" s="43" customFormat="1" ht="12.75">
      <c r="A68" s="55" t="s">
        <v>61</v>
      </c>
      <c r="B68" s="51">
        <v>3</v>
      </c>
      <c r="C68" s="52">
        <v>0</v>
      </c>
      <c r="D68" s="52">
        <v>0</v>
      </c>
      <c r="E68" s="52">
        <v>0</v>
      </c>
      <c r="F68" s="52">
        <v>3</v>
      </c>
      <c r="G68" s="52">
        <v>0</v>
      </c>
    </row>
    <row r="69" spans="1:7" s="43" customFormat="1" ht="12.75">
      <c r="A69" s="55" t="s">
        <v>59</v>
      </c>
      <c r="B69" s="51">
        <v>2</v>
      </c>
      <c r="C69" s="52">
        <v>0</v>
      </c>
      <c r="D69" s="52">
        <v>1</v>
      </c>
      <c r="E69" s="52">
        <v>0</v>
      </c>
      <c r="F69" s="52">
        <v>1</v>
      </c>
      <c r="G69" s="52">
        <v>0</v>
      </c>
    </row>
    <row r="70" spans="1:7" s="43" customFormat="1" ht="12.75">
      <c r="A70" s="55" t="s">
        <v>76</v>
      </c>
      <c r="B70" s="51">
        <v>1</v>
      </c>
      <c r="C70" s="52">
        <v>0</v>
      </c>
      <c r="D70" s="52">
        <v>1</v>
      </c>
      <c r="E70" s="52">
        <v>0</v>
      </c>
      <c r="F70" s="52">
        <v>0</v>
      </c>
      <c r="G70" s="52">
        <v>0</v>
      </c>
    </row>
    <row r="71" spans="1:7" s="43" customFormat="1" ht="12.75">
      <c r="A71" s="55" t="s">
        <v>72</v>
      </c>
      <c r="B71" s="51">
        <v>1</v>
      </c>
      <c r="C71" s="52">
        <v>0</v>
      </c>
      <c r="D71" s="52">
        <v>1</v>
      </c>
      <c r="E71" s="52">
        <v>0</v>
      </c>
      <c r="F71" s="52">
        <v>0</v>
      </c>
      <c r="G71" s="52">
        <v>0</v>
      </c>
    </row>
    <row r="72" spans="1:7" s="43" customFormat="1" ht="12.75">
      <c r="A72" s="55" t="s">
        <v>68</v>
      </c>
      <c r="B72" s="51">
        <v>1</v>
      </c>
      <c r="C72" s="52">
        <v>0</v>
      </c>
      <c r="D72" s="52">
        <v>0</v>
      </c>
      <c r="E72" s="52">
        <v>0</v>
      </c>
      <c r="F72" s="52">
        <v>1</v>
      </c>
      <c r="G72" s="52">
        <v>0</v>
      </c>
    </row>
    <row r="73" spans="1:7" s="43" customFormat="1" ht="12.75">
      <c r="A73" s="55" t="s">
        <v>78</v>
      </c>
      <c r="B73" s="51">
        <v>1</v>
      </c>
      <c r="C73" s="52">
        <v>0</v>
      </c>
      <c r="D73" s="52">
        <v>1</v>
      </c>
      <c r="E73" s="52">
        <v>0</v>
      </c>
      <c r="F73" s="52">
        <v>0</v>
      </c>
      <c r="G73" s="52">
        <v>0</v>
      </c>
    </row>
    <row r="74" spans="1:7" s="43" customFormat="1" ht="12.75">
      <c r="A74" s="55" t="s">
        <v>79</v>
      </c>
      <c r="B74" s="51">
        <v>1</v>
      </c>
      <c r="C74" s="52">
        <v>0</v>
      </c>
      <c r="D74" s="52">
        <v>1</v>
      </c>
      <c r="E74" s="52">
        <v>0</v>
      </c>
      <c r="F74" s="52">
        <v>0</v>
      </c>
      <c r="G74" s="52">
        <v>0</v>
      </c>
    </row>
    <row r="75" spans="2:7" s="43" customFormat="1" ht="12.75">
      <c r="B75" s="51"/>
      <c r="C75" s="52"/>
      <c r="D75" s="52"/>
      <c r="E75" s="52"/>
      <c r="F75" s="52"/>
      <c r="G75" s="52"/>
    </row>
    <row r="76" spans="1:7" s="43" customFormat="1" ht="12.75">
      <c r="A76" s="60" t="s">
        <v>83</v>
      </c>
      <c r="B76" s="51">
        <v>3</v>
      </c>
      <c r="C76" s="58">
        <v>0</v>
      </c>
      <c r="D76" s="58">
        <v>2</v>
      </c>
      <c r="E76" s="58">
        <v>0</v>
      </c>
      <c r="F76" s="58">
        <v>1</v>
      </c>
      <c r="G76" s="58">
        <v>0</v>
      </c>
    </row>
    <row r="77" spans="1:7" s="43" customFormat="1" ht="12.75">
      <c r="A77" s="59" t="s">
        <v>55</v>
      </c>
      <c r="B77" s="49">
        <v>2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</row>
    <row r="78" spans="1:7" s="43" customFormat="1" ht="12.75">
      <c r="A78" s="48" t="s">
        <v>56</v>
      </c>
      <c r="B78" s="51">
        <v>1</v>
      </c>
      <c r="C78" s="52">
        <v>0</v>
      </c>
      <c r="D78" s="52">
        <v>1</v>
      </c>
      <c r="E78" s="52">
        <v>0</v>
      </c>
      <c r="F78" s="52">
        <v>0</v>
      </c>
      <c r="G78" s="52">
        <v>0</v>
      </c>
    </row>
    <row r="79" spans="1:7" s="43" customFormat="1" ht="12.75">
      <c r="A79" s="48"/>
      <c r="B79" s="51"/>
      <c r="C79" s="52"/>
      <c r="D79" s="52"/>
      <c r="E79" s="52"/>
      <c r="F79" s="52"/>
      <c r="G79" s="52"/>
    </row>
    <row r="80" spans="1:7" ht="24">
      <c r="A80" s="44" t="s">
        <v>81</v>
      </c>
      <c r="B80" s="51">
        <v>2</v>
      </c>
      <c r="C80" s="52">
        <v>0</v>
      </c>
      <c r="D80" s="52">
        <v>1</v>
      </c>
      <c r="E80" s="52">
        <v>0</v>
      </c>
      <c r="F80" s="52">
        <v>1</v>
      </c>
      <c r="G80" s="52">
        <v>0</v>
      </c>
    </row>
    <row r="81" spans="1:7" ht="12.75">
      <c r="A81" s="54" t="s">
        <v>70</v>
      </c>
      <c r="B81" s="49">
        <v>1</v>
      </c>
      <c r="C81" s="50">
        <v>0</v>
      </c>
      <c r="D81" s="50">
        <v>0</v>
      </c>
      <c r="E81" s="50">
        <v>0</v>
      </c>
      <c r="F81" s="50">
        <v>1</v>
      </c>
      <c r="G81" s="50">
        <v>0</v>
      </c>
    </row>
    <row r="82" spans="1:7" ht="12.75">
      <c r="A82" s="2" t="s">
        <v>65</v>
      </c>
      <c r="B82" s="51">
        <v>1</v>
      </c>
      <c r="C82" s="52">
        <v>0</v>
      </c>
      <c r="D82" s="52">
        <v>1</v>
      </c>
      <c r="E82" s="52">
        <v>0</v>
      </c>
      <c r="F82" s="52">
        <v>0</v>
      </c>
      <c r="G82" s="52">
        <v>0</v>
      </c>
    </row>
  </sheetData>
  <sheetProtection/>
  <mergeCells count="3">
    <mergeCell ref="A1:G1"/>
    <mergeCell ref="A2:G2"/>
    <mergeCell ref="F3:G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5"/>
  <sheetViews>
    <sheetView zoomScalePageLayoutView="0" workbookViewId="0" topLeftCell="A1">
      <pane ySplit="6" topLeftCell="A88" activePane="bottomLeft" state="frozen"/>
      <selection pane="topLeft" activeCell="M33" sqref="M33"/>
      <selection pane="bottomLeft" activeCell="M33" sqref="M33"/>
    </sheetView>
  </sheetViews>
  <sheetFormatPr defaultColWidth="11.57421875" defaultRowHeight="15"/>
  <cols>
    <col min="1" max="1" width="34.00390625" style="2" customWidth="1"/>
    <col min="2" max="2" width="7.8515625" style="2" bestFit="1" customWidth="1"/>
    <col min="3" max="8" width="10.7109375" style="2" customWidth="1"/>
    <col min="9" max="16384" width="11.57421875" style="2" customWidth="1"/>
  </cols>
  <sheetData>
    <row r="1" spans="1:8" ht="15.75">
      <c r="A1" s="382" t="s">
        <v>84</v>
      </c>
      <c r="B1" s="382"/>
      <c r="C1" s="382"/>
      <c r="D1" s="382"/>
      <c r="E1" s="382"/>
      <c r="F1" s="382"/>
      <c r="G1" s="382"/>
      <c r="H1" s="376"/>
    </row>
    <row r="2" spans="1:8" ht="15.75">
      <c r="A2" s="373" t="s">
        <v>85</v>
      </c>
      <c r="B2" s="383"/>
      <c r="C2" s="383"/>
      <c r="D2" s="383"/>
      <c r="E2" s="383"/>
      <c r="F2" s="383"/>
      <c r="G2" s="383"/>
      <c r="H2" s="383"/>
    </row>
    <row r="3" spans="1:8" ht="12.75">
      <c r="A3" s="375" t="s">
        <v>86</v>
      </c>
      <c r="B3" s="376"/>
      <c r="C3" s="376"/>
      <c r="D3" s="376"/>
      <c r="E3" s="376"/>
      <c r="F3" s="376"/>
      <c r="G3" s="376"/>
      <c r="H3" s="376"/>
    </row>
    <row r="4" spans="1:8" ht="12.75">
      <c r="A4" s="61"/>
      <c r="B4" s="3"/>
      <c r="C4" s="3"/>
      <c r="D4" s="3"/>
      <c r="E4" s="3"/>
      <c r="F4" s="3"/>
      <c r="G4" s="380" t="s">
        <v>87</v>
      </c>
      <c r="H4" s="384"/>
    </row>
    <row r="5" spans="1:8" ht="12.75">
      <c r="A5" s="3"/>
      <c r="B5" s="63" t="s">
        <v>4</v>
      </c>
      <c r="C5" s="64"/>
      <c r="D5" s="64"/>
      <c r="E5" s="385" t="s">
        <v>6</v>
      </c>
      <c r="F5" s="385"/>
      <c r="G5" s="385"/>
      <c r="H5" s="63"/>
    </row>
    <row r="6" spans="1:8" ht="12.75">
      <c r="A6" s="65"/>
      <c r="B6" s="66"/>
      <c r="C6" s="67" t="s">
        <v>53</v>
      </c>
      <c r="D6" s="67" t="s">
        <v>54</v>
      </c>
      <c r="E6" s="67" t="s">
        <v>9</v>
      </c>
      <c r="F6" s="68" t="s">
        <v>10</v>
      </c>
      <c r="G6" s="67" t="s">
        <v>79</v>
      </c>
      <c r="H6" s="67" t="s">
        <v>88</v>
      </c>
    </row>
    <row r="7" spans="1:8" ht="19.5" customHeight="1">
      <c r="A7" s="69" t="s">
        <v>12</v>
      </c>
      <c r="B7" s="70">
        <f aca="true" t="shared" si="0" ref="B7:G7">B20+B84</f>
        <v>303</v>
      </c>
      <c r="C7" s="71">
        <f t="shared" si="0"/>
        <v>148</v>
      </c>
      <c r="D7" s="71">
        <f t="shared" si="0"/>
        <v>155</v>
      </c>
      <c r="E7" s="71">
        <f t="shared" si="0"/>
        <v>228</v>
      </c>
      <c r="F7" s="71">
        <f t="shared" si="0"/>
        <v>55</v>
      </c>
      <c r="G7" s="71">
        <f t="shared" si="0"/>
        <v>20</v>
      </c>
      <c r="H7" s="72">
        <v>25.3960396039604</v>
      </c>
    </row>
    <row r="8" spans="1:8" ht="12.75">
      <c r="A8" s="3" t="s">
        <v>89</v>
      </c>
      <c r="B8" s="73">
        <v>14</v>
      </c>
      <c r="C8" s="74">
        <v>12</v>
      </c>
      <c r="D8" s="74">
        <v>2</v>
      </c>
      <c r="E8" s="74">
        <v>12</v>
      </c>
      <c r="F8" s="74">
        <v>2</v>
      </c>
      <c r="G8" s="74">
        <v>0</v>
      </c>
      <c r="H8" s="75">
        <v>24.86</v>
      </c>
    </row>
    <row r="9" spans="1:8" ht="12.75">
      <c r="A9" s="3" t="s">
        <v>90</v>
      </c>
      <c r="B9" s="73">
        <v>53</v>
      </c>
      <c r="C9" s="74">
        <v>46</v>
      </c>
      <c r="D9" s="74">
        <v>7</v>
      </c>
      <c r="E9" s="74">
        <v>39</v>
      </c>
      <c r="F9" s="74">
        <v>10</v>
      </c>
      <c r="G9" s="74">
        <v>4</v>
      </c>
      <c r="H9" s="76">
        <v>24.69811320754717</v>
      </c>
    </row>
    <row r="10" spans="1:8" ht="12.75">
      <c r="A10" s="3" t="s">
        <v>91</v>
      </c>
      <c r="B10" s="73">
        <v>5</v>
      </c>
      <c r="C10" s="74">
        <v>2</v>
      </c>
      <c r="D10" s="74">
        <v>3</v>
      </c>
      <c r="E10" s="74">
        <v>5</v>
      </c>
      <c r="F10" s="74">
        <v>0</v>
      </c>
      <c r="G10" s="74">
        <v>0</v>
      </c>
      <c r="H10" s="76">
        <v>23.4</v>
      </c>
    </row>
    <row r="11" spans="1:8" ht="12.75">
      <c r="A11" s="3" t="s">
        <v>92</v>
      </c>
      <c r="B11" s="73">
        <v>1</v>
      </c>
      <c r="C11" s="74">
        <v>0</v>
      </c>
      <c r="D11" s="74">
        <v>1</v>
      </c>
      <c r="E11" s="74" t="s">
        <v>24</v>
      </c>
      <c r="F11" s="74" t="s">
        <v>24</v>
      </c>
      <c r="G11" s="74" t="s">
        <v>24</v>
      </c>
      <c r="H11" s="74" t="s">
        <v>24</v>
      </c>
    </row>
    <row r="12" spans="1:8" ht="12.75">
      <c r="A12" s="3" t="s">
        <v>93</v>
      </c>
      <c r="B12" s="73">
        <v>77</v>
      </c>
      <c r="C12" s="74">
        <v>43</v>
      </c>
      <c r="D12" s="74">
        <v>34</v>
      </c>
      <c r="E12" s="74">
        <v>56</v>
      </c>
      <c r="F12" s="74">
        <v>13</v>
      </c>
      <c r="G12" s="74">
        <v>8</v>
      </c>
      <c r="H12" s="76">
        <v>25.82246753246753</v>
      </c>
    </row>
    <row r="13" spans="1:8" ht="12.75">
      <c r="A13" s="3" t="s">
        <v>94</v>
      </c>
      <c r="B13" s="73">
        <v>7</v>
      </c>
      <c r="C13" s="74">
        <v>2</v>
      </c>
      <c r="D13" s="74">
        <v>5</v>
      </c>
      <c r="E13" s="74">
        <v>6</v>
      </c>
      <c r="F13" s="74">
        <v>0</v>
      </c>
      <c r="G13" s="74">
        <v>1</v>
      </c>
      <c r="H13" s="76">
        <v>23.86</v>
      </c>
    </row>
    <row r="14" spans="1:8" ht="12.75">
      <c r="A14" s="3" t="s">
        <v>95</v>
      </c>
      <c r="B14" s="73">
        <v>14</v>
      </c>
      <c r="C14" s="74">
        <v>9</v>
      </c>
      <c r="D14" s="74">
        <v>5</v>
      </c>
      <c r="E14" s="74">
        <v>11</v>
      </c>
      <c r="F14" s="74">
        <v>2</v>
      </c>
      <c r="G14" s="74">
        <v>1</v>
      </c>
      <c r="H14" s="75">
        <v>26.64</v>
      </c>
    </row>
    <row r="15" spans="1:8" ht="12.75">
      <c r="A15" s="3" t="s">
        <v>96</v>
      </c>
      <c r="B15" s="73">
        <v>2</v>
      </c>
      <c r="C15" s="74">
        <v>0</v>
      </c>
      <c r="D15" s="74">
        <v>2</v>
      </c>
      <c r="E15" s="74" t="s">
        <v>24</v>
      </c>
      <c r="F15" s="74" t="s">
        <v>24</v>
      </c>
      <c r="G15" s="74" t="s">
        <v>24</v>
      </c>
      <c r="H15" s="76" t="s">
        <v>24</v>
      </c>
    </row>
    <row r="16" spans="1:8" ht="12.75">
      <c r="A16" s="3" t="s">
        <v>97</v>
      </c>
      <c r="B16" s="73">
        <v>17</v>
      </c>
      <c r="C16" s="74">
        <v>4</v>
      </c>
      <c r="D16" s="74">
        <v>13</v>
      </c>
      <c r="E16" s="74">
        <v>14</v>
      </c>
      <c r="F16" s="74">
        <v>2</v>
      </c>
      <c r="G16" s="74">
        <v>1</v>
      </c>
      <c r="H16" s="75">
        <v>26.67</v>
      </c>
    </row>
    <row r="17" spans="1:8" ht="12.75">
      <c r="A17" s="3" t="s">
        <v>98</v>
      </c>
      <c r="B17" s="73">
        <v>3</v>
      </c>
      <c r="C17" s="74">
        <v>0</v>
      </c>
      <c r="D17" s="74">
        <v>3</v>
      </c>
      <c r="E17" s="74">
        <v>3</v>
      </c>
      <c r="F17" s="74">
        <v>0</v>
      </c>
      <c r="G17" s="74">
        <v>0</v>
      </c>
      <c r="H17" s="75">
        <v>28</v>
      </c>
    </row>
    <row r="18" spans="1:8" ht="12.75">
      <c r="A18" s="3" t="s">
        <v>99</v>
      </c>
      <c r="B18" s="73">
        <v>10</v>
      </c>
      <c r="C18" s="74">
        <v>1</v>
      </c>
      <c r="D18" s="74">
        <v>9</v>
      </c>
      <c r="E18" s="74">
        <v>6</v>
      </c>
      <c r="F18" s="74">
        <v>4</v>
      </c>
      <c r="G18" s="74">
        <v>0</v>
      </c>
      <c r="H18" s="75">
        <v>24.22</v>
      </c>
    </row>
    <row r="19" spans="1:8" ht="12.75">
      <c r="A19" s="3" t="s">
        <v>100</v>
      </c>
      <c r="B19" s="73">
        <v>100</v>
      </c>
      <c r="C19" s="74">
        <v>29</v>
      </c>
      <c r="D19" s="74">
        <v>71</v>
      </c>
      <c r="E19" s="74">
        <v>75</v>
      </c>
      <c r="F19" s="74">
        <v>21</v>
      </c>
      <c r="G19" s="74">
        <v>4</v>
      </c>
      <c r="H19" s="75">
        <v>25.54</v>
      </c>
    </row>
    <row r="20" spans="1:8" ht="19.5" customHeight="1">
      <c r="A20" s="69" t="s">
        <v>101</v>
      </c>
      <c r="B20" s="77">
        <v>285</v>
      </c>
      <c r="C20" s="78">
        <v>136</v>
      </c>
      <c r="D20" s="78">
        <v>149</v>
      </c>
      <c r="E20" s="78">
        <v>215</v>
      </c>
      <c r="F20" s="78">
        <v>53</v>
      </c>
      <c r="G20" s="78">
        <v>17</v>
      </c>
      <c r="H20" s="79">
        <v>25.44</v>
      </c>
    </row>
    <row r="21" spans="1:8" ht="16.5" customHeight="1">
      <c r="A21" s="3" t="s">
        <v>89</v>
      </c>
      <c r="B21" s="49">
        <v>14</v>
      </c>
      <c r="C21" s="80">
        <v>12</v>
      </c>
      <c r="D21" s="80">
        <v>2</v>
      </c>
      <c r="E21" s="80">
        <v>12</v>
      </c>
      <c r="F21" s="80">
        <v>2</v>
      </c>
      <c r="G21" s="80">
        <v>0</v>
      </c>
      <c r="H21" s="81">
        <v>24.86</v>
      </c>
    </row>
    <row r="22" spans="1:8" ht="12.75">
      <c r="A22" s="82" t="s">
        <v>102</v>
      </c>
      <c r="B22" s="49">
        <v>4</v>
      </c>
      <c r="C22" s="80">
        <v>3</v>
      </c>
      <c r="D22" s="80">
        <v>1</v>
      </c>
      <c r="E22" s="80">
        <v>2</v>
      </c>
      <c r="F22" s="80">
        <v>2</v>
      </c>
      <c r="G22" s="80">
        <v>0</v>
      </c>
      <c r="H22" s="83">
        <v>25.25</v>
      </c>
    </row>
    <row r="23" spans="1:8" ht="12.75">
      <c r="A23" s="84" t="s">
        <v>103</v>
      </c>
      <c r="B23" s="73">
        <v>8</v>
      </c>
      <c r="C23" s="74">
        <v>8</v>
      </c>
      <c r="D23" s="74">
        <v>0</v>
      </c>
      <c r="E23" s="74">
        <v>8</v>
      </c>
      <c r="F23" s="74">
        <v>0</v>
      </c>
      <c r="G23" s="74">
        <v>0</v>
      </c>
      <c r="H23" s="85">
        <v>24.75</v>
      </c>
    </row>
    <row r="24" spans="1:8" ht="12.75">
      <c r="A24" s="84" t="s">
        <v>104</v>
      </c>
      <c r="B24" s="73">
        <v>1</v>
      </c>
      <c r="C24" s="74">
        <v>1</v>
      </c>
      <c r="D24" s="74">
        <v>0</v>
      </c>
      <c r="E24" s="74" t="s">
        <v>24</v>
      </c>
      <c r="F24" s="74" t="s">
        <v>24</v>
      </c>
      <c r="G24" s="74" t="s">
        <v>24</v>
      </c>
      <c r="H24" s="74" t="s">
        <v>24</v>
      </c>
    </row>
    <row r="25" spans="1:8" ht="12.75">
      <c r="A25" s="86" t="s">
        <v>105</v>
      </c>
      <c r="B25" s="73">
        <v>1</v>
      </c>
      <c r="C25" s="74">
        <v>0</v>
      </c>
      <c r="D25" s="74">
        <v>1</v>
      </c>
      <c r="E25" s="74" t="s">
        <v>24</v>
      </c>
      <c r="F25" s="74" t="s">
        <v>24</v>
      </c>
      <c r="G25" s="74" t="s">
        <v>24</v>
      </c>
      <c r="H25" s="74" t="s">
        <v>24</v>
      </c>
    </row>
    <row r="26" spans="1:8" ht="16.5" customHeight="1">
      <c r="A26" s="87" t="s">
        <v>90</v>
      </c>
      <c r="B26" s="73">
        <v>48</v>
      </c>
      <c r="C26" s="74">
        <v>42</v>
      </c>
      <c r="D26" s="74">
        <v>6</v>
      </c>
      <c r="E26" s="74">
        <v>36</v>
      </c>
      <c r="F26" s="74">
        <v>9</v>
      </c>
      <c r="G26" s="74">
        <v>3</v>
      </c>
      <c r="H26" s="88">
        <v>24.75</v>
      </c>
    </row>
    <row r="27" spans="1:8" ht="12.75">
      <c r="A27" s="82" t="s">
        <v>106</v>
      </c>
      <c r="B27" s="49">
        <v>2</v>
      </c>
      <c r="C27" s="80">
        <v>2</v>
      </c>
      <c r="D27" s="80">
        <v>0</v>
      </c>
      <c r="E27" s="80" t="s">
        <v>24</v>
      </c>
      <c r="F27" s="80" t="s">
        <v>24</v>
      </c>
      <c r="G27" s="80" t="s">
        <v>24</v>
      </c>
      <c r="H27" s="83" t="s">
        <v>24</v>
      </c>
    </row>
    <row r="28" spans="1:8" ht="12.75">
      <c r="A28" s="86" t="s">
        <v>107</v>
      </c>
      <c r="B28" s="73">
        <v>2</v>
      </c>
      <c r="C28" s="74">
        <v>2</v>
      </c>
      <c r="D28" s="74">
        <v>0</v>
      </c>
      <c r="E28" s="74" t="s">
        <v>24</v>
      </c>
      <c r="F28" s="74" t="s">
        <v>24</v>
      </c>
      <c r="G28" s="74" t="s">
        <v>24</v>
      </c>
      <c r="H28" s="74" t="s">
        <v>24</v>
      </c>
    </row>
    <row r="29" spans="1:8" ht="12.75">
      <c r="A29" s="86" t="s">
        <v>108</v>
      </c>
      <c r="B29" s="73">
        <v>1</v>
      </c>
      <c r="C29" s="74">
        <v>1</v>
      </c>
      <c r="D29" s="74">
        <v>0</v>
      </c>
      <c r="E29" s="74" t="s">
        <v>24</v>
      </c>
      <c r="F29" s="74" t="s">
        <v>24</v>
      </c>
      <c r="G29" s="74" t="s">
        <v>24</v>
      </c>
      <c r="H29" s="74" t="s">
        <v>24</v>
      </c>
    </row>
    <row r="30" spans="1:8" ht="12.75">
      <c r="A30" s="86" t="s">
        <v>109</v>
      </c>
      <c r="B30" s="73">
        <v>3</v>
      </c>
      <c r="C30" s="74">
        <v>3</v>
      </c>
      <c r="D30" s="74">
        <v>0</v>
      </c>
      <c r="E30" s="74">
        <v>3</v>
      </c>
      <c r="F30" s="74">
        <v>0</v>
      </c>
      <c r="G30" s="74">
        <v>0</v>
      </c>
      <c r="H30" s="74">
        <v>23.33</v>
      </c>
    </row>
    <row r="31" spans="1:8" ht="12.75">
      <c r="A31" s="86" t="s">
        <v>110</v>
      </c>
      <c r="B31" s="73">
        <v>4</v>
      </c>
      <c r="C31" s="74">
        <v>4</v>
      </c>
      <c r="D31" s="74">
        <v>0</v>
      </c>
      <c r="E31" s="74">
        <v>3</v>
      </c>
      <c r="F31" s="74">
        <v>1</v>
      </c>
      <c r="G31" s="74">
        <v>0</v>
      </c>
      <c r="H31" s="75">
        <v>29.25</v>
      </c>
    </row>
    <row r="32" spans="1:8" ht="12.75">
      <c r="A32" s="86" t="s">
        <v>111</v>
      </c>
      <c r="B32" s="73">
        <v>1</v>
      </c>
      <c r="C32" s="74">
        <v>1</v>
      </c>
      <c r="D32" s="74">
        <v>0</v>
      </c>
      <c r="E32" s="74" t="s">
        <v>24</v>
      </c>
      <c r="F32" s="74" t="s">
        <v>24</v>
      </c>
      <c r="G32" s="74" t="s">
        <v>24</v>
      </c>
      <c r="H32" s="74" t="s">
        <v>24</v>
      </c>
    </row>
    <row r="33" spans="1:8" ht="12.75">
      <c r="A33" s="86" t="s">
        <v>112</v>
      </c>
      <c r="B33" s="73">
        <v>11</v>
      </c>
      <c r="C33" s="74">
        <v>11</v>
      </c>
      <c r="D33" s="74">
        <v>0</v>
      </c>
      <c r="E33" s="74">
        <v>9</v>
      </c>
      <c r="F33" s="74">
        <v>2</v>
      </c>
      <c r="G33" s="74">
        <v>0</v>
      </c>
      <c r="H33" s="85">
        <v>24</v>
      </c>
    </row>
    <row r="34" spans="1:8" ht="12.75">
      <c r="A34" s="86" t="s">
        <v>113</v>
      </c>
      <c r="B34" s="73">
        <v>4</v>
      </c>
      <c r="C34" s="74">
        <v>3</v>
      </c>
      <c r="D34" s="74">
        <v>1</v>
      </c>
      <c r="E34" s="74">
        <v>3</v>
      </c>
      <c r="F34" s="74">
        <v>0</v>
      </c>
      <c r="G34" s="74">
        <v>1</v>
      </c>
      <c r="H34" s="85">
        <v>24</v>
      </c>
    </row>
    <row r="35" spans="1:8" ht="12.75">
      <c r="A35" s="86" t="s">
        <v>114</v>
      </c>
      <c r="B35" s="73">
        <v>5</v>
      </c>
      <c r="C35" s="74">
        <v>1</v>
      </c>
      <c r="D35" s="74">
        <v>4</v>
      </c>
      <c r="E35" s="74">
        <v>3</v>
      </c>
      <c r="F35" s="74">
        <v>2</v>
      </c>
      <c r="G35" s="74">
        <v>0</v>
      </c>
      <c r="H35" s="85">
        <v>27</v>
      </c>
    </row>
    <row r="36" spans="1:8" ht="12.75">
      <c r="A36" s="86" t="s">
        <v>115</v>
      </c>
      <c r="B36" s="73">
        <v>12</v>
      </c>
      <c r="C36" s="74">
        <v>11</v>
      </c>
      <c r="D36" s="74">
        <v>1</v>
      </c>
      <c r="E36" s="74">
        <v>8</v>
      </c>
      <c r="F36" s="74">
        <v>3</v>
      </c>
      <c r="G36" s="74">
        <v>1</v>
      </c>
      <c r="H36" s="85">
        <v>24.5</v>
      </c>
    </row>
    <row r="37" spans="1:8" ht="12.75">
      <c r="A37" s="86" t="s">
        <v>116</v>
      </c>
      <c r="B37" s="73">
        <v>3</v>
      </c>
      <c r="C37" s="74">
        <v>3</v>
      </c>
      <c r="D37" s="74">
        <v>0</v>
      </c>
      <c r="E37" s="74">
        <v>3</v>
      </c>
      <c r="F37" s="74">
        <v>0</v>
      </c>
      <c r="G37" s="74">
        <v>0</v>
      </c>
      <c r="H37" s="75">
        <v>23.67</v>
      </c>
    </row>
    <row r="38" spans="1:8" ht="16.5" customHeight="1">
      <c r="A38" s="87" t="s">
        <v>91</v>
      </c>
      <c r="B38" s="73">
        <v>5</v>
      </c>
      <c r="C38" s="74">
        <v>2</v>
      </c>
      <c r="D38" s="74">
        <v>3</v>
      </c>
      <c r="E38" s="74">
        <v>5</v>
      </c>
      <c r="F38" s="74">
        <v>0</v>
      </c>
      <c r="G38" s="74">
        <v>0</v>
      </c>
      <c r="H38" s="88">
        <v>23.4</v>
      </c>
    </row>
    <row r="39" spans="1:8" ht="12.75">
      <c r="A39" s="86" t="s">
        <v>117</v>
      </c>
      <c r="B39" s="49">
        <v>2</v>
      </c>
      <c r="C39" s="80">
        <v>1</v>
      </c>
      <c r="D39" s="80">
        <v>1</v>
      </c>
      <c r="E39" s="80" t="s">
        <v>24</v>
      </c>
      <c r="F39" s="80" t="s">
        <v>24</v>
      </c>
      <c r="G39" s="80" t="s">
        <v>24</v>
      </c>
      <c r="H39" s="83" t="s">
        <v>24</v>
      </c>
    </row>
    <row r="40" spans="1:8" ht="12.75">
      <c r="A40" s="86" t="s">
        <v>118</v>
      </c>
      <c r="B40" s="73">
        <v>1</v>
      </c>
      <c r="C40" s="74">
        <v>0</v>
      </c>
      <c r="D40" s="74">
        <v>1</v>
      </c>
      <c r="E40" s="74" t="s">
        <v>24</v>
      </c>
      <c r="F40" s="74" t="s">
        <v>24</v>
      </c>
      <c r="G40" s="74" t="s">
        <v>24</v>
      </c>
      <c r="H40" s="75" t="s">
        <v>24</v>
      </c>
    </row>
    <row r="41" spans="1:8" ht="12.75">
      <c r="A41" s="86" t="s">
        <v>119</v>
      </c>
      <c r="B41" s="73">
        <v>2</v>
      </c>
      <c r="C41" s="74">
        <v>1</v>
      </c>
      <c r="D41" s="74">
        <v>1</v>
      </c>
      <c r="E41" s="74" t="s">
        <v>24</v>
      </c>
      <c r="F41" s="74" t="s">
        <v>24</v>
      </c>
      <c r="G41" s="74" t="s">
        <v>24</v>
      </c>
      <c r="H41" s="75" t="s">
        <v>24</v>
      </c>
    </row>
    <row r="42" spans="1:8" ht="16.5" customHeight="1">
      <c r="A42" s="87" t="s">
        <v>92</v>
      </c>
      <c r="B42" s="73">
        <v>1</v>
      </c>
      <c r="C42" s="74">
        <v>0</v>
      </c>
      <c r="D42" s="74">
        <v>1</v>
      </c>
      <c r="E42" s="74" t="s">
        <v>24</v>
      </c>
      <c r="F42" s="74" t="s">
        <v>24</v>
      </c>
      <c r="G42" s="74" t="s">
        <v>24</v>
      </c>
      <c r="H42" s="88" t="s">
        <v>24</v>
      </c>
    </row>
    <row r="43" spans="1:8" ht="12.75">
      <c r="A43" s="86" t="s">
        <v>120</v>
      </c>
      <c r="B43" s="49">
        <v>1</v>
      </c>
      <c r="C43" s="80">
        <v>0</v>
      </c>
      <c r="D43" s="80">
        <v>1</v>
      </c>
      <c r="E43" s="80" t="s">
        <v>24</v>
      </c>
      <c r="F43" s="80" t="s">
        <v>24</v>
      </c>
      <c r="G43" s="80" t="s">
        <v>24</v>
      </c>
      <c r="H43" s="81" t="s">
        <v>24</v>
      </c>
    </row>
    <row r="44" spans="1:8" ht="16.5" customHeight="1">
      <c r="A44" s="87" t="s">
        <v>93</v>
      </c>
      <c r="B44" s="73">
        <v>67</v>
      </c>
      <c r="C44" s="74">
        <v>37</v>
      </c>
      <c r="D44" s="74">
        <v>30</v>
      </c>
      <c r="E44" s="74">
        <v>48</v>
      </c>
      <c r="F44" s="74">
        <v>13</v>
      </c>
      <c r="G44" s="74">
        <v>6</v>
      </c>
      <c r="H44" s="88">
        <v>25.99</v>
      </c>
    </row>
    <row r="45" spans="1:8" ht="12.75">
      <c r="A45" s="86" t="s">
        <v>121</v>
      </c>
      <c r="B45" s="49">
        <v>44</v>
      </c>
      <c r="C45" s="80">
        <v>24</v>
      </c>
      <c r="D45" s="80">
        <v>20</v>
      </c>
      <c r="E45" s="80">
        <v>33</v>
      </c>
      <c r="F45" s="80">
        <v>5</v>
      </c>
      <c r="G45" s="80">
        <v>6</v>
      </c>
      <c r="H45" s="81">
        <v>25.11</v>
      </c>
    </row>
    <row r="46" spans="1:8" ht="12.75">
      <c r="A46" s="86" t="s">
        <v>122</v>
      </c>
      <c r="B46" s="73">
        <v>1</v>
      </c>
      <c r="C46" s="74">
        <v>1</v>
      </c>
      <c r="D46" s="74">
        <v>0</v>
      </c>
      <c r="E46" s="74" t="s">
        <v>24</v>
      </c>
      <c r="F46" s="74" t="s">
        <v>24</v>
      </c>
      <c r="G46" s="74" t="s">
        <v>24</v>
      </c>
      <c r="H46" s="88" t="s">
        <v>24</v>
      </c>
    </row>
    <row r="47" spans="1:8" ht="12.75">
      <c r="A47" s="86" t="s">
        <v>123</v>
      </c>
      <c r="B47" s="73">
        <v>1</v>
      </c>
      <c r="C47" s="74">
        <v>0</v>
      </c>
      <c r="D47" s="74">
        <v>1</v>
      </c>
      <c r="E47" s="74" t="s">
        <v>24</v>
      </c>
      <c r="F47" s="74" t="s">
        <v>24</v>
      </c>
      <c r="G47" s="74" t="s">
        <v>24</v>
      </c>
      <c r="H47" s="88" t="s">
        <v>24</v>
      </c>
    </row>
    <row r="48" spans="1:8" ht="12.75">
      <c r="A48" s="86" t="s">
        <v>124</v>
      </c>
      <c r="B48" s="73">
        <v>3</v>
      </c>
      <c r="C48" s="74">
        <v>2</v>
      </c>
      <c r="D48" s="74">
        <v>1</v>
      </c>
      <c r="E48" s="74">
        <v>3</v>
      </c>
      <c r="F48" s="74">
        <v>0</v>
      </c>
      <c r="G48" s="74">
        <v>0</v>
      </c>
      <c r="H48" s="88">
        <v>36.33</v>
      </c>
    </row>
    <row r="49" spans="1:8" ht="12.75">
      <c r="A49" s="86" t="s">
        <v>125</v>
      </c>
      <c r="B49" s="73">
        <v>4</v>
      </c>
      <c r="C49" s="74">
        <v>1</v>
      </c>
      <c r="D49" s="74">
        <v>3</v>
      </c>
      <c r="E49" s="74">
        <v>4</v>
      </c>
      <c r="F49" s="74">
        <v>0</v>
      </c>
      <c r="G49" s="74">
        <v>0</v>
      </c>
      <c r="H49" s="88">
        <v>23.5</v>
      </c>
    </row>
    <row r="50" spans="1:8" ht="12.75">
      <c r="A50" s="86" t="s">
        <v>126</v>
      </c>
      <c r="B50" s="73">
        <v>4</v>
      </c>
      <c r="C50" s="74">
        <v>1</v>
      </c>
      <c r="D50" s="74">
        <v>3</v>
      </c>
      <c r="E50" s="74">
        <v>2</v>
      </c>
      <c r="F50" s="74">
        <v>2</v>
      </c>
      <c r="G50" s="74">
        <v>0</v>
      </c>
      <c r="H50" s="88">
        <v>23</v>
      </c>
    </row>
    <row r="51" spans="1:8" ht="12.75">
      <c r="A51" s="86" t="s">
        <v>127</v>
      </c>
      <c r="B51" s="73">
        <v>6</v>
      </c>
      <c r="C51" s="74">
        <v>5</v>
      </c>
      <c r="D51" s="74">
        <v>1</v>
      </c>
      <c r="E51" s="74">
        <v>3</v>
      </c>
      <c r="F51" s="74">
        <v>3</v>
      </c>
      <c r="G51" s="74">
        <v>0</v>
      </c>
      <c r="H51" s="88">
        <v>30.83</v>
      </c>
    </row>
    <row r="52" spans="1:8" ht="12.75">
      <c r="A52" s="86" t="s">
        <v>128</v>
      </c>
      <c r="B52" s="73">
        <v>4</v>
      </c>
      <c r="C52" s="74">
        <v>3</v>
      </c>
      <c r="D52" s="74">
        <v>1</v>
      </c>
      <c r="E52" s="74">
        <v>2</v>
      </c>
      <c r="F52" s="74">
        <v>2</v>
      </c>
      <c r="G52" s="74">
        <v>0</v>
      </c>
      <c r="H52" s="88">
        <v>27</v>
      </c>
    </row>
    <row r="53" spans="1:8" ht="12.75">
      <c r="A53" s="89"/>
      <c r="B53" s="74"/>
      <c r="C53" s="74"/>
      <c r="D53" s="74"/>
      <c r="E53" s="74"/>
      <c r="F53" s="74"/>
      <c r="G53" s="74"/>
      <c r="H53" s="89" t="s">
        <v>129</v>
      </c>
    </row>
    <row r="54" spans="1:8" ht="12.75">
      <c r="A54" s="89" t="s">
        <v>129</v>
      </c>
      <c r="B54" s="74"/>
      <c r="C54" s="74"/>
      <c r="D54" s="74"/>
      <c r="E54" s="74"/>
      <c r="F54" s="74"/>
      <c r="G54" s="74"/>
      <c r="H54" s="89"/>
    </row>
    <row r="55" spans="1:8" ht="12.75">
      <c r="A55" s="3"/>
      <c r="B55" s="74" t="s">
        <v>4</v>
      </c>
      <c r="C55" s="74"/>
      <c r="D55" s="74"/>
      <c r="E55" s="74" t="s">
        <v>6</v>
      </c>
      <c r="F55" s="74"/>
      <c r="G55" s="74"/>
      <c r="H55" s="90"/>
    </row>
    <row r="56" spans="1:8" ht="12.75">
      <c r="A56" s="65"/>
      <c r="B56" s="91"/>
      <c r="C56" s="91" t="s">
        <v>53</v>
      </c>
      <c r="D56" s="91" t="s">
        <v>54</v>
      </c>
      <c r="E56" s="91" t="s">
        <v>9</v>
      </c>
      <c r="F56" s="91" t="s">
        <v>10</v>
      </c>
      <c r="G56" s="91" t="s">
        <v>79</v>
      </c>
      <c r="H56" s="67" t="s">
        <v>88</v>
      </c>
    </row>
    <row r="57" spans="1:8" ht="16.5" customHeight="1">
      <c r="A57" s="87" t="s">
        <v>94</v>
      </c>
      <c r="B57" s="73">
        <v>7</v>
      </c>
      <c r="C57" s="74">
        <v>2</v>
      </c>
      <c r="D57" s="74">
        <v>5</v>
      </c>
      <c r="E57" s="74">
        <v>6</v>
      </c>
      <c r="F57" s="74">
        <v>0</v>
      </c>
      <c r="G57" s="74">
        <v>1</v>
      </c>
      <c r="H57" s="88">
        <v>23.86</v>
      </c>
    </row>
    <row r="58" spans="1:8" ht="12.75">
      <c r="A58" s="86" t="s">
        <v>130</v>
      </c>
      <c r="B58" s="49">
        <v>2</v>
      </c>
      <c r="C58" s="80">
        <v>0</v>
      </c>
      <c r="D58" s="80">
        <v>2</v>
      </c>
      <c r="E58" s="80" t="s">
        <v>24</v>
      </c>
      <c r="F58" s="80" t="s">
        <v>24</v>
      </c>
      <c r="G58" s="80" t="s">
        <v>24</v>
      </c>
      <c r="H58" s="81" t="s">
        <v>24</v>
      </c>
    </row>
    <row r="59" spans="1:8" ht="12.75">
      <c r="A59" s="86" t="s">
        <v>131</v>
      </c>
      <c r="B59" s="73">
        <v>5</v>
      </c>
      <c r="C59" s="74">
        <v>2</v>
      </c>
      <c r="D59" s="74">
        <v>3</v>
      </c>
      <c r="E59" s="74" t="s">
        <v>24</v>
      </c>
      <c r="F59" s="74" t="s">
        <v>24</v>
      </c>
      <c r="G59" s="74" t="s">
        <v>24</v>
      </c>
      <c r="H59" s="88" t="s">
        <v>24</v>
      </c>
    </row>
    <row r="60" spans="1:8" ht="16.5" customHeight="1">
      <c r="A60" s="87" t="s">
        <v>95</v>
      </c>
      <c r="B60" s="73">
        <v>14</v>
      </c>
      <c r="C60" s="74">
        <v>9</v>
      </c>
      <c r="D60" s="74">
        <v>5</v>
      </c>
      <c r="E60" s="74">
        <v>11</v>
      </c>
      <c r="F60" s="74">
        <v>2</v>
      </c>
      <c r="G60" s="74">
        <v>1</v>
      </c>
      <c r="H60" s="88">
        <v>26.64</v>
      </c>
    </row>
    <row r="61" spans="1:8" ht="12.75">
      <c r="A61" s="86" t="s">
        <v>132</v>
      </c>
      <c r="B61" s="49">
        <v>4</v>
      </c>
      <c r="C61" s="80">
        <v>3</v>
      </c>
      <c r="D61" s="80">
        <v>1</v>
      </c>
      <c r="E61" s="80">
        <v>3</v>
      </c>
      <c r="F61" s="80">
        <v>1</v>
      </c>
      <c r="G61" s="80">
        <v>0</v>
      </c>
      <c r="H61" s="81">
        <v>29.25</v>
      </c>
    </row>
    <row r="62" spans="1:8" ht="12.75">
      <c r="A62" s="86" t="s">
        <v>133</v>
      </c>
      <c r="B62" s="73">
        <v>3</v>
      </c>
      <c r="C62" s="74">
        <v>2</v>
      </c>
      <c r="D62" s="74">
        <v>1</v>
      </c>
      <c r="E62" s="74">
        <v>2</v>
      </c>
      <c r="F62" s="74">
        <v>1</v>
      </c>
      <c r="G62" s="74">
        <v>0</v>
      </c>
      <c r="H62" s="85">
        <v>26.33</v>
      </c>
    </row>
    <row r="63" spans="1:8" ht="12.75">
      <c r="A63" s="86" t="s">
        <v>134</v>
      </c>
      <c r="B63" s="73">
        <v>2</v>
      </c>
      <c r="C63" s="74">
        <v>2</v>
      </c>
      <c r="D63" s="74">
        <v>0</v>
      </c>
      <c r="E63" s="74" t="s">
        <v>24</v>
      </c>
      <c r="F63" s="74" t="s">
        <v>24</v>
      </c>
      <c r="G63" s="74" t="s">
        <v>24</v>
      </c>
      <c r="H63" s="85" t="s">
        <v>24</v>
      </c>
    </row>
    <row r="64" spans="1:8" ht="12.75">
      <c r="A64" s="86" t="s">
        <v>135</v>
      </c>
      <c r="B64" s="73">
        <v>1</v>
      </c>
      <c r="C64" s="74">
        <v>0</v>
      </c>
      <c r="D64" s="74">
        <v>1</v>
      </c>
      <c r="E64" s="74" t="s">
        <v>24</v>
      </c>
      <c r="F64" s="74" t="s">
        <v>24</v>
      </c>
      <c r="G64" s="74" t="s">
        <v>24</v>
      </c>
      <c r="H64" s="85" t="s">
        <v>24</v>
      </c>
    </row>
    <row r="65" spans="1:8" ht="12.75">
      <c r="A65" s="86" t="s">
        <v>136</v>
      </c>
      <c r="B65" s="73">
        <v>4</v>
      </c>
      <c r="C65" s="74">
        <v>2</v>
      </c>
      <c r="D65" s="74">
        <v>2</v>
      </c>
      <c r="E65" s="74">
        <v>3</v>
      </c>
      <c r="F65" s="74">
        <v>0</v>
      </c>
      <c r="G65" s="74">
        <v>1</v>
      </c>
      <c r="H65" s="85">
        <v>25.25</v>
      </c>
    </row>
    <row r="66" spans="1:8" ht="12.75">
      <c r="A66" s="87" t="s">
        <v>96</v>
      </c>
      <c r="B66" s="73">
        <v>2</v>
      </c>
      <c r="C66" s="74">
        <v>0</v>
      </c>
      <c r="D66" s="74">
        <v>2</v>
      </c>
      <c r="E66" s="74" t="s">
        <v>24</v>
      </c>
      <c r="F66" s="74" t="s">
        <v>24</v>
      </c>
      <c r="G66" s="74" t="s">
        <v>24</v>
      </c>
      <c r="H66" s="88" t="s">
        <v>24</v>
      </c>
    </row>
    <row r="67" spans="1:8" ht="12.75">
      <c r="A67" s="86" t="s">
        <v>137</v>
      </c>
      <c r="B67" s="49">
        <v>2</v>
      </c>
      <c r="C67" s="80">
        <v>0</v>
      </c>
      <c r="D67" s="80">
        <v>2</v>
      </c>
      <c r="E67" s="80" t="s">
        <v>24</v>
      </c>
      <c r="F67" s="80" t="s">
        <v>24</v>
      </c>
      <c r="G67" s="80" t="s">
        <v>24</v>
      </c>
      <c r="H67" s="81" t="s">
        <v>24</v>
      </c>
    </row>
    <row r="68" spans="1:8" ht="16.5" customHeight="1">
      <c r="A68" s="87" t="s">
        <v>97</v>
      </c>
      <c r="B68" s="73">
        <v>15</v>
      </c>
      <c r="C68" s="74">
        <v>2</v>
      </c>
      <c r="D68" s="74">
        <v>13</v>
      </c>
      <c r="E68" s="74">
        <v>12</v>
      </c>
      <c r="F68" s="74">
        <v>2</v>
      </c>
      <c r="G68" s="74">
        <v>1</v>
      </c>
      <c r="H68" s="88">
        <v>26.67</v>
      </c>
    </row>
    <row r="69" spans="1:8" ht="12.75">
      <c r="A69" s="86" t="s">
        <v>138</v>
      </c>
      <c r="B69" s="49">
        <v>15</v>
      </c>
      <c r="C69" s="80">
        <v>2</v>
      </c>
      <c r="D69" s="80">
        <v>13</v>
      </c>
      <c r="E69" s="80">
        <v>12</v>
      </c>
      <c r="F69" s="80">
        <v>2</v>
      </c>
      <c r="G69" s="80">
        <v>1</v>
      </c>
      <c r="H69" s="81">
        <v>26.67</v>
      </c>
    </row>
    <row r="70" spans="1:8" ht="16.5" customHeight="1">
      <c r="A70" s="87" t="s">
        <v>98</v>
      </c>
      <c r="B70" s="73">
        <v>3</v>
      </c>
      <c r="C70" s="74">
        <v>0</v>
      </c>
      <c r="D70" s="74">
        <v>3</v>
      </c>
      <c r="E70" s="74">
        <v>3</v>
      </c>
      <c r="F70" s="74">
        <v>0</v>
      </c>
      <c r="G70" s="74">
        <v>0</v>
      </c>
      <c r="H70" s="88">
        <v>28</v>
      </c>
    </row>
    <row r="71" spans="1:8" ht="12.75">
      <c r="A71" s="86" t="s">
        <v>139</v>
      </c>
      <c r="B71" s="49">
        <v>3</v>
      </c>
      <c r="C71" s="80">
        <v>0</v>
      </c>
      <c r="D71" s="80">
        <v>3</v>
      </c>
      <c r="E71" s="80">
        <v>3</v>
      </c>
      <c r="F71" s="80">
        <v>0</v>
      </c>
      <c r="G71" s="80">
        <v>0</v>
      </c>
      <c r="H71" s="81">
        <v>28</v>
      </c>
    </row>
    <row r="72" spans="1:8" ht="16.5" customHeight="1">
      <c r="A72" s="87" t="s">
        <v>99</v>
      </c>
      <c r="B72" s="73">
        <v>9</v>
      </c>
      <c r="C72" s="74">
        <v>1</v>
      </c>
      <c r="D72" s="74">
        <v>8</v>
      </c>
      <c r="E72" s="74">
        <v>6</v>
      </c>
      <c r="F72" s="74">
        <v>3</v>
      </c>
      <c r="G72" s="74">
        <v>0</v>
      </c>
      <c r="H72" s="88">
        <v>24.22</v>
      </c>
    </row>
    <row r="73" spans="1:8" ht="12.75">
      <c r="A73" s="86" t="s">
        <v>140</v>
      </c>
      <c r="B73" s="49">
        <v>1</v>
      </c>
      <c r="C73" s="80">
        <v>0</v>
      </c>
      <c r="D73" s="80">
        <v>1</v>
      </c>
      <c r="E73" s="80" t="s">
        <v>24</v>
      </c>
      <c r="F73" s="80" t="s">
        <v>24</v>
      </c>
      <c r="G73" s="80" t="s">
        <v>24</v>
      </c>
      <c r="H73" s="81" t="s">
        <v>24</v>
      </c>
    </row>
    <row r="74" spans="1:8" ht="12.75">
      <c r="A74" s="86" t="s">
        <v>141</v>
      </c>
      <c r="B74" s="51">
        <v>3</v>
      </c>
      <c r="C74" s="58">
        <v>0</v>
      </c>
      <c r="D74" s="58">
        <v>3</v>
      </c>
      <c r="E74" s="58">
        <v>2</v>
      </c>
      <c r="F74" s="58">
        <v>1</v>
      </c>
      <c r="G74" s="58">
        <v>0</v>
      </c>
      <c r="H74" s="85">
        <v>21.67</v>
      </c>
    </row>
    <row r="75" spans="1:8" ht="12.75">
      <c r="A75" s="86" t="s">
        <v>142</v>
      </c>
      <c r="B75" s="73">
        <v>4</v>
      </c>
      <c r="C75" s="74">
        <v>1</v>
      </c>
      <c r="D75" s="74">
        <v>3</v>
      </c>
      <c r="E75" s="74">
        <v>3</v>
      </c>
      <c r="F75" s="74">
        <v>1</v>
      </c>
      <c r="G75" s="74">
        <v>0</v>
      </c>
      <c r="H75" s="88">
        <v>26.25</v>
      </c>
    </row>
    <row r="76" spans="1:8" ht="12.75">
      <c r="A76" s="86" t="s">
        <v>143</v>
      </c>
      <c r="B76" s="73">
        <v>1</v>
      </c>
      <c r="C76" s="74">
        <v>0</v>
      </c>
      <c r="D76" s="74">
        <v>1</v>
      </c>
      <c r="E76" s="74" t="s">
        <v>24</v>
      </c>
      <c r="F76" s="74" t="s">
        <v>24</v>
      </c>
      <c r="G76" s="74" t="s">
        <v>24</v>
      </c>
      <c r="H76" s="88" t="s">
        <v>24</v>
      </c>
    </row>
    <row r="77" spans="1:8" ht="16.5" customHeight="1">
      <c r="A77" s="87" t="s">
        <v>100</v>
      </c>
      <c r="B77" s="73">
        <v>100</v>
      </c>
      <c r="C77" s="74">
        <v>29</v>
      </c>
      <c r="D77" s="74">
        <v>71</v>
      </c>
      <c r="E77" s="74">
        <v>75</v>
      </c>
      <c r="F77" s="74">
        <v>21</v>
      </c>
      <c r="G77" s="74">
        <v>4</v>
      </c>
      <c r="H77" s="88">
        <v>25.54</v>
      </c>
    </row>
    <row r="78" spans="1:8" ht="12.75">
      <c r="A78" s="86" t="s">
        <v>144</v>
      </c>
      <c r="B78" s="49">
        <v>13</v>
      </c>
      <c r="C78" s="80">
        <v>1</v>
      </c>
      <c r="D78" s="80">
        <v>12</v>
      </c>
      <c r="E78" s="80">
        <v>8</v>
      </c>
      <c r="F78" s="80">
        <v>5</v>
      </c>
      <c r="G78" s="80">
        <v>0</v>
      </c>
      <c r="H78" s="81">
        <v>37.31</v>
      </c>
    </row>
    <row r="79" spans="1:8" ht="12.75">
      <c r="A79" s="86" t="s">
        <v>145</v>
      </c>
      <c r="B79" s="73">
        <v>3</v>
      </c>
      <c r="C79" s="74">
        <v>0</v>
      </c>
      <c r="D79" s="74">
        <v>3</v>
      </c>
      <c r="E79" s="74" t="s">
        <v>24</v>
      </c>
      <c r="F79" s="74" t="s">
        <v>24</v>
      </c>
      <c r="G79" s="74" t="s">
        <v>24</v>
      </c>
      <c r="H79" s="88" t="s">
        <v>24</v>
      </c>
    </row>
    <row r="80" spans="1:8" ht="12.75">
      <c r="A80" s="86" t="s">
        <v>146</v>
      </c>
      <c r="B80" s="73">
        <v>1</v>
      </c>
      <c r="C80" s="74">
        <v>0</v>
      </c>
      <c r="D80" s="74">
        <v>1</v>
      </c>
      <c r="E80" s="74" t="s">
        <v>24</v>
      </c>
      <c r="F80" s="74" t="s">
        <v>24</v>
      </c>
      <c r="G80" s="74" t="s">
        <v>24</v>
      </c>
      <c r="H80" s="88" t="s">
        <v>24</v>
      </c>
    </row>
    <row r="81" spans="1:8" ht="12.75">
      <c r="A81" s="86" t="s">
        <v>18</v>
      </c>
      <c r="B81" s="73">
        <v>25</v>
      </c>
      <c r="C81" s="74">
        <v>15</v>
      </c>
      <c r="D81" s="74">
        <v>10</v>
      </c>
      <c r="E81" s="74">
        <v>21</v>
      </c>
      <c r="F81" s="74">
        <v>4</v>
      </c>
      <c r="G81" s="74">
        <v>0</v>
      </c>
      <c r="H81" s="88">
        <v>23.76</v>
      </c>
    </row>
    <row r="82" spans="1:8" ht="12.75">
      <c r="A82" s="86" t="s">
        <v>147</v>
      </c>
      <c r="B82" s="73">
        <v>8</v>
      </c>
      <c r="C82" s="74">
        <v>4</v>
      </c>
      <c r="D82" s="74">
        <v>4</v>
      </c>
      <c r="E82" s="74">
        <v>4</v>
      </c>
      <c r="F82" s="74">
        <v>4</v>
      </c>
      <c r="G82" s="74">
        <v>0</v>
      </c>
      <c r="H82" s="88">
        <v>31</v>
      </c>
    </row>
    <row r="83" spans="1:8" ht="12.75">
      <c r="A83" s="86" t="s">
        <v>148</v>
      </c>
      <c r="B83" s="73">
        <v>50</v>
      </c>
      <c r="C83" s="74">
        <v>9</v>
      </c>
      <c r="D83" s="74">
        <v>41</v>
      </c>
      <c r="E83" s="74">
        <v>39</v>
      </c>
      <c r="F83" s="74">
        <v>7</v>
      </c>
      <c r="G83" s="74">
        <v>4</v>
      </c>
      <c r="H83" s="88">
        <v>22.72</v>
      </c>
    </row>
    <row r="84" spans="1:8" ht="19.5" customHeight="1">
      <c r="A84" s="61" t="s">
        <v>149</v>
      </c>
      <c r="B84" s="77">
        <v>18</v>
      </c>
      <c r="C84" s="78">
        <v>12</v>
      </c>
      <c r="D84" s="78">
        <v>6</v>
      </c>
      <c r="E84" s="78">
        <v>13</v>
      </c>
      <c r="F84" s="78">
        <v>2</v>
      </c>
      <c r="G84" s="78">
        <v>3</v>
      </c>
      <c r="H84" s="92">
        <v>24.7</v>
      </c>
    </row>
    <row r="85" spans="1:8" ht="12.75">
      <c r="A85" s="87" t="s">
        <v>90</v>
      </c>
      <c r="B85" s="73">
        <v>5</v>
      </c>
      <c r="C85" s="74">
        <v>4</v>
      </c>
      <c r="D85" s="74">
        <v>1</v>
      </c>
      <c r="E85" s="74">
        <v>3</v>
      </c>
      <c r="F85" s="74">
        <v>1</v>
      </c>
      <c r="G85" s="74">
        <v>1</v>
      </c>
      <c r="H85" s="88">
        <v>24.2</v>
      </c>
    </row>
    <row r="86" spans="1:8" ht="12.75">
      <c r="A86" s="86" t="s">
        <v>112</v>
      </c>
      <c r="B86" s="49">
        <v>1</v>
      </c>
      <c r="C86" s="80">
        <v>1</v>
      </c>
      <c r="D86" s="80">
        <v>0</v>
      </c>
      <c r="E86" s="80" t="s">
        <v>24</v>
      </c>
      <c r="F86" s="80" t="s">
        <v>24</v>
      </c>
      <c r="G86" s="80" t="s">
        <v>24</v>
      </c>
      <c r="H86" s="83" t="s">
        <v>24</v>
      </c>
    </row>
    <row r="87" spans="1:8" ht="12.75">
      <c r="A87" s="86" t="s">
        <v>150</v>
      </c>
      <c r="B87" s="51">
        <v>1</v>
      </c>
      <c r="C87" s="58">
        <v>1</v>
      </c>
      <c r="D87" s="58">
        <v>0</v>
      </c>
      <c r="E87" s="58" t="s">
        <v>24</v>
      </c>
      <c r="F87" s="58" t="s">
        <v>24</v>
      </c>
      <c r="G87" s="58" t="s">
        <v>24</v>
      </c>
      <c r="H87" s="76" t="s">
        <v>24</v>
      </c>
    </row>
    <row r="88" spans="1:8" ht="12.75">
      <c r="A88" s="86" t="s">
        <v>151</v>
      </c>
      <c r="B88" s="73">
        <v>1</v>
      </c>
      <c r="C88" s="74">
        <v>1</v>
      </c>
      <c r="D88" s="74">
        <v>0</v>
      </c>
      <c r="E88" s="74" t="s">
        <v>24</v>
      </c>
      <c r="F88" s="74" t="s">
        <v>24</v>
      </c>
      <c r="G88" s="74" t="s">
        <v>24</v>
      </c>
      <c r="H88" s="85" t="s">
        <v>24</v>
      </c>
    </row>
    <row r="89" spans="1:8" ht="12.75">
      <c r="A89" s="86" t="s">
        <v>152</v>
      </c>
      <c r="B89" s="73">
        <v>1</v>
      </c>
      <c r="C89" s="74">
        <v>1</v>
      </c>
      <c r="D89" s="74">
        <v>0</v>
      </c>
      <c r="E89" s="74" t="s">
        <v>24</v>
      </c>
      <c r="F89" s="74" t="s">
        <v>24</v>
      </c>
      <c r="G89" s="74" t="s">
        <v>24</v>
      </c>
      <c r="H89" s="85" t="s">
        <v>24</v>
      </c>
    </row>
    <row r="90" spans="1:8" ht="12.75">
      <c r="A90" s="86" t="s">
        <v>153</v>
      </c>
      <c r="B90" s="73">
        <v>1</v>
      </c>
      <c r="C90" s="74">
        <v>0</v>
      </c>
      <c r="D90" s="74">
        <v>1</v>
      </c>
      <c r="E90" s="74" t="s">
        <v>24</v>
      </c>
      <c r="F90" s="74" t="s">
        <v>24</v>
      </c>
      <c r="G90" s="74" t="s">
        <v>24</v>
      </c>
      <c r="H90" s="85" t="s">
        <v>24</v>
      </c>
    </row>
    <row r="91" spans="1:8" ht="12.75">
      <c r="A91" s="93" t="s">
        <v>93</v>
      </c>
      <c r="B91" s="73">
        <v>10</v>
      </c>
      <c r="C91" s="74">
        <v>6</v>
      </c>
      <c r="D91" s="74">
        <v>4</v>
      </c>
      <c r="E91" s="74">
        <v>8</v>
      </c>
      <c r="F91" s="74">
        <v>0</v>
      </c>
      <c r="G91" s="74">
        <v>2</v>
      </c>
      <c r="H91" s="88">
        <v>24.7</v>
      </c>
    </row>
    <row r="92" spans="1:8" ht="12.75">
      <c r="A92" s="94" t="s">
        <v>154</v>
      </c>
      <c r="B92" s="49">
        <v>3</v>
      </c>
      <c r="C92" s="80">
        <v>0</v>
      </c>
      <c r="D92" s="80">
        <v>3</v>
      </c>
      <c r="E92" s="80">
        <v>2</v>
      </c>
      <c r="F92" s="80">
        <v>0</v>
      </c>
      <c r="G92" s="80">
        <v>1</v>
      </c>
      <c r="H92" s="81" t="s">
        <v>24</v>
      </c>
    </row>
    <row r="93" spans="1:8" ht="12.75">
      <c r="A93" s="84" t="s">
        <v>155</v>
      </c>
      <c r="B93" s="51">
        <v>1</v>
      </c>
      <c r="C93" s="58">
        <v>0</v>
      </c>
      <c r="D93" s="58">
        <v>1</v>
      </c>
      <c r="E93" s="58" t="s">
        <v>24</v>
      </c>
      <c r="F93" s="58" t="s">
        <v>24</v>
      </c>
      <c r="G93" s="58" t="s">
        <v>24</v>
      </c>
      <c r="H93" s="85" t="s">
        <v>24</v>
      </c>
    </row>
    <row r="94" spans="1:8" ht="12.75">
      <c r="A94" s="86" t="s">
        <v>156</v>
      </c>
      <c r="B94" s="73">
        <v>4</v>
      </c>
      <c r="C94" s="74">
        <v>4</v>
      </c>
      <c r="D94" s="74">
        <v>0</v>
      </c>
      <c r="E94" s="74">
        <v>4</v>
      </c>
      <c r="F94" s="74">
        <v>0</v>
      </c>
      <c r="G94" s="74">
        <v>0</v>
      </c>
      <c r="H94" s="88" t="s">
        <v>24</v>
      </c>
    </row>
    <row r="95" spans="1:8" ht="12.75">
      <c r="A95" s="86" t="s">
        <v>157</v>
      </c>
      <c r="B95" s="73">
        <v>1</v>
      </c>
      <c r="C95" s="74">
        <v>1</v>
      </c>
      <c r="D95" s="74">
        <v>0</v>
      </c>
      <c r="E95" s="74" t="s">
        <v>24</v>
      </c>
      <c r="F95" s="74" t="s">
        <v>24</v>
      </c>
      <c r="G95" s="74" t="s">
        <v>24</v>
      </c>
      <c r="H95" s="88" t="s">
        <v>24</v>
      </c>
    </row>
    <row r="96" spans="1:8" ht="12.75">
      <c r="A96" s="86" t="s">
        <v>116</v>
      </c>
      <c r="B96" s="73">
        <v>1</v>
      </c>
      <c r="C96" s="74">
        <v>1</v>
      </c>
      <c r="D96" s="74">
        <v>0</v>
      </c>
      <c r="E96" s="74" t="s">
        <v>24</v>
      </c>
      <c r="F96" s="74" t="s">
        <v>24</v>
      </c>
      <c r="G96" s="74" t="s">
        <v>24</v>
      </c>
      <c r="H96" s="88" t="s">
        <v>24</v>
      </c>
    </row>
    <row r="97" spans="1:8" ht="12.75">
      <c r="A97" s="95" t="s">
        <v>138</v>
      </c>
      <c r="B97" s="73">
        <v>2</v>
      </c>
      <c r="C97" s="74">
        <v>2</v>
      </c>
      <c r="D97" s="74">
        <v>0</v>
      </c>
      <c r="E97" s="74" t="s">
        <v>24</v>
      </c>
      <c r="F97" s="74" t="s">
        <v>24</v>
      </c>
      <c r="G97" s="74" t="s">
        <v>24</v>
      </c>
      <c r="H97" s="85" t="s">
        <v>24</v>
      </c>
    </row>
    <row r="98" spans="1:8" ht="12.75">
      <c r="A98" s="82" t="s">
        <v>138</v>
      </c>
      <c r="B98" s="49">
        <v>2</v>
      </c>
      <c r="C98" s="80">
        <v>2</v>
      </c>
      <c r="D98" s="80">
        <v>0</v>
      </c>
      <c r="E98" s="80" t="s">
        <v>24</v>
      </c>
      <c r="F98" s="80" t="s">
        <v>24</v>
      </c>
      <c r="G98" s="80" t="s">
        <v>24</v>
      </c>
      <c r="H98" s="81" t="s">
        <v>24</v>
      </c>
    </row>
    <row r="99" spans="1:8" ht="12.75">
      <c r="A99" s="87" t="s">
        <v>99</v>
      </c>
      <c r="B99" s="73">
        <v>1</v>
      </c>
      <c r="C99" s="74">
        <v>0</v>
      </c>
      <c r="D99" s="74">
        <v>1</v>
      </c>
      <c r="E99" s="74" t="s">
        <v>24</v>
      </c>
      <c r="F99" s="74" t="s">
        <v>24</v>
      </c>
      <c r="G99" s="74" t="s">
        <v>24</v>
      </c>
      <c r="H99" s="88" t="s">
        <v>24</v>
      </c>
    </row>
    <row r="100" spans="1:8" ht="12.75">
      <c r="A100" s="86" t="s">
        <v>158</v>
      </c>
      <c r="B100" s="49">
        <v>1</v>
      </c>
      <c r="C100" s="80">
        <v>0</v>
      </c>
      <c r="D100" s="80">
        <v>1</v>
      </c>
      <c r="E100" s="80" t="s">
        <v>24</v>
      </c>
      <c r="F100" s="80" t="s">
        <v>24</v>
      </c>
      <c r="G100" s="80" t="s">
        <v>24</v>
      </c>
      <c r="H100" s="81" t="s">
        <v>24</v>
      </c>
    </row>
    <row r="101" spans="1:8" ht="12.75">
      <c r="A101" s="84"/>
      <c r="B101" s="84"/>
      <c r="C101" s="58"/>
      <c r="D101" s="58"/>
      <c r="E101" s="58"/>
      <c r="F101" s="58"/>
      <c r="G101" s="58"/>
      <c r="H101" s="85"/>
    </row>
    <row r="102" spans="1:8" ht="12.75">
      <c r="A102" s="86"/>
      <c r="B102" s="96"/>
      <c r="C102" s="96"/>
      <c r="D102" s="3"/>
      <c r="E102" s="3"/>
      <c r="F102" s="3"/>
      <c r="G102" s="3"/>
      <c r="H102" s="97"/>
    </row>
    <row r="103" spans="1:8" ht="12.75">
      <c r="A103" s="386" t="s">
        <v>159</v>
      </c>
      <c r="B103" s="386"/>
      <c r="C103" s="386"/>
      <c r="D103" s="386"/>
      <c r="E103" s="386"/>
      <c r="F103" s="386"/>
      <c r="G103" s="386"/>
      <c r="H103" s="386"/>
    </row>
    <row r="104" spans="1:8" ht="30" customHeight="1">
      <c r="A104" s="381" t="s">
        <v>160</v>
      </c>
      <c r="B104" s="381"/>
      <c r="C104" s="381"/>
      <c r="D104" s="381"/>
      <c r="E104" s="381"/>
      <c r="F104" s="381"/>
      <c r="G104" s="381"/>
      <c r="H104" s="381"/>
    </row>
    <row r="105" spans="1:8" ht="30.75" customHeight="1">
      <c r="A105" s="381" t="s">
        <v>161</v>
      </c>
      <c r="B105" s="374"/>
      <c r="C105" s="374"/>
      <c r="D105" s="374"/>
      <c r="E105" s="374"/>
      <c r="F105" s="374"/>
      <c r="G105" s="374"/>
      <c r="H105" s="374"/>
    </row>
  </sheetData>
  <sheetProtection/>
  <mergeCells count="8">
    <mergeCell ref="A104:H104"/>
    <mergeCell ref="A105:H105"/>
    <mergeCell ref="A1:H1"/>
    <mergeCell ref="A2:H2"/>
    <mergeCell ref="A3:H3"/>
    <mergeCell ref="G4:H4"/>
    <mergeCell ref="E5:G5"/>
    <mergeCell ref="A103:H10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05"/>
  <sheetViews>
    <sheetView zoomScalePageLayoutView="0" workbookViewId="0" topLeftCell="A1">
      <pane ySplit="5" topLeftCell="A24" activePane="bottomLeft" state="frozen"/>
      <selection pane="topLeft" activeCell="M33" sqref="M33"/>
      <selection pane="bottomLeft" activeCell="M33" sqref="M33"/>
    </sheetView>
  </sheetViews>
  <sheetFormatPr defaultColWidth="11.57421875" defaultRowHeight="15"/>
  <cols>
    <col min="1" max="1" width="31.8515625" style="2" customWidth="1"/>
    <col min="2" max="2" width="9.7109375" style="100" customWidth="1"/>
    <col min="3" max="3" width="7.8515625" style="100" customWidth="1"/>
    <col min="4" max="4" width="7.57421875" style="100" customWidth="1"/>
    <col min="5" max="5" width="5.140625" style="100" customWidth="1"/>
    <col min="6" max="6" width="13.57421875" style="100" customWidth="1"/>
    <col min="7" max="7" width="6.8515625" style="100" customWidth="1"/>
    <col min="8" max="8" width="6.28125" style="101" customWidth="1"/>
    <col min="9" max="9" width="11.57421875" style="2" customWidth="1"/>
    <col min="10" max="10" width="21.00390625" style="2" customWidth="1"/>
    <col min="11" max="11" width="30.140625" style="2" customWidth="1"/>
    <col min="12" max="16384" width="11.57421875" style="2" customWidth="1"/>
  </cols>
  <sheetData>
    <row r="1" spans="1:8" ht="30" customHeight="1">
      <c r="A1" s="373" t="s">
        <v>162</v>
      </c>
      <c r="B1" s="376"/>
      <c r="C1" s="376"/>
      <c r="D1" s="376"/>
      <c r="E1" s="376"/>
      <c r="F1" s="376"/>
      <c r="G1" s="376"/>
      <c r="H1" s="376"/>
    </row>
    <row r="2" ht="15">
      <c r="A2" s="99" t="s">
        <v>86</v>
      </c>
    </row>
    <row r="3" spans="6:8" ht="16.5" customHeight="1">
      <c r="F3" s="380" t="s">
        <v>163</v>
      </c>
      <c r="G3" s="387"/>
      <c r="H3" s="387"/>
    </row>
    <row r="4" spans="2:7" ht="12.75">
      <c r="B4" s="102" t="s">
        <v>4</v>
      </c>
      <c r="C4" s="103"/>
      <c r="D4" s="103"/>
      <c r="E4" s="388" t="s">
        <v>6</v>
      </c>
      <c r="F4" s="388"/>
      <c r="G4" s="388"/>
    </row>
    <row r="5" spans="3:8" ht="14.25" customHeight="1">
      <c r="C5" s="104" t="s">
        <v>53</v>
      </c>
      <c r="D5" s="104" t="s">
        <v>54</v>
      </c>
      <c r="E5" s="104" t="s">
        <v>9</v>
      </c>
      <c r="F5" s="105" t="s">
        <v>10</v>
      </c>
      <c r="G5" s="104" t="s">
        <v>79</v>
      </c>
      <c r="H5" s="106" t="s">
        <v>88</v>
      </c>
    </row>
    <row r="6" spans="1:8" ht="12.75">
      <c r="A6" s="107" t="s">
        <v>12</v>
      </c>
      <c r="B6" s="108">
        <v>761</v>
      </c>
      <c r="C6" s="109">
        <v>435</v>
      </c>
      <c r="D6" s="109">
        <v>326</v>
      </c>
      <c r="E6" s="109">
        <v>557</v>
      </c>
      <c r="F6" s="109">
        <v>172</v>
      </c>
      <c r="G6" s="109">
        <v>32</v>
      </c>
      <c r="H6" s="110">
        <v>24.57</v>
      </c>
    </row>
    <row r="7" spans="1:8" ht="12.75">
      <c r="A7" s="65" t="s">
        <v>164</v>
      </c>
      <c r="B7" s="111">
        <v>186</v>
      </c>
      <c r="C7" s="112">
        <v>73</v>
      </c>
      <c r="D7" s="112">
        <v>113</v>
      </c>
      <c r="E7" s="112">
        <v>141</v>
      </c>
      <c r="F7" s="112">
        <v>37</v>
      </c>
      <c r="G7" s="112">
        <v>8</v>
      </c>
      <c r="H7" s="85">
        <v>24.8</v>
      </c>
    </row>
    <row r="8" spans="1:8" ht="12.75">
      <c r="A8" s="65" t="s">
        <v>165</v>
      </c>
      <c r="B8" s="111">
        <v>154</v>
      </c>
      <c r="C8" s="112">
        <v>101</v>
      </c>
      <c r="D8" s="112">
        <v>53</v>
      </c>
      <c r="E8" s="112">
        <v>107</v>
      </c>
      <c r="F8" s="112">
        <v>39</v>
      </c>
      <c r="G8" s="112">
        <v>8</v>
      </c>
      <c r="H8" s="85">
        <v>23.55</v>
      </c>
    </row>
    <row r="9" spans="1:8" ht="12.75">
      <c r="A9" s="65" t="s">
        <v>166</v>
      </c>
      <c r="B9" s="111">
        <v>147</v>
      </c>
      <c r="C9" s="112">
        <v>75</v>
      </c>
      <c r="D9" s="112">
        <v>72</v>
      </c>
      <c r="E9" s="112">
        <v>113</v>
      </c>
      <c r="F9" s="112">
        <v>28</v>
      </c>
      <c r="G9" s="112">
        <v>6</v>
      </c>
      <c r="H9" s="85">
        <v>26.15</v>
      </c>
    </row>
    <row r="10" spans="1:8" ht="12.75">
      <c r="A10" s="65" t="s">
        <v>167</v>
      </c>
      <c r="B10" s="111">
        <v>98</v>
      </c>
      <c r="C10" s="112">
        <v>68</v>
      </c>
      <c r="D10" s="112">
        <v>30</v>
      </c>
      <c r="E10" s="112">
        <v>67</v>
      </c>
      <c r="F10" s="112">
        <v>29</v>
      </c>
      <c r="G10" s="112">
        <v>2</v>
      </c>
      <c r="H10" s="85">
        <v>24.4</v>
      </c>
    </row>
    <row r="11" spans="1:8" ht="12.75">
      <c r="A11" s="65" t="s">
        <v>168</v>
      </c>
      <c r="B11" s="111">
        <v>57</v>
      </c>
      <c r="C11" s="112">
        <v>30</v>
      </c>
      <c r="D11" s="112">
        <v>27</v>
      </c>
      <c r="E11" s="112">
        <v>45</v>
      </c>
      <c r="F11" s="112">
        <v>11</v>
      </c>
      <c r="G11" s="112">
        <v>1</v>
      </c>
      <c r="H11" s="85">
        <v>24.47</v>
      </c>
    </row>
    <row r="12" spans="1:8" ht="12.75">
      <c r="A12" s="65" t="s">
        <v>169</v>
      </c>
      <c r="B12" s="111">
        <v>103</v>
      </c>
      <c r="C12" s="112">
        <v>77</v>
      </c>
      <c r="D12" s="112">
        <v>26</v>
      </c>
      <c r="E12" s="112">
        <v>72</v>
      </c>
      <c r="F12" s="112">
        <v>25</v>
      </c>
      <c r="G12" s="112">
        <v>6</v>
      </c>
      <c r="H12" s="85">
        <v>23.42</v>
      </c>
    </row>
    <row r="13" spans="1:8" ht="12.75">
      <c r="A13" s="65" t="s">
        <v>170</v>
      </c>
      <c r="B13" s="111">
        <v>16</v>
      </c>
      <c r="C13" s="112">
        <v>11</v>
      </c>
      <c r="D13" s="112">
        <v>5</v>
      </c>
      <c r="E13" s="112">
        <v>12</v>
      </c>
      <c r="F13" s="112">
        <v>3</v>
      </c>
      <c r="G13" s="112">
        <v>1</v>
      </c>
      <c r="H13" s="85">
        <v>24.73</v>
      </c>
    </row>
    <row r="14" spans="2:8" ht="12.75">
      <c r="B14" s="111"/>
      <c r="C14" s="113"/>
      <c r="D14" s="113"/>
      <c r="E14" s="52"/>
      <c r="F14" s="52"/>
      <c r="G14" s="52"/>
      <c r="H14" s="85"/>
    </row>
    <row r="15" spans="1:8" ht="12.75" customHeight="1">
      <c r="A15" s="114" t="s">
        <v>80</v>
      </c>
      <c r="B15" s="111">
        <v>61</v>
      </c>
      <c r="C15" s="113">
        <v>44</v>
      </c>
      <c r="D15" s="113">
        <v>17</v>
      </c>
      <c r="E15" s="52">
        <v>42</v>
      </c>
      <c r="F15" s="52">
        <v>11</v>
      </c>
      <c r="G15" s="52">
        <v>8</v>
      </c>
      <c r="H15" s="85">
        <v>28.02</v>
      </c>
    </row>
    <row r="16" spans="1:8" ht="12.75" customHeight="1">
      <c r="A16" s="115" t="s">
        <v>165</v>
      </c>
      <c r="B16" s="116">
        <v>29</v>
      </c>
      <c r="C16" s="117">
        <v>19</v>
      </c>
      <c r="D16" s="117">
        <v>10</v>
      </c>
      <c r="E16" s="50">
        <v>16</v>
      </c>
      <c r="F16" s="50">
        <v>8</v>
      </c>
      <c r="G16" s="50">
        <v>5</v>
      </c>
      <c r="H16" s="81">
        <v>25.69</v>
      </c>
    </row>
    <row r="17" spans="1:8" ht="12.75" customHeight="1">
      <c r="A17" s="118" t="s">
        <v>171</v>
      </c>
      <c r="B17" s="111">
        <v>13</v>
      </c>
      <c r="C17" s="113">
        <v>8</v>
      </c>
      <c r="D17" s="113">
        <v>5</v>
      </c>
      <c r="E17" s="52">
        <v>8</v>
      </c>
      <c r="F17" s="52">
        <v>3</v>
      </c>
      <c r="G17" s="52">
        <v>2</v>
      </c>
      <c r="H17" s="85">
        <v>22.85</v>
      </c>
    </row>
    <row r="18" spans="1:8" ht="12.75" customHeight="1">
      <c r="A18" s="7" t="s">
        <v>172</v>
      </c>
      <c r="B18" s="111">
        <v>4</v>
      </c>
      <c r="C18" s="113">
        <v>4</v>
      </c>
      <c r="D18" s="113">
        <v>0</v>
      </c>
      <c r="E18" s="52">
        <v>3</v>
      </c>
      <c r="F18" s="52">
        <v>1</v>
      </c>
      <c r="G18" s="52">
        <v>0</v>
      </c>
      <c r="H18" s="85">
        <v>25.5</v>
      </c>
    </row>
    <row r="19" spans="1:8" ht="12.75" customHeight="1">
      <c r="A19" s="118" t="s">
        <v>173</v>
      </c>
      <c r="B19" s="111">
        <v>4</v>
      </c>
      <c r="C19" s="113">
        <v>3</v>
      </c>
      <c r="D19" s="113">
        <v>1</v>
      </c>
      <c r="E19" s="52">
        <v>2</v>
      </c>
      <c r="F19" s="52">
        <v>0</v>
      </c>
      <c r="G19" s="52">
        <v>2</v>
      </c>
      <c r="H19" s="85">
        <v>25.5</v>
      </c>
    </row>
    <row r="20" spans="1:8" ht="12.75" customHeight="1">
      <c r="A20" s="118" t="s">
        <v>174</v>
      </c>
      <c r="B20" s="111">
        <v>5</v>
      </c>
      <c r="C20" s="113">
        <v>3</v>
      </c>
      <c r="D20" s="113">
        <v>2</v>
      </c>
      <c r="E20" s="52">
        <v>3</v>
      </c>
      <c r="F20" s="52">
        <v>2</v>
      </c>
      <c r="G20" s="52">
        <v>0</v>
      </c>
      <c r="H20" s="85">
        <v>31.4</v>
      </c>
    </row>
    <row r="21" spans="1:8" ht="12.75" customHeight="1">
      <c r="A21" s="118" t="s">
        <v>165</v>
      </c>
      <c r="B21" s="111">
        <v>3</v>
      </c>
      <c r="C21" s="113">
        <v>1</v>
      </c>
      <c r="D21" s="113">
        <v>2</v>
      </c>
      <c r="E21" s="52">
        <v>0</v>
      </c>
      <c r="F21" s="52">
        <v>2</v>
      </c>
      <c r="G21" s="52">
        <v>1</v>
      </c>
      <c r="H21" s="85">
        <v>29</v>
      </c>
    </row>
    <row r="22" spans="1:8" ht="6" customHeight="1">
      <c r="A22" s="118"/>
      <c r="B22" s="111"/>
      <c r="C22" s="113"/>
      <c r="D22" s="113"/>
      <c r="E22" s="52"/>
      <c r="F22" s="52"/>
      <c r="G22" s="52"/>
      <c r="H22" s="85"/>
    </row>
    <row r="23" spans="1:8" ht="12.75" customHeight="1">
      <c r="A23" s="119" t="s">
        <v>166</v>
      </c>
      <c r="B23" s="111">
        <v>10</v>
      </c>
      <c r="C23" s="113">
        <v>9</v>
      </c>
      <c r="D23" s="113">
        <v>1</v>
      </c>
      <c r="E23" s="52">
        <v>9</v>
      </c>
      <c r="F23" s="52">
        <v>1</v>
      </c>
      <c r="G23" s="52">
        <v>0</v>
      </c>
      <c r="H23" s="85">
        <v>35.7</v>
      </c>
    </row>
    <row r="24" spans="1:8" ht="6" customHeight="1">
      <c r="A24" s="118"/>
      <c r="B24" s="111"/>
      <c r="C24" s="113"/>
      <c r="D24" s="113"/>
      <c r="E24" s="52"/>
      <c r="F24" s="52"/>
      <c r="G24" s="52"/>
      <c r="H24" s="85"/>
    </row>
    <row r="25" spans="1:8" ht="12.75" customHeight="1">
      <c r="A25" s="119" t="s">
        <v>168</v>
      </c>
      <c r="B25" s="111">
        <v>4</v>
      </c>
      <c r="C25" s="113">
        <v>3</v>
      </c>
      <c r="D25" s="113">
        <v>1</v>
      </c>
      <c r="E25" s="52">
        <v>4</v>
      </c>
      <c r="F25" s="52">
        <v>0</v>
      </c>
      <c r="G25" s="52">
        <v>0</v>
      </c>
      <c r="H25" s="85">
        <v>37.25</v>
      </c>
    </row>
    <row r="26" spans="1:8" ht="12.75" customHeight="1">
      <c r="A26" s="118" t="s">
        <v>175</v>
      </c>
      <c r="B26" s="111">
        <v>4</v>
      </c>
      <c r="C26" s="113">
        <v>3</v>
      </c>
      <c r="D26" s="113">
        <v>1</v>
      </c>
      <c r="E26" s="52">
        <v>4</v>
      </c>
      <c r="F26" s="52">
        <v>0</v>
      </c>
      <c r="G26" s="52">
        <v>0</v>
      </c>
      <c r="H26" s="85">
        <v>37.25</v>
      </c>
    </row>
    <row r="27" spans="1:8" ht="6" customHeight="1">
      <c r="A27" s="118"/>
      <c r="B27" s="111"/>
      <c r="C27" s="113"/>
      <c r="D27" s="113"/>
      <c r="E27" s="52"/>
      <c r="F27" s="52"/>
      <c r="G27" s="52"/>
      <c r="H27" s="85"/>
    </row>
    <row r="28" spans="1:8" ht="12.75" customHeight="1">
      <c r="A28" s="119" t="s">
        <v>169</v>
      </c>
      <c r="B28" s="111">
        <v>18</v>
      </c>
      <c r="C28" s="113">
        <v>13</v>
      </c>
      <c r="D28" s="113">
        <v>5</v>
      </c>
      <c r="E28" s="52">
        <v>13</v>
      </c>
      <c r="F28" s="52">
        <v>2</v>
      </c>
      <c r="G28" s="52">
        <v>3</v>
      </c>
      <c r="H28" s="85">
        <v>25.44</v>
      </c>
    </row>
    <row r="29" spans="1:8" ht="12.75" customHeight="1">
      <c r="A29" s="93" t="s">
        <v>102</v>
      </c>
      <c r="B29" s="111">
        <v>18</v>
      </c>
      <c r="C29" s="113">
        <v>13</v>
      </c>
      <c r="D29" s="113">
        <v>5</v>
      </c>
      <c r="E29" s="52">
        <v>13</v>
      </c>
      <c r="F29" s="52">
        <v>2</v>
      </c>
      <c r="G29" s="52">
        <v>3</v>
      </c>
      <c r="H29" s="85">
        <v>25.44</v>
      </c>
    </row>
    <row r="30" spans="1:8" ht="12.75" customHeight="1">
      <c r="A30" s="118"/>
      <c r="B30" s="111"/>
      <c r="C30" s="113"/>
      <c r="D30" s="113"/>
      <c r="E30" s="52"/>
      <c r="F30" s="52"/>
      <c r="G30" s="52"/>
      <c r="H30" s="85"/>
    </row>
    <row r="31" spans="1:8" ht="12.75" customHeight="1">
      <c r="A31" s="114" t="s">
        <v>101</v>
      </c>
      <c r="B31" s="111">
        <v>491</v>
      </c>
      <c r="C31" s="113">
        <v>268</v>
      </c>
      <c r="D31" s="113">
        <v>223</v>
      </c>
      <c r="E31" s="52">
        <v>363</v>
      </c>
      <c r="F31" s="52">
        <v>114</v>
      </c>
      <c r="G31" s="52">
        <v>14</v>
      </c>
      <c r="H31" s="85">
        <v>23.76</v>
      </c>
    </row>
    <row r="32" spans="1:8" ht="12.75" customHeight="1">
      <c r="A32" s="120" t="s">
        <v>164</v>
      </c>
      <c r="B32" s="116">
        <v>132</v>
      </c>
      <c r="C32" s="117">
        <v>46</v>
      </c>
      <c r="D32" s="117">
        <v>86</v>
      </c>
      <c r="E32" s="50">
        <v>102</v>
      </c>
      <c r="F32" s="50">
        <v>25</v>
      </c>
      <c r="G32" s="50">
        <v>5</v>
      </c>
      <c r="H32" s="81">
        <v>24.36</v>
      </c>
    </row>
    <row r="33" spans="1:8" ht="12.75" customHeight="1">
      <c r="A33" s="3" t="s">
        <v>176</v>
      </c>
      <c r="B33" s="111">
        <v>1</v>
      </c>
      <c r="C33" s="113">
        <v>0</v>
      </c>
      <c r="D33" s="113">
        <v>1</v>
      </c>
      <c r="E33" s="52" t="s">
        <v>24</v>
      </c>
      <c r="F33" s="52" t="s">
        <v>24</v>
      </c>
      <c r="G33" s="52" t="s">
        <v>24</v>
      </c>
      <c r="H33" s="52" t="s">
        <v>24</v>
      </c>
    </row>
    <row r="34" spans="1:8" ht="12.75" customHeight="1">
      <c r="A34" s="3" t="s">
        <v>177</v>
      </c>
      <c r="B34" s="111">
        <v>3</v>
      </c>
      <c r="C34" s="113">
        <v>0</v>
      </c>
      <c r="D34" s="113">
        <v>3</v>
      </c>
      <c r="E34" s="52">
        <v>3</v>
      </c>
      <c r="F34" s="52">
        <v>0</v>
      </c>
      <c r="G34" s="52">
        <v>0</v>
      </c>
      <c r="H34" s="85">
        <v>22.67</v>
      </c>
    </row>
    <row r="35" spans="1:8" ht="12.75" customHeight="1">
      <c r="A35" s="3" t="s">
        <v>178</v>
      </c>
      <c r="B35" s="111">
        <v>8</v>
      </c>
      <c r="C35" s="113">
        <v>2</v>
      </c>
      <c r="D35" s="113">
        <v>6</v>
      </c>
      <c r="E35" s="52">
        <v>8</v>
      </c>
      <c r="F35" s="52">
        <v>0</v>
      </c>
      <c r="G35" s="52">
        <v>0</v>
      </c>
      <c r="H35" s="85">
        <v>23.75</v>
      </c>
    </row>
    <row r="36" spans="1:8" ht="12.75" customHeight="1">
      <c r="A36" s="3" t="s">
        <v>179</v>
      </c>
      <c r="B36" s="111">
        <v>5</v>
      </c>
      <c r="C36" s="113">
        <v>1</v>
      </c>
      <c r="D36" s="113">
        <v>4</v>
      </c>
      <c r="E36" s="52">
        <v>3</v>
      </c>
      <c r="F36" s="52">
        <v>2</v>
      </c>
      <c r="G36" s="52">
        <v>0</v>
      </c>
      <c r="H36" s="85">
        <v>19.8</v>
      </c>
    </row>
    <row r="37" spans="1:8" ht="12.75" customHeight="1">
      <c r="A37" s="3" t="s">
        <v>180</v>
      </c>
      <c r="B37" s="111">
        <v>4</v>
      </c>
      <c r="C37" s="113">
        <v>1</v>
      </c>
      <c r="D37" s="113">
        <v>3</v>
      </c>
      <c r="E37" s="52">
        <v>4</v>
      </c>
      <c r="F37" s="52">
        <v>0</v>
      </c>
      <c r="G37" s="52">
        <v>0</v>
      </c>
      <c r="H37" s="85">
        <v>30.75</v>
      </c>
    </row>
    <row r="38" spans="1:8" ht="12.75" customHeight="1">
      <c r="A38" s="3" t="s">
        <v>181</v>
      </c>
      <c r="B38" s="111">
        <v>5</v>
      </c>
      <c r="C38" s="113">
        <v>2</v>
      </c>
      <c r="D38" s="113">
        <v>3</v>
      </c>
      <c r="E38" s="52">
        <v>4</v>
      </c>
      <c r="F38" s="52">
        <v>0</v>
      </c>
      <c r="G38" s="52">
        <v>1</v>
      </c>
      <c r="H38" s="85">
        <v>29.8</v>
      </c>
    </row>
    <row r="39" spans="1:8" ht="12.75" customHeight="1">
      <c r="A39" s="3" t="s">
        <v>182</v>
      </c>
      <c r="B39" s="111">
        <v>1</v>
      </c>
      <c r="C39" s="113">
        <v>0</v>
      </c>
      <c r="D39" s="113">
        <v>1</v>
      </c>
      <c r="E39" s="52" t="s">
        <v>24</v>
      </c>
      <c r="F39" s="52" t="s">
        <v>24</v>
      </c>
      <c r="G39" s="52" t="s">
        <v>24</v>
      </c>
      <c r="H39" s="85" t="s">
        <v>24</v>
      </c>
    </row>
    <row r="40" spans="1:8" ht="12.75" customHeight="1">
      <c r="A40" s="3" t="s">
        <v>183</v>
      </c>
      <c r="B40" s="111">
        <v>7</v>
      </c>
      <c r="C40" s="113">
        <v>4</v>
      </c>
      <c r="D40" s="113">
        <v>3</v>
      </c>
      <c r="E40" s="52">
        <v>6</v>
      </c>
      <c r="F40" s="52">
        <v>1</v>
      </c>
      <c r="G40" s="52">
        <v>0</v>
      </c>
      <c r="H40" s="85">
        <v>27.43</v>
      </c>
    </row>
    <row r="41" spans="1:8" ht="12.75" customHeight="1">
      <c r="A41" s="3" t="s">
        <v>184</v>
      </c>
      <c r="B41" s="111">
        <v>10</v>
      </c>
      <c r="C41" s="113">
        <v>7</v>
      </c>
      <c r="D41" s="113">
        <v>3</v>
      </c>
      <c r="E41" s="52">
        <v>10</v>
      </c>
      <c r="F41" s="52">
        <v>0</v>
      </c>
      <c r="G41" s="52">
        <v>0</v>
      </c>
      <c r="H41" s="85">
        <v>22.3</v>
      </c>
    </row>
    <row r="42" spans="1:8" ht="12.75" customHeight="1">
      <c r="A42" s="3" t="s">
        <v>185</v>
      </c>
      <c r="B42" s="111">
        <v>4</v>
      </c>
      <c r="C42" s="113">
        <v>2</v>
      </c>
      <c r="D42" s="113">
        <v>2</v>
      </c>
      <c r="E42" s="52">
        <v>3</v>
      </c>
      <c r="F42" s="52">
        <v>0</v>
      </c>
      <c r="G42" s="52">
        <v>1</v>
      </c>
      <c r="H42" s="85">
        <v>27</v>
      </c>
    </row>
    <row r="43" spans="1:8" ht="12.75" customHeight="1">
      <c r="A43" s="3" t="s">
        <v>186</v>
      </c>
      <c r="B43" s="111">
        <v>1</v>
      </c>
      <c r="C43" s="113">
        <v>1</v>
      </c>
      <c r="D43" s="113">
        <v>0</v>
      </c>
      <c r="E43" s="52" t="s">
        <v>24</v>
      </c>
      <c r="F43" s="52" t="s">
        <v>24</v>
      </c>
      <c r="G43" s="52" t="s">
        <v>24</v>
      </c>
      <c r="H43" s="85" t="s">
        <v>24</v>
      </c>
    </row>
    <row r="44" spans="1:8" ht="12.75" customHeight="1">
      <c r="A44" s="3" t="s">
        <v>187</v>
      </c>
      <c r="B44" s="111">
        <v>16</v>
      </c>
      <c r="C44" s="113">
        <v>5</v>
      </c>
      <c r="D44" s="113">
        <v>11</v>
      </c>
      <c r="E44" s="52">
        <v>12</v>
      </c>
      <c r="F44" s="52">
        <v>4</v>
      </c>
      <c r="G44" s="52">
        <v>0</v>
      </c>
      <c r="H44" s="85">
        <v>24.06</v>
      </c>
    </row>
    <row r="45" spans="1:8" ht="12.75" customHeight="1">
      <c r="A45" s="3" t="s">
        <v>188</v>
      </c>
      <c r="B45" s="111">
        <v>1</v>
      </c>
      <c r="C45" s="113">
        <v>0</v>
      </c>
      <c r="D45" s="113">
        <v>1</v>
      </c>
      <c r="E45" s="52" t="s">
        <v>24</v>
      </c>
      <c r="F45" s="52" t="s">
        <v>24</v>
      </c>
      <c r="G45" s="52" t="s">
        <v>24</v>
      </c>
      <c r="H45" s="85" t="s">
        <v>24</v>
      </c>
    </row>
    <row r="46" spans="1:8" ht="12.75" customHeight="1">
      <c r="A46" s="3" t="s">
        <v>189</v>
      </c>
      <c r="B46" s="111">
        <v>1</v>
      </c>
      <c r="C46" s="113">
        <v>0</v>
      </c>
      <c r="D46" s="113">
        <v>1</v>
      </c>
      <c r="E46" s="52" t="s">
        <v>24</v>
      </c>
      <c r="F46" s="52" t="s">
        <v>24</v>
      </c>
      <c r="G46" s="52" t="s">
        <v>24</v>
      </c>
      <c r="H46" s="85" t="s">
        <v>24</v>
      </c>
    </row>
    <row r="47" spans="1:8" ht="12.75" customHeight="1">
      <c r="A47" s="3" t="s">
        <v>190</v>
      </c>
      <c r="B47" s="111">
        <v>2</v>
      </c>
      <c r="C47" s="113">
        <v>0</v>
      </c>
      <c r="D47" s="113">
        <v>2</v>
      </c>
      <c r="E47" s="52" t="s">
        <v>24</v>
      </c>
      <c r="F47" s="52" t="s">
        <v>24</v>
      </c>
      <c r="G47" s="52" t="s">
        <v>24</v>
      </c>
      <c r="H47" s="85" t="s">
        <v>24</v>
      </c>
    </row>
    <row r="48" spans="1:8" ht="12.75" customHeight="1">
      <c r="A48" s="3" t="s">
        <v>191</v>
      </c>
      <c r="B48" s="111">
        <v>5</v>
      </c>
      <c r="C48" s="113">
        <v>5</v>
      </c>
      <c r="D48" s="113">
        <v>0</v>
      </c>
      <c r="E48" s="52">
        <v>3</v>
      </c>
      <c r="F48" s="52">
        <v>2</v>
      </c>
      <c r="G48" s="52">
        <v>0</v>
      </c>
      <c r="H48" s="85">
        <v>30.6</v>
      </c>
    </row>
    <row r="49" spans="1:8" ht="12.75" customHeight="1">
      <c r="A49" s="3" t="s">
        <v>192</v>
      </c>
      <c r="B49" s="111">
        <v>6</v>
      </c>
      <c r="C49" s="113">
        <v>4</v>
      </c>
      <c r="D49" s="113">
        <v>2</v>
      </c>
      <c r="E49" s="52">
        <v>6</v>
      </c>
      <c r="F49" s="52">
        <v>0</v>
      </c>
      <c r="G49" s="52">
        <v>0</v>
      </c>
      <c r="H49" s="85">
        <v>24</v>
      </c>
    </row>
    <row r="50" spans="1:8" ht="12.75" customHeight="1">
      <c r="A50" s="3" t="s">
        <v>193</v>
      </c>
      <c r="B50" s="111">
        <v>32</v>
      </c>
      <c r="C50" s="113">
        <v>9</v>
      </c>
      <c r="D50" s="113">
        <v>23</v>
      </c>
      <c r="E50" s="52">
        <v>21</v>
      </c>
      <c r="F50" s="52">
        <v>9</v>
      </c>
      <c r="G50" s="52">
        <v>2</v>
      </c>
      <c r="H50" s="85">
        <v>24.13</v>
      </c>
    </row>
    <row r="51" spans="1:8" ht="12.75" customHeight="1">
      <c r="A51" s="3" t="s">
        <v>194</v>
      </c>
      <c r="B51" s="111">
        <v>2</v>
      </c>
      <c r="C51" s="113">
        <v>0</v>
      </c>
      <c r="D51" s="113">
        <v>2</v>
      </c>
      <c r="E51" s="52" t="s">
        <v>24</v>
      </c>
      <c r="F51" s="52" t="s">
        <v>24</v>
      </c>
      <c r="G51" s="52" t="s">
        <v>24</v>
      </c>
      <c r="H51" s="85" t="s">
        <v>24</v>
      </c>
    </row>
    <row r="52" spans="1:8" ht="12.75" customHeight="1">
      <c r="A52" s="3" t="s">
        <v>195</v>
      </c>
      <c r="B52" s="111">
        <v>2</v>
      </c>
      <c r="C52" s="113">
        <v>0</v>
      </c>
      <c r="D52" s="113">
        <v>2</v>
      </c>
      <c r="E52" s="52" t="s">
        <v>24</v>
      </c>
      <c r="F52" s="52" t="s">
        <v>24</v>
      </c>
      <c r="G52" s="52" t="s">
        <v>24</v>
      </c>
      <c r="H52" s="85" t="s">
        <v>24</v>
      </c>
    </row>
    <row r="53" spans="1:8" ht="12.75" customHeight="1">
      <c r="A53" s="3" t="s">
        <v>196</v>
      </c>
      <c r="B53" s="111">
        <v>5</v>
      </c>
      <c r="C53" s="113">
        <v>0</v>
      </c>
      <c r="D53" s="113">
        <v>5</v>
      </c>
      <c r="E53" s="52">
        <v>4</v>
      </c>
      <c r="F53" s="52">
        <v>1</v>
      </c>
      <c r="G53" s="52">
        <v>0</v>
      </c>
      <c r="H53" s="85">
        <v>23.4</v>
      </c>
    </row>
    <row r="54" spans="1:8" ht="12.75" customHeight="1">
      <c r="A54" s="3" t="s">
        <v>197</v>
      </c>
      <c r="B54" s="111">
        <v>8</v>
      </c>
      <c r="C54" s="113">
        <v>3</v>
      </c>
      <c r="D54" s="113">
        <v>5</v>
      </c>
      <c r="E54" s="52">
        <v>6</v>
      </c>
      <c r="F54" s="52">
        <v>1</v>
      </c>
      <c r="G54" s="52">
        <v>1</v>
      </c>
      <c r="H54" s="85">
        <v>22.75</v>
      </c>
    </row>
    <row r="55" spans="1:8" ht="12.75" customHeight="1">
      <c r="A55" s="3" t="s">
        <v>198</v>
      </c>
      <c r="B55" s="111">
        <v>1</v>
      </c>
      <c r="C55" s="113">
        <v>0</v>
      </c>
      <c r="D55" s="113">
        <v>1</v>
      </c>
      <c r="E55" s="52" t="s">
        <v>24</v>
      </c>
      <c r="F55" s="52" t="s">
        <v>24</v>
      </c>
      <c r="G55" s="52" t="s">
        <v>24</v>
      </c>
      <c r="H55" s="85" t="s">
        <v>24</v>
      </c>
    </row>
    <row r="56" spans="1:8" ht="12.75" customHeight="1">
      <c r="A56" s="3" t="s">
        <v>199</v>
      </c>
      <c r="B56" s="111">
        <v>2</v>
      </c>
      <c r="C56" s="113">
        <v>0</v>
      </c>
      <c r="D56" s="113">
        <v>2</v>
      </c>
      <c r="E56" s="52" t="s">
        <v>24</v>
      </c>
      <c r="F56" s="52" t="s">
        <v>24</v>
      </c>
      <c r="G56" s="52" t="s">
        <v>24</v>
      </c>
      <c r="H56" s="85" t="s">
        <v>24</v>
      </c>
    </row>
    <row r="57" spans="1:8" ht="12.75" customHeight="1">
      <c r="A57" s="3"/>
      <c r="B57" s="111"/>
      <c r="C57" s="113"/>
      <c r="D57" s="113"/>
      <c r="E57" s="52"/>
      <c r="F57" s="52"/>
      <c r="G57" s="52"/>
      <c r="H57" s="85"/>
    </row>
    <row r="58" spans="1:8" ht="12.75" customHeight="1">
      <c r="A58" s="121" t="s">
        <v>165</v>
      </c>
      <c r="B58" s="111">
        <v>101</v>
      </c>
      <c r="C58" s="113">
        <v>63</v>
      </c>
      <c r="D58" s="113">
        <v>38</v>
      </c>
      <c r="E58" s="52">
        <v>72</v>
      </c>
      <c r="F58" s="52">
        <v>26</v>
      </c>
      <c r="G58" s="52">
        <v>3</v>
      </c>
      <c r="H58" s="85">
        <v>22.62</v>
      </c>
    </row>
    <row r="59" spans="1:8" ht="12.75" customHeight="1">
      <c r="A59" s="3" t="s">
        <v>200</v>
      </c>
      <c r="B59" s="111">
        <v>3</v>
      </c>
      <c r="C59" s="113">
        <v>3</v>
      </c>
      <c r="D59" s="113">
        <v>0</v>
      </c>
      <c r="E59" s="52">
        <v>3</v>
      </c>
      <c r="F59" s="52">
        <v>0</v>
      </c>
      <c r="G59" s="52">
        <v>0</v>
      </c>
      <c r="H59" s="85">
        <v>23.33</v>
      </c>
    </row>
    <row r="60" spans="1:8" ht="12.75" customHeight="1">
      <c r="A60" s="3" t="s">
        <v>171</v>
      </c>
      <c r="B60" s="111">
        <v>61</v>
      </c>
      <c r="C60" s="113">
        <v>32</v>
      </c>
      <c r="D60" s="113">
        <v>29</v>
      </c>
      <c r="E60" s="52">
        <v>43</v>
      </c>
      <c r="F60" s="52">
        <v>17</v>
      </c>
      <c r="G60" s="52">
        <v>1</v>
      </c>
      <c r="H60" s="85">
        <v>23.18</v>
      </c>
    </row>
    <row r="61" spans="1:8" ht="12.75" customHeight="1">
      <c r="A61" s="121" t="s">
        <v>201</v>
      </c>
      <c r="B61" s="111">
        <v>10</v>
      </c>
      <c r="C61" s="113">
        <v>6</v>
      </c>
      <c r="D61" s="113">
        <v>4</v>
      </c>
      <c r="E61" s="52">
        <v>7</v>
      </c>
      <c r="F61" s="52">
        <v>3</v>
      </c>
      <c r="G61" s="52">
        <v>0</v>
      </c>
      <c r="H61" s="85">
        <v>22.2</v>
      </c>
    </row>
    <row r="62" spans="1:8" ht="12.75" customHeight="1">
      <c r="A62" s="3" t="s">
        <v>202</v>
      </c>
      <c r="B62" s="111">
        <v>27</v>
      </c>
      <c r="C62" s="113">
        <v>22</v>
      </c>
      <c r="D62" s="113">
        <v>5</v>
      </c>
      <c r="E62" s="52">
        <v>19</v>
      </c>
      <c r="F62" s="52">
        <v>6</v>
      </c>
      <c r="G62" s="52">
        <v>2</v>
      </c>
      <c r="H62" s="85">
        <v>21.44</v>
      </c>
    </row>
    <row r="63" spans="2:8" ht="13.5" customHeight="1">
      <c r="B63" s="111"/>
      <c r="C63" s="113"/>
      <c r="D63" s="113"/>
      <c r="E63" s="52"/>
      <c r="F63" s="52"/>
      <c r="G63" s="52"/>
      <c r="H63" s="85"/>
    </row>
    <row r="64" spans="1:8" ht="12.75" customHeight="1">
      <c r="A64" s="121" t="s">
        <v>166</v>
      </c>
      <c r="B64" s="111">
        <v>84</v>
      </c>
      <c r="C64" s="113">
        <v>41</v>
      </c>
      <c r="D64" s="113">
        <v>43</v>
      </c>
      <c r="E64" s="52">
        <v>68</v>
      </c>
      <c r="F64" s="52">
        <v>14</v>
      </c>
      <c r="G64" s="52">
        <v>2</v>
      </c>
      <c r="H64" s="85">
        <v>25.06</v>
      </c>
    </row>
    <row r="65" spans="2:8" ht="6" customHeight="1">
      <c r="B65" s="111"/>
      <c r="C65" s="113"/>
      <c r="D65" s="113"/>
      <c r="E65" s="52"/>
      <c r="F65" s="52"/>
      <c r="G65" s="52"/>
      <c r="H65" s="85"/>
    </row>
    <row r="66" spans="1:8" ht="12.75" customHeight="1">
      <c r="A66" s="121" t="s">
        <v>167</v>
      </c>
      <c r="B66" s="111">
        <v>65</v>
      </c>
      <c r="C66" s="113">
        <v>46</v>
      </c>
      <c r="D66" s="113">
        <v>19</v>
      </c>
      <c r="E66" s="52">
        <v>43</v>
      </c>
      <c r="F66" s="52">
        <v>20</v>
      </c>
      <c r="G66" s="52">
        <v>2</v>
      </c>
      <c r="H66" s="85">
        <v>24.14</v>
      </c>
    </row>
    <row r="67" spans="1:8" ht="12.75" customHeight="1">
      <c r="A67" s="3" t="s">
        <v>203</v>
      </c>
      <c r="B67" s="111">
        <v>17</v>
      </c>
      <c r="C67" s="113">
        <v>6</v>
      </c>
      <c r="D67" s="113">
        <v>11</v>
      </c>
      <c r="E67" s="52">
        <v>11</v>
      </c>
      <c r="F67" s="52">
        <v>5</v>
      </c>
      <c r="G67" s="52">
        <v>1</v>
      </c>
      <c r="H67" s="85">
        <v>21.65</v>
      </c>
    </row>
    <row r="68" spans="1:8" ht="12.75" customHeight="1">
      <c r="A68" s="3" t="s">
        <v>204</v>
      </c>
      <c r="B68" s="111">
        <v>4</v>
      </c>
      <c r="C68" s="113">
        <v>3</v>
      </c>
      <c r="D68" s="113">
        <v>1</v>
      </c>
      <c r="E68" s="52">
        <v>3</v>
      </c>
      <c r="F68" s="52">
        <v>1</v>
      </c>
      <c r="G68" s="52">
        <v>0</v>
      </c>
      <c r="H68" s="85">
        <v>22.5</v>
      </c>
    </row>
    <row r="69" spans="1:8" ht="12.75" customHeight="1">
      <c r="A69" s="3" t="s">
        <v>205</v>
      </c>
      <c r="B69" s="111">
        <v>3</v>
      </c>
      <c r="C69" s="113">
        <v>2</v>
      </c>
      <c r="D69" s="113">
        <v>1</v>
      </c>
      <c r="E69" s="52">
        <v>2</v>
      </c>
      <c r="F69" s="52">
        <v>1</v>
      </c>
      <c r="G69" s="52">
        <v>0</v>
      </c>
      <c r="H69" s="85">
        <v>20.33</v>
      </c>
    </row>
    <row r="70" spans="1:8" ht="12.75" customHeight="1">
      <c r="A70" s="3" t="s">
        <v>206</v>
      </c>
      <c r="B70" s="111">
        <v>10</v>
      </c>
      <c r="C70" s="113">
        <v>10</v>
      </c>
      <c r="D70" s="113">
        <v>0</v>
      </c>
      <c r="E70" s="52">
        <v>7</v>
      </c>
      <c r="F70" s="52">
        <v>3</v>
      </c>
      <c r="G70" s="52">
        <v>0</v>
      </c>
      <c r="H70" s="85">
        <v>23.9</v>
      </c>
    </row>
    <row r="71" spans="1:8" ht="12.75" customHeight="1">
      <c r="A71" s="3" t="s">
        <v>207</v>
      </c>
      <c r="B71" s="111">
        <v>8</v>
      </c>
      <c r="C71" s="113">
        <v>5</v>
      </c>
      <c r="D71" s="113">
        <v>3</v>
      </c>
      <c r="E71" s="52">
        <v>6</v>
      </c>
      <c r="F71" s="52">
        <v>2</v>
      </c>
      <c r="G71" s="52">
        <v>0</v>
      </c>
      <c r="H71" s="85">
        <v>33.25</v>
      </c>
    </row>
    <row r="72" spans="1:8" ht="12.75" customHeight="1">
      <c r="A72" s="3" t="s">
        <v>112</v>
      </c>
      <c r="B72" s="111">
        <v>10</v>
      </c>
      <c r="C72" s="113">
        <v>10</v>
      </c>
      <c r="D72" s="113">
        <v>0</v>
      </c>
      <c r="E72" s="52">
        <v>6</v>
      </c>
      <c r="F72" s="52">
        <v>3</v>
      </c>
      <c r="G72" s="52">
        <v>1</v>
      </c>
      <c r="H72" s="85">
        <v>25.3</v>
      </c>
    </row>
    <row r="73" spans="1:8" ht="12.75" customHeight="1">
      <c r="A73" s="3" t="s">
        <v>208</v>
      </c>
      <c r="B73" s="111">
        <v>7</v>
      </c>
      <c r="C73" s="113">
        <v>4</v>
      </c>
      <c r="D73" s="113">
        <v>3</v>
      </c>
      <c r="E73" s="52">
        <v>5</v>
      </c>
      <c r="F73" s="52">
        <v>2</v>
      </c>
      <c r="G73" s="52">
        <v>0</v>
      </c>
      <c r="H73" s="85">
        <v>22.14</v>
      </c>
    </row>
    <row r="74" spans="1:8" ht="12" customHeight="1">
      <c r="A74" s="3" t="s">
        <v>209</v>
      </c>
      <c r="B74" s="111">
        <v>6</v>
      </c>
      <c r="C74" s="113">
        <v>6</v>
      </c>
      <c r="D74" s="113">
        <v>0</v>
      </c>
      <c r="E74" s="52">
        <v>3</v>
      </c>
      <c r="F74" s="52">
        <v>3</v>
      </c>
      <c r="G74" s="52">
        <v>0</v>
      </c>
      <c r="H74" s="85">
        <v>22.83</v>
      </c>
    </row>
    <row r="75" spans="1:8" ht="12" customHeight="1">
      <c r="A75" s="3"/>
      <c r="B75" s="111"/>
      <c r="C75" s="113"/>
      <c r="D75" s="113"/>
      <c r="E75" s="52"/>
      <c r="F75" s="52"/>
      <c r="G75" s="52"/>
      <c r="H75" s="85"/>
    </row>
    <row r="76" spans="1:8" ht="12.75" customHeight="1">
      <c r="A76" s="121" t="s">
        <v>210</v>
      </c>
      <c r="B76" s="111">
        <v>40</v>
      </c>
      <c r="C76" s="113">
        <v>21</v>
      </c>
      <c r="D76" s="113">
        <v>19</v>
      </c>
      <c r="E76" s="52">
        <v>30</v>
      </c>
      <c r="F76" s="52">
        <v>10</v>
      </c>
      <c r="G76" s="52">
        <v>0</v>
      </c>
      <c r="H76" s="85">
        <v>23.55</v>
      </c>
    </row>
    <row r="77" spans="1:8" ht="12.75" customHeight="1">
      <c r="A77" s="121" t="s">
        <v>211</v>
      </c>
      <c r="B77" s="111">
        <v>24</v>
      </c>
      <c r="C77" s="113">
        <v>15</v>
      </c>
      <c r="D77" s="113">
        <v>9</v>
      </c>
      <c r="E77" s="52">
        <v>14</v>
      </c>
      <c r="F77" s="52">
        <v>10</v>
      </c>
      <c r="G77" s="52">
        <v>0</v>
      </c>
      <c r="H77" s="85">
        <v>23.38</v>
      </c>
    </row>
    <row r="78" spans="1:8" ht="12.75" customHeight="1">
      <c r="A78" s="121" t="s">
        <v>175</v>
      </c>
      <c r="B78" s="111">
        <v>1</v>
      </c>
      <c r="C78" s="113">
        <v>1</v>
      </c>
      <c r="D78" s="113">
        <v>0</v>
      </c>
      <c r="E78" s="52" t="s">
        <v>24</v>
      </c>
      <c r="F78" s="52" t="s">
        <v>24</v>
      </c>
      <c r="G78" s="52" t="s">
        <v>24</v>
      </c>
      <c r="H78" s="85" t="s">
        <v>24</v>
      </c>
    </row>
    <row r="79" spans="1:8" ht="12.75" customHeight="1">
      <c r="A79" s="121" t="s">
        <v>212</v>
      </c>
      <c r="B79" s="111">
        <v>7</v>
      </c>
      <c r="C79" s="113">
        <v>3</v>
      </c>
      <c r="D79" s="113">
        <v>4</v>
      </c>
      <c r="E79" s="52">
        <v>7</v>
      </c>
      <c r="F79" s="52">
        <v>0</v>
      </c>
      <c r="G79" s="52">
        <v>0</v>
      </c>
      <c r="H79" s="85">
        <v>23.71</v>
      </c>
    </row>
    <row r="80" spans="1:8" ht="12.75" customHeight="1">
      <c r="A80" s="121" t="s">
        <v>213</v>
      </c>
      <c r="B80" s="111">
        <v>1</v>
      </c>
      <c r="C80" s="113">
        <v>0</v>
      </c>
      <c r="D80" s="113">
        <v>1</v>
      </c>
      <c r="E80" s="52" t="s">
        <v>24</v>
      </c>
      <c r="F80" s="52" t="s">
        <v>24</v>
      </c>
      <c r="G80" s="52" t="s">
        <v>24</v>
      </c>
      <c r="H80" s="85" t="s">
        <v>24</v>
      </c>
    </row>
    <row r="81" spans="1:8" ht="12.75" customHeight="1">
      <c r="A81" s="3" t="s">
        <v>214</v>
      </c>
      <c r="B81" s="111">
        <v>7</v>
      </c>
      <c r="C81" s="113">
        <v>2</v>
      </c>
      <c r="D81" s="113">
        <v>5</v>
      </c>
      <c r="E81" s="52">
        <v>7</v>
      </c>
      <c r="F81" s="52">
        <v>0</v>
      </c>
      <c r="G81" s="52">
        <v>0</v>
      </c>
      <c r="H81" s="85">
        <v>24.14</v>
      </c>
    </row>
    <row r="82" spans="1:8" ht="6" customHeight="1">
      <c r="A82" s="3"/>
      <c r="B82" s="111"/>
      <c r="C82" s="113"/>
      <c r="D82" s="113"/>
      <c r="E82" s="52"/>
      <c r="F82" s="52"/>
      <c r="G82" s="52"/>
      <c r="H82" s="85"/>
    </row>
    <row r="83" spans="1:8" ht="12.75" customHeight="1">
      <c r="A83" s="121" t="s">
        <v>169</v>
      </c>
      <c r="B83" s="111">
        <v>60</v>
      </c>
      <c r="C83" s="113">
        <v>44</v>
      </c>
      <c r="D83" s="113">
        <v>16</v>
      </c>
      <c r="E83" s="52">
        <v>40</v>
      </c>
      <c r="F83" s="52">
        <v>18</v>
      </c>
      <c r="G83" s="52">
        <v>2</v>
      </c>
      <c r="H83" s="85">
        <v>22.23</v>
      </c>
    </row>
    <row r="84" spans="1:8" ht="12.75" customHeight="1">
      <c r="A84" s="3" t="s">
        <v>215</v>
      </c>
      <c r="B84" s="111">
        <v>1</v>
      </c>
      <c r="C84" s="113">
        <v>1</v>
      </c>
      <c r="D84" s="113">
        <v>0</v>
      </c>
      <c r="E84" s="52" t="s">
        <v>24</v>
      </c>
      <c r="F84" s="52" t="s">
        <v>24</v>
      </c>
      <c r="G84" s="52" t="s">
        <v>24</v>
      </c>
      <c r="H84" s="85" t="s">
        <v>24</v>
      </c>
    </row>
    <row r="85" spans="1:8" ht="12.75" customHeight="1">
      <c r="A85" s="3" t="s">
        <v>216</v>
      </c>
      <c r="B85" s="111">
        <v>7</v>
      </c>
      <c r="C85" s="113">
        <v>4</v>
      </c>
      <c r="D85" s="113">
        <v>3</v>
      </c>
      <c r="E85" s="52">
        <v>5</v>
      </c>
      <c r="F85" s="52">
        <v>1</v>
      </c>
      <c r="G85" s="52">
        <v>1</v>
      </c>
      <c r="H85" s="85">
        <v>20.86</v>
      </c>
    </row>
    <row r="86" spans="1:8" ht="12.75" customHeight="1">
      <c r="A86" s="3" t="s">
        <v>103</v>
      </c>
      <c r="B86" s="111">
        <v>3</v>
      </c>
      <c r="C86" s="113">
        <v>2</v>
      </c>
      <c r="D86" s="113">
        <v>1</v>
      </c>
      <c r="E86" s="52">
        <v>3</v>
      </c>
      <c r="F86" s="52">
        <v>0</v>
      </c>
      <c r="G86" s="52">
        <v>0</v>
      </c>
      <c r="H86" s="85">
        <v>23.67</v>
      </c>
    </row>
    <row r="87" spans="1:8" ht="12.75" customHeight="1">
      <c r="A87" s="3" t="s">
        <v>217</v>
      </c>
      <c r="B87" s="111">
        <v>3</v>
      </c>
      <c r="C87" s="113">
        <v>3</v>
      </c>
      <c r="D87" s="113">
        <v>0</v>
      </c>
      <c r="E87" s="52">
        <v>2</v>
      </c>
      <c r="F87" s="52">
        <v>1</v>
      </c>
      <c r="G87" s="52">
        <v>0</v>
      </c>
      <c r="H87" s="85">
        <v>25.67</v>
      </c>
    </row>
    <row r="88" spans="1:8" ht="12.75" customHeight="1">
      <c r="A88" s="3" t="s">
        <v>218</v>
      </c>
      <c r="B88" s="111">
        <v>8</v>
      </c>
      <c r="C88" s="113">
        <v>8</v>
      </c>
      <c r="D88" s="113">
        <v>0</v>
      </c>
      <c r="E88" s="52">
        <v>5</v>
      </c>
      <c r="F88" s="52">
        <v>2</v>
      </c>
      <c r="G88" s="52">
        <v>1</v>
      </c>
      <c r="H88" s="85">
        <v>22.13</v>
      </c>
    </row>
    <row r="89" spans="1:8" ht="12.75" customHeight="1">
      <c r="A89" s="3" t="s">
        <v>219</v>
      </c>
      <c r="B89" s="111">
        <v>1</v>
      </c>
      <c r="C89" s="113">
        <v>0</v>
      </c>
      <c r="D89" s="113">
        <v>1</v>
      </c>
      <c r="E89" s="52" t="s">
        <v>24</v>
      </c>
      <c r="F89" s="52" t="s">
        <v>24</v>
      </c>
      <c r="G89" s="52" t="s">
        <v>24</v>
      </c>
      <c r="H89" s="85" t="s">
        <v>24</v>
      </c>
    </row>
    <row r="90" spans="1:8" ht="12.75" customHeight="1">
      <c r="A90" s="3" t="s">
        <v>220</v>
      </c>
      <c r="B90" s="111">
        <v>8</v>
      </c>
      <c r="C90" s="113">
        <v>4</v>
      </c>
      <c r="D90" s="113">
        <v>4</v>
      </c>
      <c r="E90" s="52">
        <v>4</v>
      </c>
      <c r="F90" s="52">
        <v>4</v>
      </c>
      <c r="G90" s="52">
        <v>0</v>
      </c>
      <c r="H90" s="85">
        <v>22</v>
      </c>
    </row>
    <row r="91" spans="1:8" ht="12.75" customHeight="1">
      <c r="A91" s="3" t="s">
        <v>221</v>
      </c>
      <c r="B91" s="111">
        <v>20</v>
      </c>
      <c r="C91" s="113">
        <v>18</v>
      </c>
      <c r="D91" s="113">
        <v>2</v>
      </c>
      <c r="E91" s="52">
        <v>14</v>
      </c>
      <c r="F91" s="52">
        <v>6</v>
      </c>
      <c r="G91" s="52">
        <v>0</v>
      </c>
      <c r="H91" s="85">
        <v>22.95</v>
      </c>
    </row>
    <row r="92" spans="1:8" ht="12.75" customHeight="1">
      <c r="A92" s="3" t="s">
        <v>222</v>
      </c>
      <c r="B92" s="111">
        <v>1</v>
      </c>
      <c r="C92" s="113">
        <v>0</v>
      </c>
      <c r="D92" s="113">
        <v>1</v>
      </c>
      <c r="E92" s="52" t="s">
        <v>24</v>
      </c>
      <c r="F92" s="52" t="s">
        <v>24</v>
      </c>
      <c r="G92" s="52" t="s">
        <v>24</v>
      </c>
      <c r="H92" s="85" t="s">
        <v>24</v>
      </c>
    </row>
    <row r="93" spans="1:8" ht="12" customHeight="1">
      <c r="A93" s="3" t="s">
        <v>223</v>
      </c>
      <c r="B93" s="111">
        <v>8</v>
      </c>
      <c r="C93" s="113">
        <v>4</v>
      </c>
      <c r="D93" s="113">
        <v>4</v>
      </c>
      <c r="E93" s="52">
        <v>5</v>
      </c>
      <c r="F93" s="52">
        <v>3</v>
      </c>
      <c r="G93" s="52">
        <v>0</v>
      </c>
      <c r="H93" s="85">
        <v>20.38</v>
      </c>
    </row>
    <row r="94" spans="1:8" ht="12" customHeight="1">
      <c r="A94" s="3"/>
      <c r="B94" s="111"/>
      <c r="C94" s="113"/>
      <c r="D94" s="113"/>
      <c r="E94" s="52"/>
      <c r="F94" s="52"/>
      <c r="G94" s="52"/>
      <c r="H94" s="85"/>
    </row>
    <row r="95" spans="1:8" ht="12.75" customHeight="1">
      <c r="A95" s="121" t="s">
        <v>170</v>
      </c>
      <c r="B95" s="111">
        <v>9</v>
      </c>
      <c r="C95" s="113">
        <v>7</v>
      </c>
      <c r="D95" s="113">
        <v>2</v>
      </c>
      <c r="E95" s="52">
        <v>8</v>
      </c>
      <c r="F95" s="52">
        <v>1</v>
      </c>
      <c r="G95" s="52">
        <v>0</v>
      </c>
      <c r="H95" s="85">
        <v>24.11</v>
      </c>
    </row>
    <row r="96" spans="1:8" ht="12.75" customHeight="1">
      <c r="A96" s="3" t="s">
        <v>224</v>
      </c>
      <c r="B96" s="111">
        <v>1</v>
      </c>
      <c r="C96" s="113">
        <v>0</v>
      </c>
      <c r="D96" s="113">
        <v>1</v>
      </c>
      <c r="E96" s="52" t="s">
        <v>24</v>
      </c>
      <c r="F96" s="52" t="s">
        <v>24</v>
      </c>
      <c r="G96" s="52" t="s">
        <v>24</v>
      </c>
      <c r="H96" s="85" t="s">
        <v>24</v>
      </c>
    </row>
    <row r="97" spans="1:8" ht="12" customHeight="1">
      <c r="A97" s="2" t="s">
        <v>225</v>
      </c>
      <c r="B97" s="111">
        <v>8</v>
      </c>
      <c r="C97" s="113">
        <v>7</v>
      </c>
      <c r="D97" s="113">
        <v>1</v>
      </c>
      <c r="E97" s="52" t="s">
        <v>24</v>
      </c>
      <c r="F97" s="52" t="s">
        <v>24</v>
      </c>
      <c r="G97" s="52" t="s">
        <v>24</v>
      </c>
      <c r="H97" s="85" t="s">
        <v>24</v>
      </c>
    </row>
    <row r="98" spans="2:8" ht="12" customHeight="1">
      <c r="B98" s="111"/>
      <c r="C98" s="113"/>
      <c r="D98" s="113"/>
      <c r="E98" s="52"/>
      <c r="F98" s="52"/>
      <c r="G98" s="52"/>
      <c r="H98" s="85"/>
    </row>
    <row r="99" spans="1:8" ht="12.75" customHeight="1">
      <c r="A99" s="122" t="s">
        <v>149</v>
      </c>
      <c r="B99" s="123">
        <v>171</v>
      </c>
      <c r="C99" s="124">
        <v>101</v>
      </c>
      <c r="D99" s="124">
        <v>70</v>
      </c>
      <c r="E99" s="53">
        <v>114</v>
      </c>
      <c r="F99" s="53">
        <v>47</v>
      </c>
      <c r="G99" s="53">
        <v>10</v>
      </c>
      <c r="H99" s="125">
        <v>25.65</v>
      </c>
    </row>
    <row r="100" spans="1:8" ht="12.75" customHeight="1">
      <c r="A100" s="121" t="s">
        <v>164</v>
      </c>
      <c r="B100" s="111">
        <v>44</v>
      </c>
      <c r="C100" s="113">
        <v>24</v>
      </c>
      <c r="D100" s="113">
        <v>20</v>
      </c>
      <c r="E100" s="52">
        <v>29</v>
      </c>
      <c r="F100" s="52">
        <v>12</v>
      </c>
      <c r="G100" s="52">
        <v>3</v>
      </c>
      <c r="H100" s="85">
        <v>26.11</v>
      </c>
    </row>
    <row r="101" spans="1:8" ht="12.75" customHeight="1">
      <c r="A101" s="3" t="s">
        <v>226</v>
      </c>
      <c r="B101" s="111">
        <v>5</v>
      </c>
      <c r="C101" s="113">
        <v>1</v>
      </c>
      <c r="D101" s="113">
        <v>4</v>
      </c>
      <c r="E101" s="52">
        <v>5</v>
      </c>
      <c r="F101" s="52">
        <v>0</v>
      </c>
      <c r="G101" s="52">
        <v>0</v>
      </c>
      <c r="H101" s="85">
        <v>22.4</v>
      </c>
    </row>
    <row r="102" spans="1:8" ht="12.75" customHeight="1">
      <c r="A102" s="3" t="s">
        <v>227</v>
      </c>
      <c r="B102" s="111">
        <v>1</v>
      </c>
      <c r="C102" s="113">
        <v>0</v>
      </c>
      <c r="D102" s="113">
        <v>1</v>
      </c>
      <c r="E102" s="52" t="s">
        <v>24</v>
      </c>
      <c r="F102" s="52" t="s">
        <v>24</v>
      </c>
      <c r="G102" s="52" t="s">
        <v>24</v>
      </c>
      <c r="H102" s="85" t="s">
        <v>24</v>
      </c>
    </row>
    <row r="103" spans="1:8" ht="12.75" customHeight="1">
      <c r="A103" s="3" t="s">
        <v>228</v>
      </c>
      <c r="B103" s="111">
        <v>4</v>
      </c>
      <c r="C103" s="113">
        <v>0</v>
      </c>
      <c r="D103" s="113">
        <v>4</v>
      </c>
      <c r="E103" s="52">
        <v>1</v>
      </c>
      <c r="F103" s="52">
        <v>1</v>
      </c>
      <c r="G103" s="52">
        <v>2</v>
      </c>
      <c r="H103" s="85">
        <v>22.5</v>
      </c>
    </row>
    <row r="104" spans="1:8" ht="12.75" customHeight="1">
      <c r="A104" s="3" t="s">
        <v>181</v>
      </c>
      <c r="B104" s="111">
        <v>1</v>
      </c>
      <c r="C104" s="113">
        <v>0</v>
      </c>
      <c r="D104" s="113">
        <v>1</v>
      </c>
      <c r="E104" s="52" t="s">
        <v>24</v>
      </c>
      <c r="F104" s="52" t="s">
        <v>24</v>
      </c>
      <c r="G104" s="52" t="s">
        <v>24</v>
      </c>
      <c r="H104" s="85" t="s">
        <v>24</v>
      </c>
    </row>
    <row r="105" spans="1:8" ht="12.75" customHeight="1">
      <c r="A105" s="3" t="s">
        <v>182</v>
      </c>
      <c r="B105" s="111">
        <v>1</v>
      </c>
      <c r="C105" s="113">
        <v>0</v>
      </c>
      <c r="D105" s="113">
        <v>1</v>
      </c>
      <c r="E105" s="52" t="s">
        <v>24</v>
      </c>
      <c r="F105" s="52" t="s">
        <v>24</v>
      </c>
      <c r="G105" s="52" t="s">
        <v>24</v>
      </c>
      <c r="H105" s="85" t="s">
        <v>24</v>
      </c>
    </row>
    <row r="106" spans="1:8" ht="12.75" customHeight="1">
      <c r="A106" s="3" t="s">
        <v>229</v>
      </c>
      <c r="B106" s="111">
        <v>1</v>
      </c>
      <c r="C106" s="113">
        <v>0</v>
      </c>
      <c r="D106" s="113">
        <v>1</v>
      </c>
      <c r="E106" s="52" t="s">
        <v>24</v>
      </c>
      <c r="F106" s="52" t="s">
        <v>24</v>
      </c>
      <c r="G106" s="52" t="s">
        <v>24</v>
      </c>
      <c r="H106" s="85" t="s">
        <v>24</v>
      </c>
    </row>
    <row r="107" spans="1:8" ht="12.75" customHeight="1">
      <c r="A107" s="3" t="s">
        <v>184</v>
      </c>
      <c r="B107" s="111">
        <v>2</v>
      </c>
      <c r="C107" s="113">
        <v>2</v>
      </c>
      <c r="D107" s="113">
        <v>0</v>
      </c>
      <c r="E107" s="52" t="s">
        <v>24</v>
      </c>
      <c r="F107" s="52" t="s">
        <v>24</v>
      </c>
      <c r="G107" s="52" t="s">
        <v>24</v>
      </c>
      <c r="H107" s="85" t="s">
        <v>24</v>
      </c>
    </row>
    <row r="108" spans="1:8" ht="12.75" customHeight="1">
      <c r="A108" s="3" t="s">
        <v>186</v>
      </c>
      <c r="B108" s="111">
        <v>1</v>
      </c>
      <c r="C108" s="113">
        <v>0</v>
      </c>
      <c r="D108" s="113">
        <v>1</v>
      </c>
      <c r="E108" s="52" t="s">
        <v>24</v>
      </c>
      <c r="F108" s="52" t="s">
        <v>24</v>
      </c>
      <c r="G108" s="52" t="s">
        <v>24</v>
      </c>
      <c r="H108" s="85" t="s">
        <v>24</v>
      </c>
    </row>
    <row r="109" spans="1:8" ht="12.75" customHeight="1">
      <c r="A109" s="3" t="s">
        <v>230</v>
      </c>
      <c r="B109" s="111">
        <v>1</v>
      </c>
      <c r="C109" s="113">
        <v>1</v>
      </c>
      <c r="D109" s="113">
        <v>0</v>
      </c>
      <c r="E109" s="52" t="s">
        <v>24</v>
      </c>
      <c r="F109" s="52" t="s">
        <v>24</v>
      </c>
      <c r="G109" s="52" t="s">
        <v>24</v>
      </c>
      <c r="H109" s="85" t="s">
        <v>24</v>
      </c>
    </row>
    <row r="110" spans="1:8" ht="12.75" customHeight="1">
      <c r="A110" s="3" t="s">
        <v>187</v>
      </c>
      <c r="B110" s="111">
        <v>4</v>
      </c>
      <c r="C110" s="113">
        <v>3</v>
      </c>
      <c r="D110" s="113">
        <v>1</v>
      </c>
      <c r="E110" s="52">
        <v>2</v>
      </c>
      <c r="F110" s="52">
        <v>2</v>
      </c>
      <c r="G110" s="52">
        <v>0</v>
      </c>
      <c r="H110" s="85">
        <v>27.5</v>
      </c>
    </row>
    <row r="111" spans="1:8" ht="12.75" customHeight="1">
      <c r="A111" s="3" t="s">
        <v>189</v>
      </c>
      <c r="B111" s="111">
        <v>2</v>
      </c>
      <c r="C111" s="113">
        <v>0</v>
      </c>
      <c r="D111" s="113">
        <v>2</v>
      </c>
      <c r="E111" s="52" t="s">
        <v>24</v>
      </c>
      <c r="F111" s="52" t="s">
        <v>24</v>
      </c>
      <c r="G111" s="52" t="s">
        <v>24</v>
      </c>
      <c r="H111" s="85" t="s">
        <v>24</v>
      </c>
    </row>
    <row r="112" spans="1:8" ht="12.75" customHeight="1">
      <c r="A112" s="3" t="s">
        <v>191</v>
      </c>
      <c r="B112" s="111">
        <v>3</v>
      </c>
      <c r="C112" s="113">
        <v>2</v>
      </c>
      <c r="D112" s="113">
        <v>1</v>
      </c>
      <c r="E112" s="52">
        <v>1</v>
      </c>
      <c r="F112" s="52">
        <v>2</v>
      </c>
      <c r="G112" s="52">
        <v>0</v>
      </c>
      <c r="H112" s="85">
        <v>44</v>
      </c>
    </row>
    <row r="113" spans="1:8" ht="12.75" customHeight="1">
      <c r="A113" s="3" t="s">
        <v>192</v>
      </c>
      <c r="B113" s="111">
        <v>5</v>
      </c>
      <c r="C113" s="113">
        <v>5</v>
      </c>
      <c r="D113" s="113">
        <v>0</v>
      </c>
      <c r="E113" s="52">
        <v>5</v>
      </c>
      <c r="F113" s="52">
        <v>0</v>
      </c>
      <c r="G113" s="52">
        <v>0</v>
      </c>
      <c r="H113" s="85">
        <v>22.6</v>
      </c>
    </row>
    <row r="114" spans="1:8" ht="12.75" customHeight="1">
      <c r="A114" s="3" t="s">
        <v>193</v>
      </c>
      <c r="B114" s="111">
        <v>2</v>
      </c>
      <c r="C114" s="113">
        <v>2</v>
      </c>
      <c r="D114" s="113">
        <v>0</v>
      </c>
      <c r="E114" s="52" t="s">
        <v>24</v>
      </c>
      <c r="F114" s="52" t="s">
        <v>24</v>
      </c>
      <c r="G114" s="52" t="s">
        <v>24</v>
      </c>
      <c r="H114" s="85" t="s">
        <v>24</v>
      </c>
    </row>
    <row r="115" spans="1:8" ht="12.75" customHeight="1">
      <c r="A115" s="3" t="s">
        <v>194</v>
      </c>
      <c r="B115" s="111">
        <v>4</v>
      </c>
      <c r="C115" s="113">
        <v>3</v>
      </c>
      <c r="D115" s="113">
        <v>1</v>
      </c>
      <c r="E115" s="52">
        <v>4</v>
      </c>
      <c r="F115" s="52">
        <v>0</v>
      </c>
      <c r="G115" s="52">
        <v>0</v>
      </c>
      <c r="H115" s="85">
        <v>22.5</v>
      </c>
    </row>
    <row r="116" spans="1:8" ht="12.75" customHeight="1">
      <c r="A116" s="3" t="s">
        <v>196</v>
      </c>
      <c r="B116" s="111">
        <v>1</v>
      </c>
      <c r="C116" s="113">
        <v>1</v>
      </c>
      <c r="D116" s="113">
        <v>0</v>
      </c>
      <c r="E116" s="52" t="s">
        <v>24</v>
      </c>
      <c r="F116" s="52" t="s">
        <v>24</v>
      </c>
      <c r="G116" s="52" t="s">
        <v>24</v>
      </c>
      <c r="H116" s="85" t="s">
        <v>24</v>
      </c>
    </row>
    <row r="117" spans="1:8" ht="12.75" customHeight="1">
      <c r="A117" s="3" t="s">
        <v>197</v>
      </c>
      <c r="B117" s="111">
        <v>4</v>
      </c>
      <c r="C117" s="113">
        <v>3</v>
      </c>
      <c r="D117" s="113">
        <v>1</v>
      </c>
      <c r="E117" s="52">
        <v>4</v>
      </c>
      <c r="F117" s="52">
        <v>0</v>
      </c>
      <c r="G117" s="52">
        <v>0</v>
      </c>
      <c r="H117" s="85">
        <v>25.75</v>
      </c>
    </row>
    <row r="118" spans="1:8" ht="12.75" customHeight="1">
      <c r="A118" s="3" t="s">
        <v>231</v>
      </c>
      <c r="B118" s="111">
        <v>2</v>
      </c>
      <c r="C118" s="113">
        <v>1</v>
      </c>
      <c r="D118" s="113">
        <v>1</v>
      </c>
      <c r="E118" s="52" t="s">
        <v>24</v>
      </c>
      <c r="F118" s="52" t="s">
        <v>24</v>
      </c>
      <c r="G118" s="52" t="s">
        <v>24</v>
      </c>
      <c r="H118" s="85" t="s">
        <v>24</v>
      </c>
    </row>
    <row r="119" spans="1:8" ht="6" customHeight="1">
      <c r="A119" s="3"/>
      <c r="B119" s="111"/>
      <c r="C119" s="113"/>
      <c r="D119" s="113"/>
      <c r="E119" s="52"/>
      <c r="F119" s="52"/>
      <c r="G119" s="52"/>
      <c r="H119" s="85"/>
    </row>
    <row r="120" spans="1:8" ht="12.75" customHeight="1">
      <c r="A120" s="121" t="s">
        <v>165</v>
      </c>
      <c r="B120" s="111">
        <v>18</v>
      </c>
      <c r="C120" s="113">
        <v>16</v>
      </c>
      <c r="D120" s="113">
        <v>2</v>
      </c>
      <c r="E120" s="52">
        <v>13</v>
      </c>
      <c r="F120" s="52">
        <v>5</v>
      </c>
      <c r="G120" s="52">
        <v>0</v>
      </c>
      <c r="H120" s="85">
        <v>25.33</v>
      </c>
    </row>
    <row r="121" spans="1:8" ht="12.75" customHeight="1">
      <c r="A121" s="3" t="s">
        <v>127</v>
      </c>
      <c r="B121" s="111">
        <v>1</v>
      </c>
      <c r="C121" s="113">
        <v>1</v>
      </c>
      <c r="D121" s="113">
        <v>0</v>
      </c>
      <c r="E121" s="52" t="s">
        <v>24</v>
      </c>
      <c r="F121" s="52" t="s">
        <v>24</v>
      </c>
      <c r="G121" s="52" t="s">
        <v>24</v>
      </c>
      <c r="H121" s="85" t="s">
        <v>24</v>
      </c>
    </row>
    <row r="122" spans="1:8" ht="12.75" customHeight="1">
      <c r="A122" s="3" t="s">
        <v>232</v>
      </c>
      <c r="B122" s="111">
        <v>7</v>
      </c>
      <c r="C122" s="113">
        <v>5</v>
      </c>
      <c r="D122" s="113">
        <v>2</v>
      </c>
      <c r="E122" s="52" t="s">
        <v>24</v>
      </c>
      <c r="F122" s="52" t="s">
        <v>24</v>
      </c>
      <c r="G122" s="52" t="s">
        <v>24</v>
      </c>
      <c r="H122" s="85" t="s">
        <v>24</v>
      </c>
    </row>
    <row r="123" spans="1:8" ht="12.75" customHeight="1">
      <c r="A123" s="3" t="s">
        <v>165</v>
      </c>
      <c r="B123" s="111">
        <v>10</v>
      </c>
      <c r="C123" s="113">
        <v>10</v>
      </c>
      <c r="D123" s="113">
        <v>0</v>
      </c>
      <c r="E123" s="52">
        <v>8</v>
      </c>
      <c r="F123" s="52">
        <v>2</v>
      </c>
      <c r="G123" s="52">
        <v>0</v>
      </c>
      <c r="H123" s="85">
        <v>23.6</v>
      </c>
    </row>
    <row r="124" spans="2:8" ht="6" customHeight="1">
      <c r="B124" s="111"/>
      <c r="C124" s="113"/>
      <c r="D124" s="113"/>
      <c r="E124" s="52"/>
      <c r="F124" s="52"/>
      <c r="G124" s="52"/>
      <c r="H124" s="85"/>
    </row>
    <row r="125" spans="1:8" ht="12.75" customHeight="1">
      <c r="A125" s="121" t="s">
        <v>166</v>
      </c>
      <c r="B125" s="111">
        <v>53</v>
      </c>
      <c r="C125" s="113">
        <v>25</v>
      </c>
      <c r="D125" s="113">
        <v>28</v>
      </c>
      <c r="E125" s="52">
        <v>36</v>
      </c>
      <c r="F125" s="52">
        <v>13</v>
      </c>
      <c r="G125" s="52">
        <v>4</v>
      </c>
      <c r="H125" s="85">
        <v>26.08</v>
      </c>
    </row>
    <row r="126" spans="1:8" ht="12.75" customHeight="1">
      <c r="A126" s="3" t="s">
        <v>166</v>
      </c>
      <c r="B126" s="111">
        <v>41</v>
      </c>
      <c r="C126" s="113">
        <v>14</v>
      </c>
      <c r="D126" s="113">
        <v>27</v>
      </c>
      <c r="E126" s="52">
        <v>29</v>
      </c>
      <c r="F126" s="52">
        <v>10</v>
      </c>
      <c r="G126" s="52">
        <v>2</v>
      </c>
      <c r="H126" s="85">
        <v>27.02</v>
      </c>
    </row>
    <row r="127" spans="1:8" ht="12.75" customHeight="1">
      <c r="A127" s="2" t="s">
        <v>128</v>
      </c>
      <c r="B127" s="111">
        <v>12</v>
      </c>
      <c r="C127" s="113">
        <v>11</v>
      </c>
      <c r="D127" s="113">
        <v>1</v>
      </c>
      <c r="E127" s="52">
        <v>7</v>
      </c>
      <c r="F127" s="52">
        <v>3</v>
      </c>
      <c r="G127" s="52">
        <v>2</v>
      </c>
      <c r="H127" s="85">
        <v>22.83</v>
      </c>
    </row>
    <row r="128" spans="2:8" ht="6" customHeight="1">
      <c r="B128" s="111"/>
      <c r="C128" s="113"/>
      <c r="D128" s="113"/>
      <c r="E128" s="52"/>
      <c r="F128" s="52"/>
      <c r="G128" s="52"/>
      <c r="H128" s="85"/>
    </row>
    <row r="129" spans="1:8" ht="12.75" customHeight="1">
      <c r="A129" s="121" t="s">
        <v>167</v>
      </c>
      <c r="B129" s="111">
        <v>25</v>
      </c>
      <c r="C129" s="113">
        <v>16</v>
      </c>
      <c r="D129" s="113">
        <v>9</v>
      </c>
      <c r="E129" s="52">
        <v>16</v>
      </c>
      <c r="F129" s="52">
        <v>9</v>
      </c>
      <c r="G129" s="52">
        <v>0</v>
      </c>
      <c r="H129" s="85">
        <v>25.08</v>
      </c>
    </row>
    <row r="130" spans="1:8" ht="12.75" customHeight="1">
      <c r="A130" s="3" t="s">
        <v>233</v>
      </c>
      <c r="B130" s="111">
        <v>1</v>
      </c>
      <c r="C130" s="113">
        <v>1</v>
      </c>
      <c r="D130" s="113">
        <v>0</v>
      </c>
      <c r="E130" s="52" t="s">
        <v>24</v>
      </c>
      <c r="F130" s="52" t="s">
        <v>24</v>
      </c>
      <c r="G130" s="52" t="s">
        <v>24</v>
      </c>
      <c r="H130" s="85" t="s">
        <v>24</v>
      </c>
    </row>
    <row r="131" spans="1:8" ht="12.75" customHeight="1">
      <c r="A131" s="3" t="s">
        <v>203</v>
      </c>
      <c r="B131" s="111">
        <v>6</v>
      </c>
      <c r="C131" s="113">
        <v>1</v>
      </c>
      <c r="D131" s="113">
        <v>5</v>
      </c>
      <c r="E131" s="52">
        <v>4</v>
      </c>
      <c r="F131" s="52">
        <v>2</v>
      </c>
      <c r="G131" s="52">
        <v>0</v>
      </c>
      <c r="H131" s="85">
        <v>23</v>
      </c>
    </row>
    <row r="132" spans="1:8" ht="12.75" customHeight="1">
      <c r="A132" s="3" t="s">
        <v>204</v>
      </c>
      <c r="B132" s="111">
        <v>1</v>
      </c>
      <c r="C132" s="113">
        <v>1</v>
      </c>
      <c r="D132" s="113">
        <v>0</v>
      </c>
      <c r="E132" s="52" t="s">
        <v>24</v>
      </c>
      <c r="F132" s="52" t="s">
        <v>24</v>
      </c>
      <c r="G132" s="52" t="s">
        <v>24</v>
      </c>
      <c r="H132" s="85" t="s">
        <v>24</v>
      </c>
    </row>
    <row r="133" spans="1:8" ht="12.75" customHeight="1">
      <c r="A133" s="3" t="s">
        <v>234</v>
      </c>
      <c r="B133" s="111">
        <v>1</v>
      </c>
      <c r="C133" s="113">
        <v>0</v>
      </c>
      <c r="D133" s="113">
        <v>1</v>
      </c>
      <c r="E133" s="52" t="s">
        <v>24</v>
      </c>
      <c r="F133" s="52" t="s">
        <v>24</v>
      </c>
      <c r="G133" s="52" t="s">
        <v>24</v>
      </c>
      <c r="H133" s="85" t="s">
        <v>24</v>
      </c>
    </row>
    <row r="134" spans="1:8" ht="12.75" customHeight="1">
      <c r="A134" s="3" t="s">
        <v>207</v>
      </c>
      <c r="B134" s="111">
        <v>1</v>
      </c>
      <c r="C134" s="113">
        <v>1</v>
      </c>
      <c r="D134" s="113">
        <v>0</v>
      </c>
      <c r="E134" s="52" t="s">
        <v>24</v>
      </c>
      <c r="F134" s="52" t="s">
        <v>24</v>
      </c>
      <c r="G134" s="52" t="s">
        <v>24</v>
      </c>
      <c r="H134" s="85" t="s">
        <v>24</v>
      </c>
    </row>
    <row r="135" spans="1:8" ht="12.75" customHeight="1">
      <c r="A135" s="3" t="s">
        <v>112</v>
      </c>
      <c r="B135" s="111">
        <v>5</v>
      </c>
      <c r="C135" s="113">
        <v>5</v>
      </c>
      <c r="D135" s="113">
        <v>0</v>
      </c>
      <c r="E135" s="52">
        <v>2</v>
      </c>
      <c r="F135" s="52">
        <v>3</v>
      </c>
      <c r="G135" s="52">
        <v>0</v>
      </c>
      <c r="H135" s="85">
        <v>26.8</v>
      </c>
    </row>
    <row r="136" spans="1:8" ht="12.75" customHeight="1">
      <c r="A136" s="3" t="s">
        <v>208</v>
      </c>
      <c r="B136" s="111">
        <v>1</v>
      </c>
      <c r="C136" s="113">
        <v>0</v>
      </c>
      <c r="D136" s="113">
        <v>1</v>
      </c>
      <c r="E136" s="52" t="s">
        <v>24</v>
      </c>
      <c r="F136" s="52" t="s">
        <v>24</v>
      </c>
      <c r="G136" s="52" t="s">
        <v>24</v>
      </c>
      <c r="H136" s="85" t="s">
        <v>24</v>
      </c>
    </row>
    <row r="137" spans="1:8" ht="12.75" customHeight="1">
      <c r="A137" s="3" t="s">
        <v>209</v>
      </c>
      <c r="B137" s="111">
        <v>8</v>
      </c>
      <c r="C137" s="113">
        <v>6</v>
      </c>
      <c r="D137" s="113">
        <v>2</v>
      </c>
      <c r="E137" s="52">
        <v>6</v>
      </c>
      <c r="F137" s="52">
        <v>2</v>
      </c>
      <c r="G137" s="52">
        <v>0</v>
      </c>
      <c r="H137" s="85">
        <v>26.25</v>
      </c>
    </row>
    <row r="138" spans="1:8" ht="12.75" customHeight="1">
      <c r="A138" s="3" t="s">
        <v>235</v>
      </c>
      <c r="B138" s="111">
        <v>1</v>
      </c>
      <c r="C138" s="113">
        <v>1</v>
      </c>
      <c r="D138" s="113">
        <v>0</v>
      </c>
      <c r="E138" s="52" t="s">
        <v>24</v>
      </c>
      <c r="F138" s="52" t="s">
        <v>24</v>
      </c>
      <c r="G138" s="52" t="s">
        <v>24</v>
      </c>
      <c r="H138" s="85" t="s">
        <v>24</v>
      </c>
    </row>
    <row r="139" spans="1:8" ht="12.75" customHeight="1">
      <c r="A139" s="3"/>
      <c r="B139" s="111"/>
      <c r="C139" s="113"/>
      <c r="D139" s="113"/>
      <c r="E139" s="52"/>
      <c r="F139" s="52"/>
      <c r="G139" s="52"/>
      <c r="H139" s="85"/>
    </row>
    <row r="140" spans="1:8" ht="12.75" customHeight="1">
      <c r="A140" s="121" t="s">
        <v>168</v>
      </c>
      <c r="B140" s="111">
        <v>11</v>
      </c>
      <c r="C140" s="113">
        <v>4</v>
      </c>
      <c r="D140" s="113">
        <v>7</v>
      </c>
      <c r="E140" s="52">
        <v>9</v>
      </c>
      <c r="F140" s="52">
        <v>1</v>
      </c>
      <c r="G140" s="52">
        <v>1</v>
      </c>
      <c r="H140" s="85">
        <v>23.18</v>
      </c>
    </row>
    <row r="141" spans="1:8" ht="12.75" customHeight="1">
      <c r="A141" s="3" t="s">
        <v>211</v>
      </c>
      <c r="B141" s="111">
        <v>7</v>
      </c>
      <c r="C141" s="113">
        <v>3</v>
      </c>
      <c r="D141" s="113">
        <v>4</v>
      </c>
      <c r="E141" s="52">
        <v>6</v>
      </c>
      <c r="F141" s="52">
        <v>0</v>
      </c>
      <c r="G141" s="52">
        <v>1</v>
      </c>
      <c r="H141" s="85">
        <v>22.29</v>
      </c>
    </row>
    <row r="142" spans="1:8" ht="12.75" customHeight="1">
      <c r="A142" s="3" t="s">
        <v>212</v>
      </c>
      <c r="B142" s="111">
        <v>2</v>
      </c>
      <c r="C142" s="113">
        <v>0</v>
      </c>
      <c r="D142" s="113">
        <v>2</v>
      </c>
      <c r="E142" s="52" t="s">
        <v>24</v>
      </c>
      <c r="F142" s="52" t="s">
        <v>24</v>
      </c>
      <c r="G142" s="52" t="s">
        <v>24</v>
      </c>
      <c r="H142" s="85" t="s">
        <v>24</v>
      </c>
    </row>
    <row r="143" spans="1:8" ht="12.75" customHeight="1">
      <c r="A143" s="3" t="s">
        <v>213</v>
      </c>
      <c r="B143" s="111">
        <v>1</v>
      </c>
      <c r="C143" s="113">
        <v>0</v>
      </c>
      <c r="D143" s="113">
        <v>1</v>
      </c>
      <c r="E143" s="52" t="s">
        <v>24</v>
      </c>
      <c r="F143" s="52" t="s">
        <v>24</v>
      </c>
      <c r="G143" s="52" t="s">
        <v>24</v>
      </c>
      <c r="H143" s="85" t="s">
        <v>24</v>
      </c>
    </row>
    <row r="144" spans="1:8" ht="12.75" customHeight="1">
      <c r="A144" s="3" t="s">
        <v>214</v>
      </c>
      <c r="B144" s="111">
        <v>1</v>
      </c>
      <c r="C144" s="113">
        <v>1</v>
      </c>
      <c r="D144" s="113">
        <v>0</v>
      </c>
      <c r="E144" s="52" t="s">
        <v>24</v>
      </c>
      <c r="F144" s="52" t="s">
        <v>24</v>
      </c>
      <c r="G144" s="52" t="s">
        <v>24</v>
      </c>
      <c r="H144" s="85" t="s">
        <v>24</v>
      </c>
    </row>
    <row r="145" spans="1:8" ht="6" customHeight="1">
      <c r="A145" s="121"/>
      <c r="B145" s="111"/>
      <c r="C145" s="113"/>
      <c r="D145" s="113"/>
      <c r="E145" s="52"/>
      <c r="F145" s="52"/>
      <c r="G145" s="52"/>
      <c r="H145" s="85"/>
    </row>
    <row r="146" spans="1:8" ht="12.75" customHeight="1">
      <c r="A146" s="121" t="s">
        <v>169</v>
      </c>
      <c r="B146" s="111">
        <v>14</v>
      </c>
      <c r="C146" s="113">
        <v>12</v>
      </c>
      <c r="D146" s="113">
        <v>2</v>
      </c>
      <c r="E146" s="52">
        <v>8</v>
      </c>
      <c r="F146" s="52">
        <v>5</v>
      </c>
      <c r="G146" s="52">
        <v>1</v>
      </c>
      <c r="H146" s="85">
        <v>25.93</v>
      </c>
    </row>
    <row r="147" spans="1:8" ht="12.75" customHeight="1">
      <c r="A147" s="3" t="s">
        <v>215</v>
      </c>
      <c r="B147" s="111">
        <v>1</v>
      </c>
      <c r="C147" s="113">
        <v>1</v>
      </c>
      <c r="D147" s="113">
        <v>0</v>
      </c>
      <c r="E147" s="52" t="s">
        <v>24</v>
      </c>
      <c r="F147" s="52" t="s">
        <v>24</v>
      </c>
      <c r="G147" s="52" t="s">
        <v>24</v>
      </c>
      <c r="H147" s="85" t="s">
        <v>24</v>
      </c>
    </row>
    <row r="148" spans="1:8" ht="12.75" customHeight="1">
      <c r="A148" s="3" t="s">
        <v>216</v>
      </c>
      <c r="B148" s="111">
        <v>4</v>
      </c>
      <c r="C148" s="113">
        <v>3</v>
      </c>
      <c r="D148" s="113">
        <v>1</v>
      </c>
      <c r="E148" s="52">
        <v>3</v>
      </c>
      <c r="F148" s="52">
        <v>0</v>
      </c>
      <c r="G148" s="52">
        <v>1</v>
      </c>
      <c r="H148" s="85">
        <v>27.25</v>
      </c>
    </row>
    <row r="149" spans="1:8" ht="12.75" customHeight="1">
      <c r="A149" s="3" t="s">
        <v>103</v>
      </c>
      <c r="B149" s="111">
        <v>1</v>
      </c>
      <c r="C149" s="113">
        <v>1</v>
      </c>
      <c r="D149" s="113">
        <v>0</v>
      </c>
      <c r="E149" s="52" t="s">
        <v>24</v>
      </c>
      <c r="F149" s="52" t="s">
        <v>24</v>
      </c>
      <c r="G149" s="52" t="s">
        <v>24</v>
      </c>
      <c r="H149" s="85" t="s">
        <v>24</v>
      </c>
    </row>
    <row r="150" spans="1:8" ht="12.75" customHeight="1">
      <c r="A150" s="3" t="s">
        <v>218</v>
      </c>
      <c r="B150" s="111">
        <v>1</v>
      </c>
      <c r="C150" s="113">
        <v>1</v>
      </c>
      <c r="D150" s="113">
        <v>0</v>
      </c>
      <c r="E150" s="52" t="s">
        <v>24</v>
      </c>
      <c r="F150" s="52" t="s">
        <v>24</v>
      </c>
      <c r="G150" s="52" t="s">
        <v>24</v>
      </c>
      <c r="H150" s="85" t="s">
        <v>24</v>
      </c>
    </row>
    <row r="151" spans="1:8" ht="12.75" customHeight="1">
      <c r="A151" s="3" t="s">
        <v>219</v>
      </c>
      <c r="B151" s="111">
        <v>1</v>
      </c>
      <c r="C151" s="113">
        <v>1</v>
      </c>
      <c r="D151" s="113">
        <v>0</v>
      </c>
      <c r="E151" s="52" t="s">
        <v>24</v>
      </c>
      <c r="F151" s="52" t="s">
        <v>24</v>
      </c>
      <c r="G151" s="52" t="s">
        <v>24</v>
      </c>
      <c r="H151" s="85" t="s">
        <v>24</v>
      </c>
    </row>
    <row r="152" spans="1:8" ht="12.75" customHeight="1">
      <c r="A152" s="3" t="s">
        <v>236</v>
      </c>
      <c r="B152" s="111">
        <v>1</v>
      </c>
      <c r="C152" s="113">
        <v>0</v>
      </c>
      <c r="D152" s="113">
        <v>1</v>
      </c>
      <c r="E152" s="52" t="s">
        <v>24</v>
      </c>
      <c r="F152" s="52" t="s">
        <v>24</v>
      </c>
      <c r="G152" s="52" t="s">
        <v>24</v>
      </c>
      <c r="H152" s="85" t="s">
        <v>24</v>
      </c>
    </row>
    <row r="153" spans="1:8" ht="12.75" customHeight="1">
      <c r="A153" s="3" t="s">
        <v>221</v>
      </c>
      <c r="B153" s="111">
        <v>3</v>
      </c>
      <c r="C153" s="113">
        <v>3</v>
      </c>
      <c r="D153" s="113">
        <v>0</v>
      </c>
      <c r="E153" s="52">
        <v>2</v>
      </c>
      <c r="F153" s="52">
        <v>1</v>
      </c>
      <c r="G153" s="52">
        <v>0</v>
      </c>
      <c r="H153" s="85">
        <v>23.33</v>
      </c>
    </row>
    <row r="154" spans="1:8" ht="12.75" customHeight="1">
      <c r="A154" s="3" t="s">
        <v>223</v>
      </c>
      <c r="B154" s="111">
        <v>1</v>
      </c>
      <c r="C154" s="113">
        <v>1</v>
      </c>
      <c r="D154" s="113">
        <v>0</v>
      </c>
      <c r="E154" s="52" t="s">
        <v>24</v>
      </c>
      <c r="F154" s="52" t="s">
        <v>24</v>
      </c>
      <c r="G154" s="52" t="s">
        <v>24</v>
      </c>
      <c r="H154" s="85" t="s">
        <v>24</v>
      </c>
    </row>
    <row r="155" spans="1:8" ht="12.75" customHeight="1">
      <c r="A155" s="3" t="s">
        <v>237</v>
      </c>
      <c r="B155" s="111">
        <v>1</v>
      </c>
      <c r="C155" s="113">
        <v>1</v>
      </c>
      <c r="D155" s="113">
        <v>0</v>
      </c>
      <c r="E155" s="52" t="s">
        <v>24</v>
      </c>
      <c r="F155" s="52" t="s">
        <v>24</v>
      </c>
      <c r="G155" s="52" t="s">
        <v>24</v>
      </c>
      <c r="H155" s="85" t="s">
        <v>24</v>
      </c>
    </row>
    <row r="156" spans="1:8" ht="12.75" customHeight="1">
      <c r="A156" s="3"/>
      <c r="B156" s="111"/>
      <c r="C156" s="113"/>
      <c r="D156" s="113"/>
      <c r="E156" s="52"/>
      <c r="F156" s="52"/>
      <c r="G156" s="52"/>
      <c r="H156" s="85"/>
    </row>
    <row r="157" spans="1:8" ht="12.75" customHeight="1">
      <c r="A157" s="121" t="s">
        <v>224</v>
      </c>
      <c r="B157" s="111">
        <v>6</v>
      </c>
      <c r="C157" s="113">
        <v>4</v>
      </c>
      <c r="D157" s="113">
        <v>2</v>
      </c>
      <c r="E157" s="52">
        <v>3</v>
      </c>
      <c r="F157" s="52">
        <v>2</v>
      </c>
      <c r="G157" s="52">
        <v>1</v>
      </c>
      <c r="H157" s="85">
        <v>25.67</v>
      </c>
    </row>
    <row r="158" spans="1:8" ht="12" customHeight="1">
      <c r="A158" s="2" t="s">
        <v>238</v>
      </c>
      <c r="B158" s="111">
        <v>1</v>
      </c>
      <c r="C158" s="113">
        <v>1</v>
      </c>
      <c r="D158" s="113">
        <v>0</v>
      </c>
      <c r="E158" s="52" t="s">
        <v>24</v>
      </c>
      <c r="F158" s="52" t="s">
        <v>24</v>
      </c>
      <c r="G158" s="52" t="s">
        <v>24</v>
      </c>
      <c r="H158" s="85" t="s">
        <v>24</v>
      </c>
    </row>
    <row r="159" spans="1:8" ht="12" customHeight="1">
      <c r="A159" s="2" t="s">
        <v>224</v>
      </c>
      <c r="B159" s="111">
        <v>2</v>
      </c>
      <c r="C159" s="113">
        <v>1</v>
      </c>
      <c r="D159" s="113">
        <v>1</v>
      </c>
      <c r="E159" s="52" t="s">
        <v>24</v>
      </c>
      <c r="F159" s="52" t="s">
        <v>24</v>
      </c>
      <c r="G159" s="52" t="s">
        <v>24</v>
      </c>
      <c r="H159" s="85" t="s">
        <v>24</v>
      </c>
    </row>
    <row r="160" spans="1:8" ht="12" customHeight="1">
      <c r="A160" s="2" t="s">
        <v>225</v>
      </c>
      <c r="B160" s="111">
        <v>2</v>
      </c>
      <c r="C160" s="113">
        <v>2</v>
      </c>
      <c r="D160" s="113">
        <v>0</v>
      </c>
      <c r="E160" s="52" t="s">
        <v>24</v>
      </c>
      <c r="F160" s="52" t="s">
        <v>24</v>
      </c>
      <c r="G160" s="52" t="s">
        <v>24</v>
      </c>
      <c r="H160" s="85" t="s">
        <v>24</v>
      </c>
    </row>
    <row r="161" spans="1:8" ht="12.75" customHeight="1">
      <c r="A161" s="2" t="s">
        <v>239</v>
      </c>
      <c r="B161" s="111">
        <v>1</v>
      </c>
      <c r="C161" s="113">
        <v>0</v>
      </c>
      <c r="D161" s="113">
        <v>1</v>
      </c>
      <c r="E161" s="52" t="s">
        <v>24</v>
      </c>
      <c r="F161" s="52" t="s">
        <v>24</v>
      </c>
      <c r="G161" s="52" t="s">
        <v>24</v>
      </c>
      <c r="H161" s="85" t="s">
        <v>24</v>
      </c>
    </row>
    <row r="162" spans="2:8" ht="12.75" customHeight="1">
      <c r="B162" s="111"/>
      <c r="C162" s="113"/>
      <c r="D162" s="113"/>
      <c r="E162" s="52"/>
      <c r="F162" s="52"/>
      <c r="G162" s="52"/>
      <c r="H162" s="85"/>
    </row>
    <row r="163" spans="1:8" ht="12.75">
      <c r="A163" s="114" t="s">
        <v>240</v>
      </c>
      <c r="B163" s="111">
        <v>38</v>
      </c>
      <c r="C163" s="112">
        <v>22</v>
      </c>
      <c r="D163" s="112">
        <v>16</v>
      </c>
      <c r="E163" s="112">
        <v>38</v>
      </c>
      <c r="F163" s="52">
        <v>0</v>
      </c>
      <c r="G163" s="52">
        <v>0</v>
      </c>
      <c r="H163" s="85" t="s">
        <v>24</v>
      </c>
    </row>
    <row r="164" spans="1:8" ht="12.75">
      <c r="A164" s="121" t="s">
        <v>164</v>
      </c>
      <c r="B164" s="111">
        <v>10</v>
      </c>
      <c r="C164" s="52">
        <v>3</v>
      </c>
      <c r="D164" s="52">
        <v>7</v>
      </c>
      <c r="E164" s="52">
        <v>10</v>
      </c>
      <c r="F164" s="52">
        <v>0</v>
      </c>
      <c r="G164" s="52">
        <v>0</v>
      </c>
      <c r="H164" s="85" t="s">
        <v>24</v>
      </c>
    </row>
    <row r="165" spans="1:8" ht="12.75">
      <c r="A165" s="121" t="s">
        <v>241</v>
      </c>
      <c r="B165" s="111">
        <v>1</v>
      </c>
      <c r="C165" s="113">
        <v>0</v>
      </c>
      <c r="D165" s="113">
        <v>1</v>
      </c>
      <c r="E165" s="52" t="s">
        <v>24</v>
      </c>
      <c r="F165" s="52" t="s">
        <v>24</v>
      </c>
      <c r="G165" s="52" t="s">
        <v>24</v>
      </c>
      <c r="H165" s="85" t="s">
        <v>24</v>
      </c>
    </row>
    <row r="166" spans="1:8" ht="12.75">
      <c r="A166" s="3" t="s">
        <v>242</v>
      </c>
      <c r="B166" s="111">
        <v>1</v>
      </c>
      <c r="C166" s="113">
        <v>1</v>
      </c>
      <c r="D166" s="113">
        <v>0</v>
      </c>
      <c r="E166" s="52" t="s">
        <v>24</v>
      </c>
      <c r="F166" s="52" t="s">
        <v>24</v>
      </c>
      <c r="G166" s="52" t="s">
        <v>24</v>
      </c>
      <c r="H166" s="85" t="s">
        <v>24</v>
      </c>
    </row>
    <row r="167" spans="1:8" ht="12.75">
      <c r="A167" s="3" t="s">
        <v>243</v>
      </c>
      <c r="B167" s="111">
        <v>3</v>
      </c>
      <c r="C167" s="113">
        <v>0</v>
      </c>
      <c r="D167" s="113">
        <v>3</v>
      </c>
      <c r="E167" s="52">
        <v>3</v>
      </c>
      <c r="F167" s="52">
        <v>0</v>
      </c>
      <c r="G167" s="52">
        <v>0</v>
      </c>
      <c r="H167" s="85" t="s">
        <v>24</v>
      </c>
    </row>
    <row r="168" spans="1:8" ht="12.75">
      <c r="A168" s="3" t="s">
        <v>244</v>
      </c>
      <c r="B168" s="111">
        <v>1</v>
      </c>
      <c r="C168" s="113">
        <v>0</v>
      </c>
      <c r="D168" s="113">
        <v>1</v>
      </c>
      <c r="E168" s="52" t="s">
        <v>24</v>
      </c>
      <c r="F168" s="52" t="s">
        <v>24</v>
      </c>
      <c r="G168" s="52" t="s">
        <v>24</v>
      </c>
      <c r="H168" s="85" t="s">
        <v>24</v>
      </c>
    </row>
    <row r="169" spans="1:8" ht="12.75">
      <c r="A169" s="3" t="s">
        <v>245</v>
      </c>
      <c r="B169" s="111">
        <v>1</v>
      </c>
      <c r="C169" s="113">
        <v>1</v>
      </c>
      <c r="D169" s="113">
        <v>0</v>
      </c>
      <c r="E169" s="52" t="s">
        <v>24</v>
      </c>
      <c r="F169" s="52" t="s">
        <v>24</v>
      </c>
      <c r="G169" s="52" t="s">
        <v>24</v>
      </c>
      <c r="H169" s="85" t="s">
        <v>24</v>
      </c>
    </row>
    <row r="170" spans="1:8" ht="12.75">
      <c r="A170" s="3" t="s">
        <v>193</v>
      </c>
      <c r="B170" s="111">
        <v>2</v>
      </c>
      <c r="C170" s="113">
        <v>1</v>
      </c>
      <c r="D170" s="113">
        <v>1</v>
      </c>
      <c r="E170" s="52" t="s">
        <v>24</v>
      </c>
      <c r="F170" s="52" t="s">
        <v>24</v>
      </c>
      <c r="G170" s="52" t="s">
        <v>24</v>
      </c>
      <c r="H170" s="85" t="s">
        <v>24</v>
      </c>
    </row>
    <row r="171" spans="1:8" ht="12.75">
      <c r="A171" s="3" t="s">
        <v>138</v>
      </c>
      <c r="B171" s="111">
        <v>1</v>
      </c>
      <c r="C171" s="113">
        <v>0</v>
      </c>
      <c r="D171" s="113">
        <v>1</v>
      </c>
      <c r="E171" s="52" t="s">
        <v>24</v>
      </c>
      <c r="F171" s="52" t="s">
        <v>24</v>
      </c>
      <c r="G171" s="52" t="s">
        <v>24</v>
      </c>
      <c r="H171" s="85" t="s">
        <v>24</v>
      </c>
    </row>
    <row r="172" spans="2:8" ht="6" customHeight="1">
      <c r="B172" s="111"/>
      <c r="C172" s="113"/>
      <c r="D172" s="113"/>
      <c r="E172" s="52"/>
      <c r="F172" s="52"/>
      <c r="G172" s="52"/>
      <c r="H172" s="85"/>
    </row>
    <row r="173" spans="1:8" ht="12.75">
      <c r="A173" s="121" t="s">
        <v>165</v>
      </c>
      <c r="B173" s="111">
        <v>6</v>
      </c>
      <c r="C173" s="113">
        <v>3</v>
      </c>
      <c r="D173" s="113">
        <v>3</v>
      </c>
      <c r="E173" s="52">
        <v>6</v>
      </c>
      <c r="F173" s="52">
        <v>0</v>
      </c>
      <c r="G173" s="52">
        <v>0</v>
      </c>
      <c r="H173" s="85" t="s">
        <v>24</v>
      </c>
    </row>
    <row r="174" spans="1:8" ht="12.75">
      <c r="A174" s="3" t="s">
        <v>171</v>
      </c>
      <c r="B174" s="111">
        <v>4</v>
      </c>
      <c r="C174" s="113">
        <v>1</v>
      </c>
      <c r="D174" s="113">
        <v>3</v>
      </c>
      <c r="E174" s="52">
        <v>4</v>
      </c>
      <c r="F174" s="52">
        <v>0</v>
      </c>
      <c r="G174" s="52">
        <v>0</v>
      </c>
      <c r="H174" s="85" t="s">
        <v>24</v>
      </c>
    </row>
    <row r="175" spans="1:8" ht="12.75">
      <c r="A175" s="121" t="s">
        <v>128</v>
      </c>
      <c r="B175" s="111">
        <v>1</v>
      </c>
      <c r="C175" s="113">
        <v>1</v>
      </c>
      <c r="D175" s="113">
        <v>0</v>
      </c>
      <c r="E175" s="52" t="s">
        <v>24</v>
      </c>
      <c r="F175" s="52" t="s">
        <v>24</v>
      </c>
      <c r="G175" s="52" t="s">
        <v>24</v>
      </c>
      <c r="H175" s="85" t="s">
        <v>24</v>
      </c>
    </row>
    <row r="176" spans="1:8" ht="12.75">
      <c r="A176" s="3" t="s">
        <v>165</v>
      </c>
      <c r="B176" s="111">
        <v>1</v>
      </c>
      <c r="C176" s="113">
        <v>1</v>
      </c>
      <c r="D176" s="113">
        <v>0</v>
      </c>
      <c r="E176" s="52" t="s">
        <v>24</v>
      </c>
      <c r="F176" s="52" t="s">
        <v>24</v>
      </c>
      <c r="G176" s="52" t="s">
        <v>24</v>
      </c>
      <c r="H176" s="85" t="s">
        <v>24</v>
      </c>
    </row>
    <row r="177" spans="2:8" ht="6" customHeight="1">
      <c r="B177" s="111"/>
      <c r="C177" s="113"/>
      <c r="D177" s="113"/>
      <c r="E177" s="52"/>
      <c r="F177" s="52"/>
      <c r="G177" s="52"/>
      <c r="H177" s="85"/>
    </row>
    <row r="178" spans="1:8" ht="12.75">
      <c r="A178" s="121" t="s">
        <v>167</v>
      </c>
      <c r="B178" s="111">
        <v>8</v>
      </c>
      <c r="C178" s="113">
        <v>6</v>
      </c>
      <c r="D178" s="113">
        <v>2</v>
      </c>
      <c r="E178" s="52">
        <v>8</v>
      </c>
      <c r="F178" s="52">
        <v>0</v>
      </c>
      <c r="G178" s="52">
        <v>0</v>
      </c>
      <c r="H178" s="85" t="s">
        <v>24</v>
      </c>
    </row>
    <row r="179" spans="1:8" ht="12.75">
      <c r="A179" s="3" t="s">
        <v>208</v>
      </c>
      <c r="B179" s="111">
        <v>3</v>
      </c>
      <c r="C179" s="113">
        <v>2</v>
      </c>
      <c r="D179" s="113">
        <v>1</v>
      </c>
      <c r="E179" s="52">
        <v>3</v>
      </c>
      <c r="F179" s="52">
        <v>0</v>
      </c>
      <c r="G179" s="52">
        <v>0</v>
      </c>
      <c r="H179" s="85" t="s">
        <v>24</v>
      </c>
    </row>
    <row r="180" spans="1:8" ht="12.75">
      <c r="A180" s="3" t="s">
        <v>117</v>
      </c>
      <c r="B180" s="111">
        <v>1</v>
      </c>
      <c r="C180" s="113">
        <v>1</v>
      </c>
      <c r="D180" s="113">
        <v>0</v>
      </c>
      <c r="E180" s="52" t="s">
        <v>24</v>
      </c>
      <c r="F180" s="52" t="s">
        <v>24</v>
      </c>
      <c r="G180" s="52" t="s">
        <v>24</v>
      </c>
      <c r="H180" s="85" t="s">
        <v>24</v>
      </c>
    </row>
    <row r="181" spans="1:8" ht="12.75">
      <c r="A181" s="3" t="s">
        <v>246</v>
      </c>
      <c r="B181" s="111">
        <v>1</v>
      </c>
      <c r="C181" s="113">
        <v>0</v>
      </c>
      <c r="D181" s="113">
        <v>1</v>
      </c>
      <c r="E181" s="52" t="s">
        <v>24</v>
      </c>
      <c r="F181" s="52" t="s">
        <v>24</v>
      </c>
      <c r="G181" s="52" t="s">
        <v>24</v>
      </c>
      <c r="H181" s="85" t="s">
        <v>24</v>
      </c>
    </row>
    <row r="182" spans="1:8" ht="12.75">
      <c r="A182" s="3" t="s">
        <v>247</v>
      </c>
      <c r="B182" s="111">
        <v>1</v>
      </c>
      <c r="C182" s="113">
        <v>1</v>
      </c>
      <c r="D182" s="113">
        <v>0</v>
      </c>
      <c r="E182" s="52" t="s">
        <v>24</v>
      </c>
      <c r="F182" s="52" t="s">
        <v>24</v>
      </c>
      <c r="G182" s="52" t="s">
        <v>24</v>
      </c>
      <c r="H182" s="85" t="s">
        <v>24</v>
      </c>
    </row>
    <row r="183" spans="1:8" ht="12.75">
      <c r="A183" s="3" t="s">
        <v>209</v>
      </c>
      <c r="B183" s="111">
        <v>1</v>
      </c>
      <c r="C183" s="113">
        <v>1</v>
      </c>
      <c r="D183" s="113">
        <v>0</v>
      </c>
      <c r="E183" s="52" t="s">
        <v>24</v>
      </c>
      <c r="F183" s="52" t="s">
        <v>24</v>
      </c>
      <c r="G183" s="52" t="s">
        <v>24</v>
      </c>
      <c r="H183" s="85" t="s">
        <v>24</v>
      </c>
    </row>
    <row r="184" spans="1:8" ht="12.75">
      <c r="A184" s="3" t="s">
        <v>248</v>
      </c>
      <c r="B184" s="111">
        <v>1</v>
      </c>
      <c r="C184" s="113">
        <v>1</v>
      </c>
      <c r="D184" s="113">
        <v>0</v>
      </c>
      <c r="E184" s="52" t="s">
        <v>24</v>
      </c>
      <c r="F184" s="52" t="s">
        <v>24</v>
      </c>
      <c r="G184" s="52" t="s">
        <v>24</v>
      </c>
      <c r="H184" s="85" t="s">
        <v>24</v>
      </c>
    </row>
    <row r="185" spans="1:8" ht="6" customHeight="1">
      <c r="A185" s="3"/>
      <c r="B185" s="111"/>
      <c r="C185" s="113"/>
      <c r="D185" s="113"/>
      <c r="E185" s="52"/>
      <c r="F185" s="52"/>
      <c r="G185" s="52"/>
      <c r="H185" s="85"/>
    </row>
    <row r="186" spans="1:8" ht="12.75">
      <c r="A186" s="121" t="s">
        <v>210</v>
      </c>
      <c r="B186" s="111">
        <v>2</v>
      </c>
      <c r="C186" s="113">
        <v>2</v>
      </c>
      <c r="D186" s="113">
        <v>0</v>
      </c>
      <c r="E186" s="52" t="s">
        <v>24</v>
      </c>
      <c r="F186" s="52" t="s">
        <v>24</v>
      </c>
      <c r="G186" s="52" t="s">
        <v>24</v>
      </c>
      <c r="H186" s="85" t="s">
        <v>24</v>
      </c>
    </row>
    <row r="187" spans="1:8" ht="12.75">
      <c r="A187" s="3" t="s">
        <v>249</v>
      </c>
      <c r="B187" s="111">
        <v>1</v>
      </c>
      <c r="C187" s="113">
        <v>1</v>
      </c>
      <c r="D187" s="113">
        <v>0</v>
      </c>
      <c r="E187" s="52" t="s">
        <v>24</v>
      </c>
      <c r="F187" s="52" t="s">
        <v>24</v>
      </c>
      <c r="G187" s="52" t="s">
        <v>24</v>
      </c>
      <c r="H187" s="85" t="s">
        <v>24</v>
      </c>
    </row>
    <row r="188" spans="1:8" ht="12.75">
      <c r="A188" s="3" t="s">
        <v>250</v>
      </c>
      <c r="B188" s="111">
        <v>1</v>
      </c>
      <c r="C188" s="113">
        <v>1</v>
      </c>
      <c r="D188" s="113">
        <v>0</v>
      </c>
      <c r="E188" s="52" t="s">
        <v>24</v>
      </c>
      <c r="F188" s="52" t="s">
        <v>24</v>
      </c>
      <c r="G188" s="52" t="s">
        <v>24</v>
      </c>
      <c r="H188" s="85" t="s">
        <v>24</v>
      </c>
    </row>
    <row r="189" spans="1:8" ht="6" customHeight="1">
      <c r="A189" s="3"/>
      <c r="B189" s="111"/>
      <c r="C189" s="113"/>
      <c r="D189" s="113"/>
      <c r="E189" s="52"/>
      <c r="F189" s="52"/>
      <c r="G189" s="52"/>
      <c r="H189" s="85"/>
    </row>
    <row r="190" spans="1:8" ht="12.75">
      <c r="A190" s="121" t="s">
        <v>169</v>
      </c>
      <c r="B190" s="111">
        <v>11</v>
      </c>
      <c r="C190" s="112">
        <v>8</v>
      </c>
      <c r="D190" s="112">
        <v>3</v>
      </c>
      <c r="E190" s="52">
        <v>11</v>
      </c>
      <c r="F190" s="52">
        <v>0</v>
      </c>
      <c r="G190" s="52">
        <v>0</v>
      </c>
      <c r="H190" s="85" t="s">
        <v>24</v>
      </c>
    </row>
    <row r="191" spans="1:8" ht="12.75">
      <c r="A191" s="3" t="s">
        <v>251</v>
      </c>
      <c r="B191" s="111">
        <v>1</v>
      </c>
      <c r="C191" s="112">
        <v>1</v>
      </c>
      <c r="D191" s="112">
        <v>0</v>
      </c>
      <c r="E191" s="52" t="s">
        <v>24</v>
      </c>
      <c r="F191" s="52" t="s">
        <v>24</v>
      </c>
      <c r="G191" s="52" t="s">
        <v>24</v>
      </c>
      <c r="H191" s="85" t="s">
        <v>24</v>
      </c>
    </row>
    <row r="192" spans="1:8" ht="12.75">
      <c r="A192" s="3" t="s">
        <v>70</v>
      </c>
      <c r="B192" s="111">
        <v>1</v>
      </c>
      <c r="C192" s="113">
        <v>1</v>
      </c>
      <c r="D192" s="113">
        <v>0</v>
      </c>
      <c r="E192" s="52" t="s">
        <v>24</v>
      </c>
      <c r="F192" s="52" t="s">
        <v>24</v>
      </c>
      <c r="G192" s="52" t="s">
        <v>24</v>
      </c>
      <c r="H192" s="85" t="s">
        <v>24</v>
      </c>
    </row>
    <row r="193" spans="1:8" ht="12.75">
      <c r="A193" s="3" t="s">
        <v>252</v>
      </c>
      <c r="B193" s="111">
        <v>1</v>
      </c>
      <c r="C193" s="113">
        <v>1</v>
      </c>
      <c r="D193" s="113">
        <v>0</v>
      </c>
      <c r="E193" s="52" t="s">
        <v>24</v>
      </c>
      <c r="F193" s="52" t="s">
        <v>24</v>
      </c>
      <c r="G193" s="52" t="s">
        <v>24</v>
      </c>
      <c r="H193" s="85" t="s">
        <v>24</v>
      </c>
    </row>
    <row r="194" spans="1:8" ht="12.75">
      <c r="A194" s="3" t="s">
        <v>253</v>
      </c>
      <c r="B194" s="111">
        <v>1</v>
      </c>
      <c r="C194" s="113">
        <v>0</v>
      </c>
      <c r="D194" s="113">
        <v>1</v>
      </c>
      <c r="E194" s="52" t="s">
        <v>24</v>
      </c>
      <c r="F194" s="52" t="s">
        <v>24</v>
      </c>
      <c r="G194" s="52" t="s">
        <v>24</v>
      </c>
      <c r="H194" s="85" t="s">
        <v>24</v>
      </c>
    </row>
    <row r="195" spans="1:8" ht="12.75">
      <c r="A195" s="3" t="s">
        <v>254</v>
      </c>
      <c r="B195" s="111">
        <v>2</v>
      </c>
      <c r="C195" s="113">
        <v>2</v>
      </c>
      <c r="D195" s="113">
        <v>0</v>
      </c>
      <c r="E195" s="52" t="s">
        <v>24</v>
      </c>
      <c r="F195" s="52" t="s">
        <v>24</v>
      </c>
      <c r="G195" s="52" t="s">
        <v>24</v>
      </c>
      <c r="H195" s="85" t="s">
        <v>24</v>
      </c>
    </row>
    <row r="196" spans="1:8" ht="12.75">
      <c r="A196" s="3" t="s">
        <v>255</v>
      </c>
      <c r="B196" s="111">
        <v>1</v>
      </c>
      <c r="C196" s="113">
        <v>0</v>
      </c>
      <c r="D196" s="113">
        <v>1</v>
      </c>
      <c r="E196" s="52" t="s">
        <v>24</v>
      </c>
      <c r="F196" s="52" t="s">
        <v>24</v>
      </c>
      <c r="G196" s="52" t="s">
        <v>24</v>
      </c>
      <c r="H196" s="85" t="s">
        <v>24</v>
      </c>
    </row>
    <row r="197" spans="1:8" ht="15" customHeight="1">
      <c r="A197" s="3" t="s">
        <v>256</v>
      </c>
      <c r="B197" s="111">
        <v>1</v>
      </c>
      <c r="C197" s="113">
        <v>1</v>
      </c>
      <c r="D197" s="113">
        <v>0</v>
      </c>
      <c r="E197" s="52" t="s">
        <v>24</v>
      </c>
      <c r="F197" s="52" t="s">
        <v>24</v>
      </c>
      <c r="G197" s="52" t="s">
        <v>24</v>
      </c>
      <c r="H197" s="85" t="s">
        <v>24</v>
      </c>
    </row>
    <row r="198" spans="1:8" ht="15" customHeight="1">
      <c r="A198" s="3" t="s">
        <v>257</v>
      </c>
      <c r="B198" s="111">
        <v>1</v>
      </c>
      <c r="C198" s="113">
        <v>1</v>
      </c>
      <c r="D198" s="113">
        <v>0</v>
      </c>
      <c r="E198" s="52" t="s">
        <v>24</v>
      </c>
      <c r="F198" s="52" t="s">
        <v>24</v>
      </c>
      <c r="G198" s="52" t="s">
        <v>24</v>
      </c>
      <c r="H198" s="85" t="s">
        <v>24</v>
      </c>
    </row>
    <row r="199" spans="1:8" ht="13.5" customHeight="1">
      <c r="A199" s="3" t="s">
        <v>102</v>
      </c>
      <c r="B199" s="111">
        <v>2</v>
      </c>
      <c r="C199" s="113">
        <v>1</v>
      </c>
      <c r="D199" s="113">
        <v>1</v>
      </c>
      <c r="E199" s="52" t="s">
        <v>24</v>
      </c>
      <c r="F199" s="52" t="s">
        <v>24</v>
      </c>
      <c r="G199" s="52" t="s">
        <v>24</v>
      </c>
      <c r="H199" s="85" t="s">
        <v>24</v>
      </c>
    </row>
    <row r="200" spans="1:8" ht="12.75">
      <c r="A200" s="121"/>
      <c r="B200" s="111"/>
      <c r="C200" s="113"/>
      <c r="D200" s="113"/>
      <c r="E200" s="52"/>
      <c r="F200" s="52"/>
      <c r="G200" s="52"/>
      <c r="H200" s="85"/>
    </row>
    <row r="201" spans="1:8" ht="12.75">
      <c r="A201" s="121" t="s">
        <v>224</v>
      </c>
      <c r="B201" s="111">
        <v>1</v>
      </c>
      <c r="C201" s="113">
        <v>0</v>
      </c>
      <c r="D201" s="113">
        <v>1</v>
      </c>
      <c r="E201" s="52" t="s">
        <v>24</v>
      </c>
      <c r="F201" s="52" t="s">
        <v>24</v>
      </c>
      <c r="G201" s="52" t="s">
        <v>24</v>
      </c>
      <c r="H201" s="85" t="s">
        <v>24</v>
      </c>
    </row>
    <row r="202" spans="1:8" ht="12.75">
      <c r="A202" s="3" t="s">
        <v>258</v>
      </c>
      <c r="B202" s="111">
        <v>1</v>
      </c>
      <c r="C202" s="113">
        <v>0</v>
      </c>
      <c r="D202" s="113">
        <v>1</v>
      </c>
      <c r="E202" s="52" t="s">
        <v>24</v>
      </c>
      <c r="F202" s="52" t="s">
        <v>24</v>
      </c>
      <c r="G202" s="52" t="s">
        <v>24</v>
      </c>
      <c r="H202" s="85" t="s">
        <v>24</v>
      </c>
    </row>
    <row r="204" spans="1:8" ht="12.75">
      <c r="A204" s="386" t="s">
        <v>159</v>
      </c>
      <c r="B204" s="386"/>
      <c r="C204" s="386"/>
      <c r="D204" s="386"/>
      <c r="E204" s="386"/>
      <c r="F204" s="386"/>
      <c r="G204" s="386"/>
      <c r="H204" s="386"/>
    </row>
    <row r="205" spans="1:8" ht="26.25" customHeight="1">
      <c r="A205" s="374" t="s">
        <v>259</v>
      </c>
      <c r="B205" s="374"/>
      <c r="C205" s="374"/>
      <c r="D205" s="374"/>
      <c r="E205" s="374"/>
      <c r="F205" s="374"/>
      <c r="G205" s="374"/>
      <c r="H205" s="374"/>
    </row>
  </sheetData>
  <sheetProtection/>
  <mergeCells count="5">
    <mergeCell ref="A1:H1"/>
    <mergeCell ref="F3:H3"/>
    <mergeCell ref="E4:G4"/>
    <mergeCell ref="A204:H204"/>
    <mergeCell ref="A205:H20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1"/>
  <sheetViews>
    <sheetView zoomScalePageLayoutView="0" workbookViewId="0" topLeftCell="A1">
      <pane ySplit="5" topLeftCell="A6" activePane="bottomLeft" state="frozen"/>
      <selection pane="topLeft" activeCell="M33" sqref="M33"/>
      <selection pane="bottomLeft" activeCell="M33" sqref="M33"/>
    </sheetView>
  </sheetViews>
  <sheetFormatPr defaultColWidth="11.57421875" defaultRowHeight="15"/>
  <cols>
    <col min="1" max="1" width="30.00390625" style="2" customWidth="1"/>
    <col min="2" max="2" width="8.140625" style="2" customWidth="1"/>
    <col min="3" max="3" width="5.140625" style="2" customWidth="1"/>
    <col min="4" max="5" width="4.00390625" style="2" customWidth="1"/>
    <col min="6" max="6" width="8.421875" style="2" customWidth="1"/>
    <col min="7" max="7" width="6.421875" style="2" customWidth="1"/>
    <col min="8" max="8" width="5.28125" style="2" customWidth="1"/>
    <col min="9" max="9" width="4.00390625" style="2" customWidth="1"/>
    <col min="10" max="10" width="5.7109375" style="2" customWidth="1"/>
    <col min="11" max="11" width="4.421875" style="2" customWidth="1"/>
    <col min="12" max="16384" width="11.57421875" style="2" customWidth="1"/>
  </cols>
  <sheetData>
    <row r="1" spans="1:11" ht="30" customHeight="1">
      <c r="A1" s="373" t="s">
        <v>260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2.75">
      <c r="A2" s="384" t="s">
        <v>261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2.75">
      <c r="A3" s="3"/>
      <c r="B3" s="3"/>
      <c r="C3" s="3"/>
      <c r="D3" s="3"/>
      <c r="E3" s="3"/>
      <c r="F3" s="3"/>
      <c r="G3" s="3"/>
      <c r="H3" s="3"/>
      <c r="I3" s="380" t="s">
        <v>262</v>
      </c>
      <c r="J3" s="376"/>
      <c r="K3" s="376"/>
    </row>
    <row r="4" spans="1:11" ht="12.75">
      <c r="A4" s="3"/>
      <c r="B4" s="126" t="s">
        <v>4</v>
      </c>
      <c r="C4" s="127"/>
      <c r="D4" s="127"/>
      <c r="E4" s="390" t="s">
        <v>6</v>
      </c>
      <c r="F4" s="390"/>
      <c r="G4" s="390"/>
      <c r="H4" s="391" t="s">
        <v>263</v>
      </c>
      <c r="I4" s="391"/>
      <c r="J4" s="391"/>
      <c r="K4" s="391"/>
    </row>
    <row r="5" spans="1:11" ht="12.75">
      <c r="A5" s="3"/>
      <c r="C5" s="128" t="s">
        <v>264</v>
      </c>
      <c r="D5" s="128" t="s">
        <v>265</v>
      </c>
      <c r="E5" s="129" t="s">
        <v>9</v>
      </c>
      <c r="F5" s="129" t="s">
        <v>10</v>
      </c>
      <c r="G5" s="129" t="s">
        <v>79</v>
      </c>
      <c r="H5" s="130" t="s">
        <v>266</v>
      </c>
      <c r="I5" s="130" t="s">
        <v>267</v>
      </c>
      <c r="J5" s="130" t="s">
        <v>268</v>
      </c>
      <c r="K5" s="130" t="s">
        <v>269</v>
      </c>
    </row>
    <row r="6" spans="1:11" s="134" customFormat="1" ht="12.75">
      <c r="A6" s="131" t="s">
        <v>12</v>
      </c>
      <c r="B6" s="132">
        <v>910</v>
      </c>
      <c r="C6" s="133">
        <v>557</v>
      </c>
      <c r="D6" s="133">
        <v>353</v>
      </c>
      <c r="E6" s="133">
        <v>687</v>
      </c>
      <c r="F6" s="133">
        <v>75</v>
      </c>
      <c r="G6" s="133">
        <v>148</v>
      </c>
      <c r="H6" s="133">
        <v>271</v>
      </c>
      <c r="I6" s="133">
        <v>298</v>
      </c>
      <c r="J6" s="133">
        <v>266</v>
      </c>
      <c r="K6" s="133">
        <v>75</v>
      </c>
    </row>
    <row r="7" spans="1:11" s="134" customFormat="1" ht="12.75">
      <c r="A7" s="135" t="s">
        <v>270</v>
      </c>
      <c r="B7" s="136">
        <v>3</v>
      </c>
      <c r="C7" s="137">
        <v>2</v>
      </c>
      <c r="D7" s="137">
        <v>1</v>
      </c>
      <c r="E7" s="138">
        <v>0</v>
      </c>
      <c r="F7" s="138">
        <v>1</v>
      </c>
      <c r="G7" s="138">
        <v>2</v>
      </c>
      <c r="H7" s="137">
        <v>0</v>
      </c>
      <c r="I7" s="137">
        <v>3</v>
      </c>
      <c r="J7" s="137">
        <v>0</v>
      </c>
      <c r="K7" s="137">
        <v>0</v>
      </c>
    </row>
    <row r="8" spans="1:11" s="134" customFormat="1" ht="12.75">
      <c r="A8" s="139"/>
      <c r="B8" s="140"/>
      <c r="C8" s="141"/>
      <c r="D8" s="141"/>
      <c r="E8" s="141"/>
      <c r="F8" s="141"/>
      <c r="G8" s="141"/>
      <c r="H8" s="141"/>
      <c r="I8" s="141"/>
      <c r="J8" s="141"/>
      <c r="K8" s="141"/>
    </row>
    <row r="9" spans="1:11" s="134" customFormat="1" ht="12.75">
      <c r="A9" s="129" t="s">
        <v>80</v>
      </c>
      <c r="B9" s="142">
        <v>789</v>
      </c>
      <c r="C9" s="143">
        <v>500</v>
      </c>
      <c r="D9" s="143">
        <v>289</v>
      </c>
      <c r="E9" s="143">
        <v>602</v>
      </c>
      <c r="F9" s="143">
        <v>57</v>
      </c>
      <c r="G9" s="143">
        <v>130</v>
      </c>
      <c r="H9" s="143">
        <v>235</v>
      </c>
      <c r="I9" s="143">
        <v>250</v>
      </c>
      <c r="J9" s="143">
        <v>233</v>
      </c>
      <c r="K9" s="143">
        <v>71</v>
      </c>
    </row>
    <row r="10" spans="1:11" s="134" customFormat="1" ht="12.75">
      <c r="A10" s="144" t="s">
        <v>64</v>
      </c>
      <c r="B10" s="145">
        <v>29</v>
      </c>
      <c r="C10" s="146">
        <v>29</v>
      </c>
      <c r="D10" s="146">
        <v>0</v>
      </c>
      <c r="E10" s="147">
        <v>22</v>
      </c>
      <c r="F10" s="147">
        <v>1</v>
      </c>
      <c r="G10" s="147">
        <v>6</v>
      </c>
      <c r="H10" s="146">
        <v>10</v>
      </c>
      <c r="I10" s="146">
        <v>7</v>
      </c>
      <c r="J10" s="146">
        <v>12</v>
      </c>
      <c r="K10" s="146">
        <v>0</v>
      </c>
    </row>
    <row r="11" spans="1:11" s="134" customFormat="1" ht="12.75">
      <c r="A11" s="144" t="s">
        <v>271</v>
      </c>
      <c r="B11" s="145">
        <v>16</v>
      </c>
      <c r="C11" s="148">
        <v>16</v>
      </c>
      <c r="D11" s="148">
        <v>0</v>
      </c>
      <c r="E11" s="149">
        <v>13</v>
      </c>
      <c r="F11" s="149">
        <v>1</v>
      </c>
      <c r="G11" s="149">
        <v>2</v>
      </c>
      <c r="H11" s="148">
        <v>4</v>
      </c>
      <c r="I11" s="148">
        <v>4</v>
      </c>
      <c r="J11" s="148">
        <v>8</v>
      </c>
      <c r="K11" s="148">
        <v>0</v>
      </c>
    </row>
    <row r="12" spans="1:11" s="134" customFormat="1" ht="12.75">
      <c r="A12" s="150" t="s">
        <v>272</v>
      </c>
      <c r="B12" s="151">
        <v>3</v>
      </c>
      <c r="C12" s="148">
        <v>3</v>
      </c>
      <c r="D12" s="148">
        <v>0</v>
      </c>
      <c r="E12" s="149">
        <v>1</v>
      </c>
      <c r="F12" s="149">
        <v>0</v>
      </c>
      <c r="G12" s="149">
        <v>2</v>
      </c>
      <c r="H12" s="148">
        <v>2</v>
      </c>
      <c r="I12" s="148">
        <v>1</v>
      </c>
      <c r="J12" s="148">
        <v>0</v>
      </c>
      <c r="K12" s="148">
        <v>0</v>
      </c>
    </row>
    <row r="13" spans="1:11" s="134" customFormat="1" ht="12.75">
      <c r="A13" s="150" t="s">
        <v>273</v>
      </c>
      <c r="B13" s="151">
        <v>2</v>
      </c>
      <c r="C13" s="148">
        <v>2</v>
      </c>
      <c r="D13" s="148">
        <v>0</v>
      </c>
      <c r="E13" s="149" t="s">
        <v>24</v>
      </c>
      <c r="F13" s="149" t="s">
        <v>24</v>
      </c>
      <c r="G13" s="149" t="s">
        <v>24</v>
      </c>
      <c r="H13" s="148" t="s">
        <v>24</v>
      </c>
      <c r="I13" s="148" t="s">
        <v>24</v>
      </c>
      <c r="J13" s="148" t="s">
        <v>24</v>
      </c>
      <c r="K13" s="148" t="s">
        <v>24</v>
      </c>
    </row>
    <row r="14" spans="1:11" s="134" customFormat="1" ht="12.75">
      <c r="A14" s="150" t="s">
        <v>274</v>
      </c>
      <c r="B14" s="151">
        <v>2</v>
      </c>
      <c r="C14" s="148">
        <v>2</v>
      </c>
      <c r="D14" s="148">
        <v>0</v>
      </c>
      <c r="E14" s="149" t="s">
        <v>24</v>
      </c>
      <c r="F14" s="149" t="s">
        <v>24</v>
      </c>
      <c r="G14" s="149" t="s">
        <v>24</v>
      </c>
      <c r="H14" s="148" t="s">
        <v>24</v>
      </c>
      <c r="I14" s="148" t="s">
        <v>24</v>
      </c>
      <c r="J14" s="148" t="s">
        <v>24</v>
      </c>
      <c r="K14" s="148" t="s">
        <v>24</v>
      </c>
    </row>
    <row r="15" spans="1:11" s="134" customFormat="1" ht="12.75">
      <c r="A15" s="150" t="s">
        <v>275</v>
      </c>
      <c r="B15" s="151">
        <v>2</v>
      </c>
      <c r="C15" s="148">
        <v>2</v>
      </c>
      <c r="D15" s="148">
        <v>0</v>
      </c>
      <c r="E15" s="149" t="s">
        <v>24</v>
      </c>
      <c r="F15" s="149" t="s">
        <v>24</v>
      </c>
      <c r="G15" s="149" t="s">
        <v>24</v>
      </c>
      <c r="H15" s="148" t="s">
        <v>24</v>
      </c>
      <c r="I15" s="148" t="s">
        <v>24</v>
      </c>
      <c r="J15" s="148" t="s">
        <v>24</v>
      </c>
      <c r="K15" s="148" t="s">
        <v>24</v>
      </c>
    </row>
    <row r="16" spans="1:11" s="134" customFormat="1" ht="12.75">
      <c r="A16" s="150" t="s">
        <v>276</v>
      </c>
      <c r="B16" s="151">
        <v>2</v>
      </c>
      <c r="C16" s="148">
        <v>2</v>
      </c>
      <c r="D16" s="148">
        <v>0</v>
      </c>
      <c r="E16" s="149" t="s">
        <v>24</v>
      </c>
      <c r="F16" s="149" t="s">
        <v>24</v>
      </c>
      <c r="G16" s="149" t="s">
        <v>24</v>
      </c>
      <c r="H16" s="148" t="s">
        <v>24</v>
      </c>
      <c r="I16" s="148" t="s">
        <v>24</v>
      </c>
      <c r="J16" s="148" t="s">
        <v>24</v>
      </c>
      <c r="K16" s="148" t="s">
        <v>24</v>
      </c>
    </row>
    <row r="17" spans="1:11" s="134" customFormat="1" ht="12.75">
      <c r="A17" s="150" t="s">
        <v>277</v>
      </c>
      <c r="B17" s="151">
        <v>1</v>
      </c>
      <c r="C17" s="148">
        <v>1</v>
      </c>
      <c r="D17" s="148">
        <v>0</v>
      </c>
      <c r="E17" s="149" t="s">
        <v>24</v>
      </c>
      <c r="F17" s="149" t="s">
        <v>24</v>
      </c>
      <c r="G17" s="149" t="s">
        <v>24</v>
      </c>
      <c r="H17" s="148" t="s">
        <v>24</v>
      </c>
      <c r="I17" s="148" t="s">
        <v>24</v>
      </c>
      <c r="J17" s="148" t="s">
        <v>24</v>
      </c>
      <c r="K17" s="148" t="s">
        <v>24</v>
      </c>
    </row>
    <row r="18" spans="1:11" s="134" customFormat="1" ht="12.75">
      <c r="A18" s="150" t="s">
        <v>278</v>
      </c>
      <c r="B18" s="151">
        <v>1</v>
      </c>
      <c r="C18" s="148">
        <v>1</v>
      </c>
      <c r="D18" s="148">
        <v>0</v>
      </c>
      <c r="E18" s="149" t="s">
        <v>24</v>
      </c>
      <c r="F18" s="149" t="s">
        <v>24</v>
      </c>
      <c r="G18" s="149" t="s">
        <v>24</v>
      </c>
      <c r="H18" s="148" t="s">
        <v>24</v>
      </c>
      <c r="I18" s="148" t="s">
        <v>24</v>
      </c>
      <c r="J18" s="148" t="s">
        <v>24</v>
      </c>
      <c r="K18" s="148" t="s">
        <v>24</v>
      </c>
    </row>
    <row r="19" spans="1:11" s="134" customFormat="1" ht="5.25" customHeight="1">
      <c r="A19" s="150"/>
      <c r="B19" s="151"/>
      <c r="C19" s="148"/>
      <c r="D19" s="148"/>
      <c r="E19" s="149"/>
      <c r="F19" s="149"/>
      <c r="G19" s="149"/>
      <c r="H19" s="148"/>
      <c r="I19" s="148"/>
      <c r="J19" s="148"/>
      <c r="K19" s="148"/>
    </row>
    <row r="20" spans="1:11" s="134" customFormat="1" ht="12.75">
      <c r="A20" s="150" t="s">
        <v>69</v>
      </c>
      <c r="B20" s="151">
        <v>9</v>
      </c>
      <c r="C20" s="152">
        <v>9</v>
      </c>
      <c r="D20" s="152">
        <v>0</v>
      </c>
      <c r="E20" s="153">
        <v>8</v>
      </c>
      <c r="F20" s="153">
        <v>1</v>
      </c>
      <c r="G20" s="153">
        <v>0</v>
      </c>
      <c r="H20" s="152">
        <v>1</v>
      </c>
      <c r="I20" s="152">
        <v>4</v>
      </c>
      <c r="J20" s="152">
        <v>4</v>
      </c>
      <c r="K20" s="152">
        <v>0</v>
      </c>
    </row>
    <row r="21" spans="1:11" s="134" customFormat="1" ht="12.75">
      <c r="A21" s="144" t="s">
        <v>279</v>
      </c>
      <c r="B21" s="145">
        <v>9</v>
      </c>
      <c r="C21" s="148">
        <v>9</v>
      </c>
      <c r="D21" s="148">
        <v>0</v>
      </c>
      <c r="E21" s="149">
        <v>8</v>
      </c>
      <c r="F21" s="149">
        <v>1</v>
      </c>
      <c r="G21" s="149">
        <v>0</v>
      </c>
      <c r="H21" s="148">
        <v>1</v>
      </c>
      <c r="I21" s="148">
        <v>4</v>
      </c>
      <c r="J21" s="148">
        <v>4</v>
      </c>
      <c r="K21" s="148">
        <v>0</v>
      </c>
    </row>
    <row r="22" spans="1:11" s="134" customFormat="1" ht="3.75" customHeight="1">
      <c r="A22" s="150"/>
      <c r="B22" s="151"/>
      <c r="C22" s="148"/>
      <c r="D22" s="148"/>
      <c r="E22" s="149"/>
      <c r="F22" s="149"/>
      <c r="G22" s="149"/>
      <c r="H22" s="148"/>
      <c r="I22" s="148"/>
      <c r="J22" s="148"/>
      <c r="K22" s="148"/>
    </row>
    <row r="23" spans="1:11" s="134" customFormat="1" ht="12.75">
      <c r="A23" s="150" t="s">
        <v>70</v>
      </c>
      <c r="B23" s="151">
        <v>13</v>
      </c>
      <c r="C23" s="152">
        <v>10</v>
      </c>
      <c r="D23" s="152">
        <v>3</v>
      </c>
      <c r="E23" s="153" t="s">
        <v>24</v>
      </c>
      <c r="F23" s="153" t="s">
        <v>24</v>
      </c>
      <c r="G23" s="153" t="s">
        <v>24</v>
      </c>
      <c r="H23" s="152">
        <v>5</v>
      </c>
      <c r="I23" s="152">
        <v>5</v>
      </c>
      <c r="J23" s="152">
        <v>3</v>
      </c>
      <c r="K23" s="152">
        <v>0</v>
      </c>
    </row>
    <row r="24" spans="1:11" s="134" customFormat="1" ht="12.75">
      <c r="A24" s="144" t="s">
        <v>280</v>
      </c>
      <c r="B24" s="145">
        <v>12</v>
      </c>
      <c r="C24" s="148">
        <v>10</v>
      </c>
      <c r="D24" s="148">
        <v>2</v>
      </c>
      <c r="E24" s="149" t="s">
        <v>24</v>
      </c>
      <c r="F24" s="149" t="s">
        <v>24</v>
      </c>
      <c r="G24" s="149" t="s">
        <v>24</v>
      </c>
      <c r="H24" s="148" t="s">
        <v>24</v>
      </c>
      <c r="I24" s="148" t="s">
        <v>24</v>
      </c>
      <c r="J24" s="148" t="s">
        <v>24</v>
      </c>
      <c r="K24" s="148" t="s">
        <v>24</v>
      </c>
    </row>
    <row r="25" spans="1:11" s="134" customFormat="1" ht="12.75">
      <c r="A25" s="150" t="s">
        <v>281</v>
      </c>
      <c r="B25" s="151">
        <v>1</v>
      </c>
      <c r="C25" s="148">
        <v>0</v>
      </c>
      <c r="D25" s="148">
        <v>1</v>
      </c>
      <c r="E25" s="149" t="s">
        <v>24</v>
      </c>
      <c r="F25" s="149" t="s">
        <v>24</v>
      </c>
      <c r="G25" s="149" t="s">
        <v>24</v>
      </c>
      <c r="H25" s="148" t="s">
        <v>24</v>
      </c>
      <c r="I25" s="148" t="s">
        <v>24</v>
      </c>
      <c r="J25" s="148" t="s">
        <v>24</v>
      </c>
      <c r="K25" s="148" t="s">
        <v>24</v>
      </c>
    </row>
    <row r="26" spans="1:11" s="134" customFormat="1" ht="3.75" customHeight="1">
      <c r="A26" s="150"/>
      <c r="B26" s="151"/>
      <c r="C26" s="148"/>
      <c r="D26" s="148"/>
      <c r="E26" s="149"/>
      <c r="F26" s="149"/>
      <c r="G26" s="149"/>
      <c r="H26" s="148"/>
      <c r="I26" s="148"/>
      <c r="J26" s="148"/>
      <c r="K26" s="148"/>
    </row>
    <row r="27" spans="1:11" s="134" customFormat="1" ht="12.75">
      <c r="A27" s="150" t="s">
        <v>65</v>
      </c>
      <c r="B27" s="151">
        <v>16</v>
      </c>
      <c r="C27" s="152">
        <v>4</v>
      </c>
      <c r="D27" s="152">
        <v>12</v>
      </c>
      <c r="E27" s="153">
        <v>8</v>
      </c>
      <c r="F27" s="153">
        <v>2</v>
      </c>
      <c r="G27" s="153">
        <v>6</v>
      </c>
      <c r="H27" s="152">
        <v>9</v>
      </c>
      <c r="I27" s="152">
        <v>2</v>
      </c>
      <c r="J27" s="152">
        <v>5</v>
      </c>
      <c r="K27" s="152">
        <v>0</v>
      </c>
    </row>
    <row r="28" spans="1:11" s="134" customFormat="1" ht="12.75">
      <c r="A28" s="144" t="s">
        <v>282</v>
      </c>
      <c r="B28" s="145">
        <v>5</v>
      </c>
      <c r="C28" s="148">
        <v>3</v>
      </c>
      <c r="D28" s="148">
        <v>2</v>
      </c>
      <c r="E28" s="149">
        <v>3</v>
      </c>
      <c r="F28" s="149">
        <v>0</v>
      </c>
      <c r="G28" s="149">
        <v>2</v>
      </c>
      <c r="H28" s="148">
        <v>3</v>
      </c>
      <c r="I28" s="148">
        <v>0</v>
      </c>
      <c r="J28" s="148">
        <v>2</v>
      </c>
      <c r="K28" s="148">
        <v>0</v>
      </c>
    </row>
    <row r="29" spans="1:11" s="134" customFormat="1" ht="12.75">
      <c r="A29" s="150" t="s">
        <v>283</v>
      </c>
      <c r="B29" s="151">
        <v>3</v>
      </c>
      <c r="C29" s="148">
        <v>0</v>
      </c>
      <c r="D29" s="148">
        <v>3</v>
      </c>
      <c r="E29" s="149">
        <v>1</v>
      </c>
      <c r="F29" s="149">
        <v>0</v>
      </c>
      <c r="G29" s="149">
        <v>2</v>
      </c>
      <c r="H29" s="148">
        <v>2</v>
      </c>
      <c r="I29" s="148">
        <v>0</v>
      </c>
      <c r="J29" s="148">
        <v>1</v>
      </c>
      <c r="K29" s="148">
        <v>0</v>
      </c>
    </row>
    <row r="30" spans="1:11" s="134" customFormat="1" ht="12.75">
      <c r="A30" s="150" t="s">
        <v>284</v>
      </c>
      <c r="B30" s="151">
        <v>2</v>
      </c>
      <c r="C30" s="148">
        <v>0</v>
      </c>
      <c r="D30" s="148">
        <v>2</v>
      </c>
      <c r="E30" s="149" t="s">
        <v>24</v>
      </c>
      <c r="F30" s="149" t="s">
        <v>24</v>
      </c>
      <c r="G30" s="149" t="s">
        <v>24</v>
      </c>
      <c r="H30" s="148" t="s">
        <v>24</v>
      </c>
      <c r="I30" s="148" t="s">
        <v>24</v>
      </c>
      <c r="J30" s="148" t="s">
        <v>24</v>
      </c>
      <c r="K30" s="148" t="s">
        <v>24</v>
      </c>
    </row>
    <row r="31" spans="1:11" s="134" customFormat="1" ht="12.75">
      <c r="A31" s="150" t="s">
        <v>285</v>
      </c>
      <c r="B31" s="151">
        <v>2</v>
      </c>
      <c r="C31" s="148">
        <v>0</v>
      </c>
      <c r="D31" s="148">
        <v>2</v>
      </c>
      <c r="E31" s="149" t="s">
        <v>24</v>
      </c>
      <c r="F31" s="149" t="s">
        <v>24</v>
      </c>
      <c r="G31" s="149" t="s">
        <v>24</v>
      </c>
      <c r="H31" s="148" t="s">
        <v>24</v>
      </c>
      <c r="I31" s="148" t="s">
        <v>24</v>
      </c>
      <c r="J31" s="148" t="s">
        <v>24</v>
      </c>
      <c r="K31" s="148" t="s">
        <v>24</v>
      </c>
    </row>
    <row r="32" spans="1:11" s="134" customFormat="1" ht="12.75">
      <c r="A32" s="150" t="s">
        <v>286</v>
      </c>
      <c r="B32" s="151">
        <v>1</v>
      </c>
      <c r="C32" s="148">
        <v>0</v>
      </c>
      <c r="D32" s="148">
        <v>1</v>
      </c>
      <c r="E32" s="149" t="s">
        <v>24</v>
      </c>
      <c r="F32" s="149" t="s">
        <v>24</v>
      </c>
      <c r="G32" s="149" t="s">
        <v>24</v>
      </c>
      <c r="H32" s="148" t="s">
        <v>24</v>
      </c>
      <c r="I32" s="148" t="s">
        <v>24</v>
      </c>
      <c r="J32" s="148" t="s">
        <v>24</v>
      </c>
      <c r="K32" s="148" t="s">
        <v>24</v>
      </c>
    </row>
    <row r="33" spans="1:11" s="134" customFormat="1" ht="12.75">
      <c r="A33" s="150" t="s">
        <v>287</v>
      </c>
      <c r="B33" s="151">
        <v>1</v>
      </c>
      <c r="C33" s="148">
        <v>0</v>
      </c>
      <c r="D33" s="148">
        <v>1</v>
      </c>
      <c r="E33" s="149" t="s">
        <v>24</v>
      </c>
      <c r="F33" s="149" t="s">
        <v>24</v>
      </c>
      <c r="G33" s="149" t="s">
        <v>24</v>
      </c>
      <c r="H33" s="148" t="s">
        <v>24</v>
      </c>
      <c r="I33" s="148" t="s">
        <v>24</v>
      </c>
      <c r="J33" s="148" t="s">
        <v>24</v>
      </c>
      <c r="K33" s="148" t="s">
        <v>24</v>
      </c>
    </row>
    <row r="34" spans="1:11" s="134" customFormat="1" ht="12.75">
      <c r="A34" s="150" t="s">
        <v>288</v>
      </c>
      <c r="B34" s="151">
        <v>1</v>
      </c>
      <c r="C34" s="148">
        <v>1</v>
      </c>
      <c r="D34" s="148">
        <v>0</v>
      </c>
      <c r="E34" s="149" t="s">
        <v>24</v>
      </c>
      <c r="F34" s="149" t="s">
        <v>24</v>
      </c>
      <c r="G34" s="149" t="s">
        <v>24</v>
      </c>
      <c r="H34" s="148" t="s">
        <v>24</v>
      </c>
      <c r="I34" s="148" t="s">
        <v>24</v>
      </c>
      <c r="J34" s="148" t="s">
        <v>24</v>
      </c>
      <c r="K34" s="148" t="s">
        <v>24</v>
      </c>
    </row>
    <row r="35" spans="1:11" s="134" customFormat="1" ht="9.75" customHeight="1">
      <c r="A35" s="150" t="s">
        <v>289</v>
      </c>
      <c r="B35" s="151">
        <v>1</v>
      </c>
      <c r="C35" s="148">
        <v>0</v>
      </c>
      <c r="D35" s="148">
        <v>1</v>
      </c>
      <c r="E35" s="149" t="s">
        <v>24</v>
      </c>
      <c r="F35" s="149" t="s">
        <v>24</v>
      </c>
      <c r="G35" s="149" t="s">
        <v>24</v>
      </c>
      <c r="H35" s="148" t="s">
        <v>24</v>
      </c>
      <c r="I35" s="148" t="s">
        <v>24</v>
      </c>
      <c r="J35" s="148" t="s">
        <v>24</v>
      </c>
      <c r="K35" s="148" t="s">
        <v>24</v>
      </c>
    </row>
    <row r="36" spans="1:11" s="134" customFormat="1" ht="3.75" customHeight="1">
      <c r="A36" s="150"/>
      <c r="B36" s="151"/>
      <c r="C36" s="148"/>
      <c r="D36" s="148"/>
      <c r="E36" s="149"/>
      <c r="F36" s="149"/>
      <c r="G36" s="149"/>
      <c r="H36" s="148"/>
      <c r="I36" s="148"/>
      <c r="J36" s="148"/>
      <c r="K36" s="148"/>
    </row>
    <row r="37" spans="1:11" s="134" customFormat="1" ht="12.75">
      <c r="A37" s="150" t="s">
        <v>74</v>
      </c>
      <c r="B37" s="151">
        <v>10</v>
      </c>
      <c r="C37" s="152">
        <v>3</v>
      </c>
      <c r="D37" s="152">
        <v>7</v>
      </c>
      <c r="E37" s="153">
        <v>7</v>
      </c>
      <c r="F37" s="153">
        <v>0</v>
      </c>
      <c r="G37" s="153">
        <v>3</v>
      </c>
      <c r="H37" s="152">
        <v>5</v>
      </c>
      <c r="I37" s="152">
        <v>3</v>
      </c>
      <c r="J37" s="152">
        <v>1</v>
      </c>
      <c r="K37" s="152">
        <v>1</v>
      </c>
    </row>
    <row r="38" spans="1:11" s="134" customFormat="1" ht="12.75">
      <c r="A38" s="144" t="s">
        <v>290</v>
      </c>
      <c r="B38" s="145">
        <v>4</v>
      </c>
      <c r="C38" s="148">
        <v>1</v>
      </c>
      <c r="D38" s="148">
        <v>3</v>
      </c>
      <c r="E38" s="149">
        <v>4</v>
      </c>
      <c r="F38" s="149">
        <v>0</v>
      </c>
      <c r="G38" s="149">
        <v>0</v>
      </c>
      <c r="H38" s="148">
        <v>2</v>
      </c>
      <c r="I38" s="148">
        <v>2</v>
      </c>
      <c r="J38" s="148">
        <v>0</v>
      </c>
      <c r="K38" s="148">
        <v>0</v>
      </c>
    </row>
    <row r="39" spans="1:11" s="134" customFormat="1" ht="12.75">
      <c r="A39" s="150" t="s">
        <v>291</v>
      </c>
      <c r="B39" s="151">
        <v>2</v>
      </c>
      <c r="C39" s="148">
        <v>1</v>
      </c>
      <c r="D39" s="148">
        <v>1</v>
      </c>
      <c r="E39" s="149" t="s">
        <v>24</v>
      </c>
      <c r="F39" s="149" t="s">
        <v>24</v>
      </c>
      <c r="G39" s="149" t="s">
        <v>24</v>
      </c>
      <c r="H39" s="148" t="s">
        <v>24</v>
      </c>
      <c r="I39" s="148" t="s">
        <v>24</v>
      </c>
      <c r="J39" s="148" t="s">
        <v>24</v>
      </c>
      <c r="K39" s="148" t="s">
        <v>24</v>
      </c>
    </row>
    <row r="40" spans="1:11" s="134" customFormat="1" ht="12.75">
      <c r="A40" s="150" t="s">
        <v>292</v>
      </c>
      <c r="B40" s="151">
        <v>2</v>
      </c>
      <c r="C40" s="148">
        <v>1</v>
      </c>
      <c r="D40" s="148">
        <v>1</v>
      </c>
      <c r="E40" s="149" t="s">
        <v>24</v>
      </c>
      <c r="F40" s="149" t="s">
        <v>24</v>
      </c>
      <c r="G40" s="149" t="s">
        <v>24</v>
      </c>
      <c r="H40" s="148" t="s">
        <v>24</v>
      </c>
      <c r="I40" s="148" t="s">
        <v>24</v>
      </c>
      <c r="J40" s="148" t="s">
        <v>24</v>
      </c>
      <c r="K40" s="148" t="s">
        <v>24</v>
      </c>
    </row>
    <row r="41" spans="1:11" s="134" customFormat="1" ht="12.75">
      <c r="A41" s="150" t="s">
        <v>293</v>
      </c>
      <c r="B41" s="151">
        <v>1</v>
      </c>
      <c r="C41" s="148">
        <v>0</v>
      </c>
      <c r="D41" s="148">
        <v>1</v>
      </c>
      <c r="E41" s="149" t="s">
        <v>24</v>
      </c>
      <c r="F41" s="149" t="s">
        <v>24</v>
      </c>
      <c r="G41" s="149" t="s">
        <v>24</v>
      </c>
      <c r="H41" s="148" t="s">
        <v>24</v>
      </c>
      <c r="I41" s="148" t="s">
        <v>24</v>
      </c>
      <c r="J41" s="148" t="s">
        <v>24</v>
      </c>
      <c r="K41" s="148" t="s">
        <v>24</v>
      </c>
    </row>
    <row r="42" spans="1:11" s="134" customFormat="1" ht="9.75" customHeight="1">
      <c r="A42" s="150" t="s">
        <v>294</v>
      </c>
      <c r="B42" s="151">
        <v>1</v>
      </c>
      <c r="C42" s="148">
        <v>0</v>
      </c>
      <c r="D42" s="148">
        <v>1</v>
      </c>
      <c r="E42" s="149" t="s">
        <v>24</v>
      </c>
      <c r="F42" s="149" t="s">
        <v>24</v>
      </c>
      <c r="G42" s="149" t="s">
        <v>24</v>
      </c>
      <c r="H42" s="148" t="s">
        <v>24</v>
      </c>
      <c r="I42" s="148" t="s">
        <v>24</v>
      </c>
      <c r="J42" s="148" t="s">
        <v>24</v>
      </c>
      <c r="K42" s="148" t="s">
        <v>24</v>
      </c>
    </row>
    <row r="43" spans="1:11" s="134" customFormat="1" ht="3.75" customHeight="1">
      <c r="A43" s="150"/>
      <c r="B43" s="151"/>
      <c r="C43" s="148"/>
      <c r="D43" s="148"/>
      <c r="E43" s="149"/>
      <c r="F43" s="149"/>
      <c r="G43" s="149"/>
      <c r="H43" s="148"/>
      <c r="I43" s="148"/>
      <c r="J43" s="148"/>
      <c r="K43" s="148"/>
    </row>
    <row r="44" spans="1:11" s="134" customFormat="1" ht="12.75">
      <c r="A44" s="150" t="s">
        <v>61</v>
      </c>
      <c r="B44" s="151">
        <v>39</v>
      </c>
      <c r="C44" s="152">
        <v>1</v>
      </c>
      <c r="D44" s="152">
        <v>38</v>
      </c>
      <c r="E44" s="153">
        <v>29</v>
      </c>
      <c r="F44" s="153">
        <v>3</v>
      </c>
      <c r="G44" s="153">
        <v>7</v>
      </c>
      <c r="H44" s="152">
        <v>17</v>
      </c>
      <c r="I44" s="152">
        <v>9</v>
      </c>
      <c r="J44" s="152">
        <v>13</v>
      </c>
      <c r="K44" s="152">
        <v>0</v>
      </c>
    </row>
    <row r="45" spans="1:11" s="134" customFormat="1" ht="12.75">
      <c r="A45" s="144" t="s">
        <v>295</v>
      </c>
      <c r="B45" s="145">
        <v>20</v>
      </c>
      <c r="C45" s="148">
        <v>0</v>
      </c>
      <c r="D45" s="148">
        <v>20</v>
      </c>
      <c r="E45" s="149">
        <v>16</v>
      </c>
      <c r="F45" s="149">
        <v>1</v>
      </c>
      <c r="G45" s="149">
        <v>3</v>
      </c>
      <c r="H45" s="148">
        <v>8</v>
      </c>
      <c r="I45" s="148">
        <v>5</v>
      </c>
      <c r="J45" s="148">
        <v>7</v>
      </c>
      <c r="K45" s="148">
        <v>0</v>
      </c>
    </row>
    <row r="46" spans="1:11" s="134" customFormat="1" ht="12.75">
      <c r="A46" s="150" t="s">
        <v>296</v>
      </c>
      <c r="B46" s="151">
        <v>12</v>
      </c>
      <c r="C46" s="148">
        <v>0</v>
      </c>
      <c r="D46" s="148">
        <v>12</v>
      </c>
      <c r="E46" s="149">
        <v>9</v>
      </c>
      <c r="F46" s="149">
        <v>1</v>
      </c>
      <c r="G46" s="149">
        <v>2</v>
      </c>
      <c r="H46" s="148">
        <v>6</v>
      </c>
      <c r="I46" s="148">
        <v>3</v>
      </c>
      <c r="J46" s="148">
        <v>3</v>
      </c>
      <c r="K46" s="148">
        <v>0</v>
      </c>
    </row>
    <row r="47" spans="1:11" s="134" customFormat="1" ht="12.75">
      <c r="A47" s="150" t="s">
        <v>297</v>
      </c>
      <c r="B47" s="151">
        <v>5</v>
      </c>
      <c r="C47" s="148">
        <v>0</v>
      </c>
      <c r="D47" s="148">
        <v>5</v>
      </c>
      <c r="E47" s="149">
        <v>3</v>
      </c>
      <c r="F47" s="149">
        <v>0</v>
      </c>
      <c r="G47" s="149">
        <v>2</v>
      </c>
      <c r="H47" s="148">
        <v>2</v>
      </c>
      <c r="I47" s="148">
        <v>1</v>
      </c>
      <c r="J47" s="148">
        <v>2</v>
      </c>
      <c r="K47" s="148">
        <v>0</v>
      </c>
    </row>
    <row r="48" spans="1:11" s="134" customFormat="1" ht="12.75">
      <c r="A48" s="150" t="s">
        <v>298</v>
      </c>
      <c r="B48" s="151">
        <v>1</v>
      </c>
      <c r="C48" s="148">
        <v>0</v>
      </c>
      <c r="D48" s="148">
        <v>1</v>
      </c>
      <c r="E48" s="149" t="s">
        <v>24</v>
      </c>
      <c r="F48" s="149" t="s">
        <v>24</v>
      </c>
      <c r="G48" s="149" t="s">
        <v>24</v>
      </c>
      <c r="H48" s="148" t="s">
        <v>24</v>
      </c>
      <c r="I48" s="148" t="s">
        <v>24</v>
      </c>
      <c r="J48" s="148" t="s">
        <v>24</v>
      </c>
      <c r="K48" s="148" t="s">
        <v>24</v>
      </c>
    </row>
    <row r="49" spans="1:11" s="134" customFormat="1" ht="12.75">
      <c r="A49" s="150" t="s">
        <v>299</v>
      </c>
      <c r="B49" s="151">
        <v>1</v>
      </c>
      <c r="C49" s="148">
        <v>1</v>
      </c>
      <c r="D49" s="148">
        <v>0</v>
      </c>
      <c r="E49" s="149" t="s">
        <v>24</v>
      </c>
      <c r="F49" s="149" t="s">
        <v>24</v>
      </c>
      <c r="G49" s="149" t="s">
        <v>24</v>
      </c>
      <c r="H49" s="148" t="s">
        <v>24</v>
      </c>
      <c r="I49" s="148" t="s">
        <v>24</v>
      </c>
      <c r="J49" s="148" t="s">
        <v>24</v>
      </c>
      <c r="K49" s="148" t="s">
        <v>24</v>
      </c>
    </row>
    <row r="50" spans="1:11" s="134" customFormat="1" ht="3.75" customHeight="1">
      <c r="A50" s="150"/>
      <c r="B50" s="151"/>
      <c r="C50" s="148"/>
      <c r="D50" s="148"/>
      <c r="E50" s="149"/>
      <c r="F50" s="149"/>
      <c r="G50" s="149"/>
      <c r="H50" s="148"/>
      <c r="I50" s="148"/>
      <c r="J50" s="148"/>
      <c r="K50" s="148"/>
    </row>
    <row r="51" spans="1:11" s="134" customFormat="1" ht="12.75">
      <c r="A51" s="150" t="s">
        <v>63</v>
      </c>
      <c r="B51" s="151">
        <v>40</v>
      </c>
      <c r="C51" s="152">
        <v>37</v>
      </c>
      <c r="D51" s="152">
        <v>3</v>
      </c>
      <c r="E51" s="153">
        <v>36</v>
      </c>
      <c r="F51" s="153">
        <v>1</v>
      </c>
      <c r="G51" s="153">
        <v>3</v>
      </c>
      <c r="H51" s="152">
        <v>12</v>
      </c>
      <c r="I51" s="152">
        <v>14</v>
      </c>
      <c r="J51" s="152">
        <v>12</v>
      </c>
      <c r="K51" s="152">
        <v>2</v>
      </c>
    </row>
    <row r="52" spans="1:11" s="134" customFormat="1" ht="12.75">
      <c r="A52" s="144" t="s">
        <v>300</v>
      </c>
      <c r="B52" s="145">
        <v>11</v>
      </c>
      <c r="C52" s="148">
        <v>9</v>
      </c>
      <c r="D52" s="148">
        <v>2</v>
      </c>
      <c r="E52" s="149">
        <v>11</v>
      </c>
      <c r="F52" s="149">
        <v>0</v>
      </c>
      <c r="G52" s="149">
        <v>0</v>
      </c>
      <c r="H52" s="148">
        <v>6</v>
      </c>
      <c r="I52" s="148">
        <v>5</v>
      </c>
      <c r="J52" s="148">
        <v>0</v>
      </c>
      <c r="K52" s="148">
        <v>0</v>
      </c>
    </row>
    <row r="53" spans="1:11" s="134" customFormat="1" ht="12.75">
      <c r="A53" s="150" t="s">
        <v>301</v>
      </c>
      <c r="B53" s="151">
        <v>9</v>
      </c>
      <c r="C53" s="148">
        <v>9</v>
      </c>
      <c r="D53" s="148">
        <v>0</v>
      </c>
      <c r="E53" s="149">
        <v>9</v>
      </c>
      <c r="F53" s="149">
        <v>0</v>
      </c>
      <c r="G53" s="149">
        <v>0</v>
      </c>
      <c r="H53" s="148">
        <v>4</v>
      </c>
      <c r="I53" s="148">
        <v>5</v>
      </c>
      <c r="J53" s="148">
        <v>0</v>
      </c>
      <c r="K53" s="148">
        <v>0</v>
      </c>
    </row>
    <row r="54" spans="1:11" s="134" customFormat="1" ht="12.75">
      <c r="A54" s="150" t="s">
        <v>302</v>
      </c>
      <c r="B54" s="151">
        <v>8</v>
      </c>
      <c r="C54" s="148">
        <v>7</v>
      </c>
      <c r="D54" s="148">
        <v>1</v>
      </c>
      <c r="E54" s="149">
        <v>7</v>
      </c>
      <c r="F54" s="149">
        <v>1</v>
      </c>
      <c r="G54" s="149">
        <v>0</v>
      </c>
      <c r="H54" s="148">
        <v>0</v>
      </c>
      <c r="I54" s="148">
        <v>0</v>
      </c>
      <c r="J54" s="148">
        <v>6</v>
      </c>
      <c r="K54" s="148">
        <v>2</v>
      </c>
    </row>
    <row r="55" spans="1:11" s="134" customFormat="1" ht="12.75">
      <c r="A55" s="150" t="s">
        <v>303</v>
      </c>
      <c r="B55" s="151">
        <v>6</v>
      </c>
      <c r="C55" s="148">
        <v>6</v>
      </c>
      <c r="D55" s="148">
        <v>0</v>
      </c>
      <c r="E55" s="149">
        <v>6</v>
      </c>
      <c r="F55" s="149">
        <v>0</v>
      </c>
      <c r="G55" s="149">
        <v>0</v>
      </c>
      <c r="H55" s="148">
        <v>0</v>
      </c>
      <c r="I55" s="148">
        <v>0</v>
      </c>
      <c r="J55" s="148">
        <v>6</v>
      </c>
      <c r="K55" s="148">
        <v>0</v>
      </c>
    </row>
    <row r="56" spans="1:11" s="134" customFormat="1" ht="12.75">
      <c r="A56" s="150" t="s">
        <v>304</v>
      </c>
      <c r="B56" s="151">
        <v>2</v>
      </c>
      <c r="C56" s="148">
        <v>2</v>
      </c>
      <c r="D56" s="148">
        <v>0</v>
      </c>
      <c r="E56" s="149" t="s">
        <v>24</v>
      </c>
      <c r="F56" s="149" t="s">
        <v>24</v>
      </c>
      <c r="G56" s="149" t="s">
        <v>24</v>
      </c>
      <c r="H56" s="148" t="s">
        <v>24</v>
      </c>
      <c r="I56" s="148" t="s">
        <v>24</v>
      </c>
      <c r="J56" s="148" t="s">
        <v>24</v>
      </c>
      <c r="K56" s="148" t="s">
        <v>24</v>
      </c>
    </row>
    <row r="57" spans="1:11" s="134" customFormat="1" ht="12.75">
      <c r="A57" s="150" t="s">
        <v>305</v>
      </c>
      <c r="B57" s="151">
        <v>2</v>
      </c>
      <c r="C57" s="148">
        <v>2</v>
      </c>
      <c r="D57" s="148">
        <v>0</v>
      </c>
      <c r="E57" s="149" t="s">
        <v>24</v>
      </c>
      <c r="F57" s="149" t="s">
        <v>24</v>
      </c>
      <c r="G57" s="149" t="s">
        <v>24</v>
      </c>
      <c r="H57" s="148" t="s">
        <v>24</v>
      </c>
      <c r="I57" s="148" t="s">
        <v>24</v>
      </c>
      <c r="J57" s="148" t="s">
        <v>24</v>
      </c>
      <c r="K57" s="148" t="s">
        <v>24</v>
      </c>
    </row>
    <row r="58" spans="1:11" s="134" customFormat="1" ht="12.75">
      <c r="A58" s="150" t="s">
        <v>306</v>
      </c>
      <c r="B58" s="151">
        <v>1</v>
      </c>
      <c r="C58" s="148">
        <v>1</v>
      </c>
      <c r="D58" s="148">
        <v>0</v>
      </c>
      <c r="E58" s="149" t="s">
        <v>24</v>
      </c>
      <c r="F58" s="149" t="s">
        <v>24</v>
      </c>
      <c r="G58" s="149" t="s">
        <v>24</v>
      </c>
      <c r="H58" s="148" t="s">
        <v>24</v>
      </c>
      <c r="I58" s="148" t="s">
        <v>24</v>
      </c>
      <c r="J58" s="148" t="s">
        <v>24</v>
      </c>
      <c r="K58" s="148" t="s">
        <v>24</v>
      </c>
    </row>
    <row r="59" spans="1:11" s="134" customFormat="1" ht="12.75">
      <c r="A59" s="150" t="s">
        <v>307</v>
      </c>
      <c r="B59" s="151">
        <v>1</v>
      </c>
      <c r="C59" s="148">
        <v>1</v>
      </c>
      <c r="D59" s="148">
        <v>0</v>
      </c>
      <c r="E59" s="149" t="s">
        <v>24</v>
      </c>
      <c r="F59" s="149" t="s">
        <v>24</v>
      </c>
      <c r="G59" s="149" t="s">
        <v>24</v>
      </c>
      <c r="H59" s="148" t="s">
        <v>24</v>
      </c>
      <c r="I59" s="148" t="s">
        <v>24</v>
      </c>
      <c r="J59" s="148" t="s">
        <v>24</v>
      </c>
      <c r="K59" s="148" t="s">
        <v>24</v>
      </c>
    </row>
    <row r="60" spans="1:11" s="134" customFormat="1" ht="3.75" customHeight="1">
      <c r="A60" s="150"/>
      <c r="B60" s="151"/>
      <c r="C60" s="148"/>
      <c r="D60" s="148"/>
      <c r="E60" s="149"/>
      <c r="F60" s="149"/>
      <c r="G60" s="149"/>
      <c r="H60" s="148"/>
      <c r="I60" s="148"/>
      <c r="J60" s="148"/>
      <c r="K60" s="148"/>
    </row>
    <row r="61" spans="1:11" s="134" customFormat="1" ht="12.75">
      <c r="A61" s="150" t="s">
        <v>66</v>
      </c>
      <c r="B61" s="151">
        <v>10</v>
      </c>
      <c r="C61" s="152">
        <v>0</v>
      </c>
      <c r="D61" s="152">
        <v>10</v>
      </c>
      <c r="E61" s="153">
        <v>5</v>
      </c>
      <c r="F61" s="153">
        <v>1</v>
      </c>
      <c r="G61" s="153">
        <v>4</v>
      </c>
      <c r="H61" s="152">
        <v>5</v>
      </c>
      <c r="I61" s="152">
        <v>3</v>
      </c>
      <c r="J61" s="152">
        <v>2</v>
      </c>
      <c r="K61" s="152">
        <v>0</v>
      </c>
    </row>
    <row r="62" spans="1:11" s="134" customFormat="1" ht="12.75">
      <c r="A62" s="144" t="s">
        <v>308</v>
      </c>
      <c r="B62" s="145">
        <v>7</v>
      </c>
      <c r="C62" s="148">
        <v>0</v>
      </c>
      <c r="D62" s="148">
        <v>7</v>
      </c>
      <c r="E62" s="149">
        <v>3</v>
      </c>
      <c r="F62" s="149">
        <v>1</v>
      </c>
      <c r="G62" s="149">
        <v>3</v>
      </c>
      <c r="H62" s="148">
        <v>5</v>
      </c>
      <c r="I62" s="148">
        <v>1</v>
      </c>
      <c r="J62" s="148">
        <v>1</v>
      </c>
      <c r="K62" s="148">
        <v>0</v>
      </c>
    </row>
    <row r="63" spans="1:11" s="134" customFormat="1" ht="12.75">
      <c r="A63" s="150" t="s">
        <v>309</v>
      </c>
      <c r="B63" s="151">
        <v>1</v>
      </c>
      <c r="C63" s="148">
        <v>0</v>
      </c>
      <c r="D63" s="148">
        <v>1</v>
      </c>
      <c r="E63" s="149" t="s">
        <v>24</v>
      </c>
      <c r="F63" s="149" t="s">
        <v>24</v>
      </c>
      <c r="G63" s="149" t="s">
        <v>24</v>
      </c>
      <c r="H63" s="148" t="s">
        <v>24</v>
      </c>
      <c r="I63" s="148" t="s">
        <v>24</v>
      </c>
      <c r="J63" s="148" t="s">
        <v>24</v>
      </c>
      <c r="K63" s="148" t="s">
        <v>24</v>
      </c>
    </row>
    <row r="64" spans="1:11" s="134" customFormat="1" ht="12.75">
      <c r="A64" s="150" t="s">
        <v>310</v>
      </c>
      <c r="B64" s="151">
        <v>1</v>
      </c>
      <c r="C64" s="148">
        <v>0</v>
      </c>
      <c r="D64" s="148">
        <v>1</v>
      </c>
      <c r="E64" s="149" t="s">
        <v>24</v>
      </c>
      <c r="F64" s="149" t="s">
        <v>24</v>
      </c>
      <c r="G64" s="149" t="s">
        <v>24</v>
      </c>
      <c r="H64" s="148" t="s">
        <v>24</v>
      </c>
      <c r="I64" s="148" t="s">
        <v>24</v>
      </c>
      <c r="J64" s="148" t="s">
        <v>24</v>
      </c>
      <c r="K64" s="148" t="s">
        <v>24</v>
      </c>
    </row>
    <row r="65" spans="1:11" s="134" customFormat="1" ht="12.75">
      <c r="A65" s="150" t="s">
        <v>311</v>
      </c>
      <c r="B65" s="151">
        <v>1</v>
      </c>
      <c r="C65" s="148">
        <v>0</v>
      </c>
      <c r="D65" s="148">
        <v>1</v>
      </c>
      <c r="E65" s="149" t="s">
        <v>24</v>
      </c>
      <c r="F65" s="149" t="s">
        <v>24</v>
      </c>
      <c r="G65" s="149" t="s">
        <v>24</v>
      </c>
      <c r="H65" s="148" t="s">
        <v>24</v>
      </c>
      <c r="I65" s="148" t="s">
        <v>24</v>
      </c>
      <c r="J65" s="148" t="s">
        <v>24</v>
      </c>
      <c r="K65" s="148" t="s">
        <v>24</v>
      </c>
    </row>
    <row r="66" spans="1:11" s="134" customFormat="1" ht="3.75" customHeight="1">
      <c r="A66" s="150"/>
      <c r="B66" s="151"/>
      <c r="C66" s="148"/>
      <c r="D66" s="148"/>
      <c r="E66" s="149"/>
      <c r="F66" s="149"/>
      <c r="G66" s="149"/>
      <c r="H66" s="148"/>
      <c r="I66" s="148"/>
      <c r="J66" s="148"/>
      <c r="K66" s="148"/>
    </row>
    <row r="67" spans="1:11" s="134" customFormat="1" ht="12.75">
      <c r="A67" s="150" t="s">
        <v>77</v>
      </c>
      <c r="B67" s="151">
        <v>3</v>
      </c>
      <c r="C67" s="152">
        <v>0</v>
      </c>
      <c r="D67" s="152">
        <v>3</v>
      </c>
      <c r="E67" s="153" t="s">
        <v>24</v>
      </c>
      <c r="F67" s="153" t="s">
        <v>24</v>
      </c>
      <c r="G67" s="153" t="s">
        <v>24</v>
      </c>
      <c r="H67" s="152">
        <v>1</v>
      </c>
      <c r="I67" s="152">
        <v>1</v>
      </c>
      <c r="J67" s="152">
        <v>0</v>
      </c>
      <c r="K67" s="152">
        <v>1</v>
      </c>
    </row>
    <row r="68" spans="1:11" s="134" customFormat="1" ht="12.75">
      <c r="A68" s="144" t="s">
        <v>312</v>
      </c>
      <c r="B68" s="145">
        <v>2</v>
      </c>
      <c r="C68" s="148">
        <v>0</v>
      </c>
      <c r="D68" s="148">
        <v>2</v>
      </c>
      <c r="E68" s="149" t="s">
        <v>24</v>
      </c>
      <c r="F68" s="149" t="s">
        <v>24</v>
      </c>
      <c r="G68" s="149" t="s">
        <v>24</v>
      </c>
      <c r="H68" s="148" t="s">
        <v>24</v>
      </c>
      <c r="I68" s="148" t="s">
        <v>24</v>
      </c>
      <c r="J68" s="148" t="s">
        <v>24</v>
      </c>
      <c r="K68" s="148" t="s">
        <v>24</v>
      </c>
    </row>
    <row r="69" spans="1:11" s="134" customFormat="1" ht="12.75">
      <c r="A69" s="150" t="s">
        <v>313</v>
      </c>
      <c r="B69" s="151">
        <v>1</v>
      </c>
      <c r="C69" s="148">
        <v>0</v>
      </c>
      <c r="D69" s="148">
        <v>1</v>
      </c>
      <c r="E69" s="149" t="s">
        <v>24</v>
      </c>
      <c r="F69" s="149" t="s">
        <v>24</v>
      </c>
      <c r="G69" s="149" t="s">
        <v>24</v>
      </c>
      <c r="H69" s="148" t="s">
        <v>24</v>
      </c>
      <c r="I69" s="148" t="s">
        <v>24</v>
      </c>
      <c r="J69" s="148" t="s">
        <v>24</v>
      </c>
      <c r="K69" s="148" t="s">
        <v>24</v>
      </c>
    </row>
    <row r="70" spans="1:11" s="134" customFormat="1" ht="3.75" customHeight="1">
      <c r="A70" s="150"/>
      <c r="B70" s="151"/>
      <c r="C70" s="148"/>
      <c r="D70" s="148"/>
      <c r="E70" s="149"/>
      <c r="F70" s="149"/>
      <c r="G70" s="149"/>
      <c r="H70" s="148"/>
      <c r="I70" s="148"/>
      <c r="J70" s="148"/>
      <c r="K70" s="148"/>
    </row>
    <row r="71" spans="1:11" s="134" customFormat="1" ht="12.75">
      <c r="A71" s="150" t="s">
        <v>67</v>
      </c>
      <c r="B71" s="151">
        <v>9</v>
      </c>
      <c r="C71" s="152">
        <v>7</v>
      </c>
      <c r="D71" s="152">
        <v>2</v>
      </c>
      <c r="E71" s="153">
        <v>7</v>
      </c>
      <c r="F71" s="153">
        <v>1</v>
      </c>
      <c r="G71" s="153">
        <v>1</v>
      </c>
      <c r="H71" s="152">
        <v>0</v>
      </c>
      <c r="I71" s="152">
        <v>5</v>
      </c>
      <c r="J71" s="152">
        <v>4</v>
      </c>
      <c r="K71" s="152">
        <v>0</v>
      </c>
    </row>
    <row r="72" spans="1:11" s="134" customFormat="1" ht="12.75">
      <c r="A72" s="144" t="s">
        <v>314</v>
      </c>
      <c r="B72" s="145">
        <v>7</v>
      </c>
      <c r="C72" s="148">
        <v>5</v>
      </c>
      <c r="D72" s="148">
        <v>2</v>
      </c>
      <c r="E72" s="149" t="s">
        <v>24</v>
      </c>
      <c r="F72" s="149" t="s">
        <v>24</v>
      </c>
      <c r="G72" s="149" t="s">
        <v>24</v>
      </c>
      <c r="H72" s="148" t="s">
        <v>24</v>
      </c>
      <c r="I72" s="148" t="s">
        <v>24</v>
      </c>
      <c r="J72" s="148" t="s">
        <v>24</v>
      </c>
      <c r="K72" s="148" t="s">
        <v>24</v>
      </c>
    </row>
    <row r="73" spans="1:11" s="134" customFormat="1" ht="12.75">
      <c r="A73" s="150" t="s">
        <v>315</v>
      </c>
      <c r="B73" s="151">
        <v>2</v>
      </c>
      <c r="C73" s="148">
        <v>2</v>
      </c>
      <c r="D73" s="148">
        <v>0</v>
      </c>
      <c r="E73" s="149" t="s">
        <v>24</v>
      </c>
      <c r="F73" s="149" t="s">
        <v>24</v>
      </c>
      <c r="G73" s="149" t="s">
        <v>24</v>
      </c>
      <c r="H73" s="148" t="s">
        <v>24</v>
      </c>
      <c r="I73" s="148" t="s">
        <v>24</v>
      </c>
      <c r="J73" s="148" t="s">
        <v>24</v>
      </c>
      <c r="K73" s="148" t="s">
        <v>24</v>
      </c>
    </row>
    <row r="74" spans="1:11" s="134" customFormat="1" ht="3.75" customHeight="1">
      <c r="A74" s="150"/>
      <c r="B74" s="151"/>
      <c r="C74" s="148"/>
      <c r="D74" s="148"/>
      <c r="E74" s="149"/>
      <c r="F74" s="149"/>
      <c r="G74" s="149"/>
      <c r="H74" s="148"/>
      <c r="I74" s="148"/>
      <c r="J74" s="148"/>
      <c r="K74" s="148"/>
    </row>
    <row r="75" spans="1:11" s="134" customFormat="1" ht="12.75">
      <c r="A75" s="150" t="s">
        <v>71</v>
      </c>
      <c r="B75" s="151">
        <v>15</v>
      </c>
      <c r="C75" s="152">
        <v>11</v>
      </c>
      <c r="D75" s="152">
        <v>4</v>
      </c>
      <c r="E75" s="153">
        <v>8</v>
      </c>
      <c r="F75" s="153">
        <v>3</v>
      </c>
      <c r="G75" s="153">
        <v>4</v>
      </c>
      <c r="H75" s="152">
        <v>5</v>
      </c>
      <c r="I75" s="152">
        <v>6</v>
      </c>
      <c r="J75" s="152">
        <v>4</v>
      </c>
      <c r="K75" s="152">
        <v>0</v>
      </c>
    </row>
    <row r="76" spans="1:11" s="134" customFormat="1" ht="12.75">
      <c r="A76" s="144" t="s">
        <v>316</v>
      </c>
      <c r="B76" s="145">
        <v>9</v>
      </c>
      <c r="C76" s="148">
        <v>7</v>
      </c>
      <c r="D76" s="148">
        <v>2</v>
      </c>
      <c r="E76" s="149">
        <v>4</v>
      </c>
      <c r="F76" s="149">
        <v>3</v>
      </c>
      <c r="G76" s="149">
        <v>2</v>
      </c>
      <c r="H76" s="148">
        <v>0</v>
      </c>
      <c r="I76" s="148">
        <v>5</v>
      </c>
      <c r="J76" s="148">
        <v>4</v>
      </c>
      <c r="K76" s="148">
        <v>0</v>
      </c>
    </row>
    <row r="77" spans="1:11" s="134" customFormat="1" ht="12.75">
      <c r="A77" s="150" t="s">
        <v>317</v>
      </c>
      <c r="B77" s="151">
        <v>4</v>
      </c>
      <c r="C77" s="148">
        <v>2</v>
      </c>
      <c r="D77" s="148">
        <v>2</v>
      </c>
      <c r="E77" s="149">
        <v>2</v>
      </c>
      <c r="F77" s="149">
        <v>0</v>
      </c>
      <c r="G77" s="149">
        <v>2</v>
      </c>
      <c r="H77" s="148">
        <v>4</v>
      </c>
      <c r="I77" s="148">
        <v>0</v>
      </c>
      <c r="J77" s="148">
        <v>0</v>
      </c>
      <c r="K77" s="148">
        <v>0</v>
      </c>
    </row>
    <row r="78" spans="1:11" s="134" customFormat="1" ht="12.75">
      <c r="A78" s="150" t="s">
        <v>318</v>
      </c>
      <c r="B78" s="151">
        <v>1</v>
      </c>
      <c r="C78" s="148">
        <v>1</v>
      </c>
      <c r="D78" s="148">
        <v>0</v>
      </c>
      <c r="E78" s="149" t="s">
        <v>24</v>
      </c>
      <c r="F78" s="149" t="s">
        <v>24</v>
      </c>
      <c r="G78" s="149" t="s">
        <v>24</v>
      </c>
      <c r="H78" s="148" t="s">
        <v>24</v>
      </c>
      <c r="I78" s="148" t="s">
        <v>24</v>
      </c>
      <c r="J78" s="148" t="s">
        <v>24</v>
      </c>
      <c r="K78" s="148" t="s">
        <v>24</v>
      </c>
    </row>
    <row r="79" spans="1:11" s="134" customFormat="1" ht="12.75">
      <c r="A79" s="150" t="s">
        <v>319</v>
      </c>
      <c r="B79" s="151">
        <v>1</v>
      </c>
      <c r="C79" s="148">
        <v>1</v>
      </c>
      <c r="D79" s="148">
        <v>0</v>
      </c>
      <c r="E79" s="149" t="s">
        <v>24</v>
      </c>
      <c r="F79" s="149" t="s">
        <v>24</v>
      </c>
      <c r="G79" s="149" t="s">
        <v>24</v>
      </c>
      <c r="H79" s="148" t="s">
        <v>24</v>
      </c>
      <c r="I79" s="148" t="s">
        <v>24</v>
      </c>
      <c r="J79" s="148" t="s">
        <v>24</v>
      </c>
      <c r="K79" s="148" t="s">
        <v>24</v>
      </c>
    </row>
    <row r="80" spans="1:11" s="134" customFormat="1" ht="7.5" customHeight="1">
      <c r="A80" s="150"/>
      <c r="B80" s="151"/>
      <c r="C80" s="148"/>
      <c r="D80" s="148"/>
      <c r="E80" s="149"/>
      <c r="F80" s="149"/>
      <c r="G80" s="149"/>
      <c r="H80" s="148"/>
      <c r="I80" s="148"/>
      <c r="J80" s="148"/>
      <c r="K80" s="148"/>
    </row>
    <row r="81" spans="1:11" s="134" customFormat="1" ht="12.75">
      <c r="A81" s="150" t="s">
        <v>58</v>
      </c>
      <c r="B81" s="151">
        <v>242</v>
      </c>
      <c r="C81" s="152">
        <v>225</v>
      </c>
      <c r="D81" s="152">
        <v>17</v>
      </c>
      <c r="E81" s="153">
        <v>174</v>
      </c>
      <c r="F81" s="153">
        <v>16</v>
      </c>
      <c r="G81" s="153">
        <v>52</v>
      </c>
      <c r="H81" s="152">
        <v>54</v>
      </c>
      <c r="I81" s="152">
        <v>82</v>
      </c>
      <c r="J81" s="152">
        <v>64</v>
      </c>
      <c r="K81" s="152">
        <v>42</v>
      </c>
    </row>
    <row r="82" spans="1:11" s="134" customFormat="1" ht="12.75">
      <c r="A82" s="144" t="s">
        <v>320</v>
      </c>
      <c r="B82" s="145">
        <v>28</v>
      </c>
      <c r="C82" s="148">
        <v>25</v>
      </c>
      <c r="D82" s="148">
        <v>3</v>
      </c>
      <c r="E82" s="149">
        <v>17</v>
      </c>
      <c r="F82" s="149">
        <v>3</v>
      </c>
      <c r="G82" s="149">
        <v>8</v>
      </c>
      <c r="H82" s="148">
        <v>9</v>
      </c>
      <c r="I82" s="148">
        <v>7</v>
      </c>
      <c r="J82" s="148">
        <v>6</v>
      </c>
      <c r="K82" s="148">
        <v>6</v>
      </c>
    </row>
    <row r="83" spans="1:11" s="134" customFormat="1" ht="12.75">
      <c r="A83" s="150" t="s">
        <v>321</v>
      </c>
      <c r="B83" s="151">
        <v>26</v>
      </c>
      <c r="C83" s="148">
        <v>25</v>
      </c>
      <c r="D83" s="148">
        <v>1</v>
      </c>
      <c r="E83" s="149">
        <v>21</v>
      </c>
      <c r="F83" s="149">
        <v>1</v>
      </c>
      <c r="G83" s="149">
        <v>4</v>
      </c>
      <c r="H83" s="148">
        <v>5</v>
      </c>
      <c r="I83" s="148">
        <v>6</v>
      </c>
      <c r="J83" s="148">
        <v>9</v>
      </c>
      <c r="K83" s="148">
        <v>6</v>
      </c>
    </row>
    <row r="84" spans="1:11" s="134" customFormat="1" ht="12.75">
      <c r="A84" s="150" t="s">
        <v>322</v>
      </c>
      <c r="B84" s="151">
        <v>21</v>
      </c>
      <c r="C84" s="148">
        <v>20</v>
      </c>
      <c r="D84" s="148">
        <v>1</v>
      </c>
      <c r="E84" s="149">
        <v>16</v>
      </c>
      <c r="F84" s="149">
        <v>4</v>
      </c>
      <c r="G84" s="149">
        <v>1</v>
      </c>
      <c r="H84" s="148">
        <v>5</v>
      </c>
      <c r="I84" s="148">
        <v>3</v>
      </c>
      <c r="J84" s="148">
        <v>4</v>
      </c>
      <c r="K84" s="148">
        <v>9</v>
      </c>
    </row>
    <row r="85" spans="1:11" s="134" customFormat="1" ht="12.75">
      <c r="A85" s="150" t="s">
        <v>323</v>
      </c>
      <c r="B85" s="151">
        <v>20</v>
      </c>
      <c r="C85" s="148">
        <v>18</v>
      </c>
      <c r="D85" s="148">
        <v>2</v>
      </c>
      <c r="E85" s="149">
        <v>17</v>
      </c>
      <c r="F85" s="149">
        <v>1</v>
      </c>
      <c r="G85" s="149">
        <v>2</v>
      </c>
      <c r="H85" s="148">
        <v>4</v>
      </c>
      <c r="I85" s="148">
        <v>7</v>
      </c>
      <c r="J85" s="148">
        <v>5</v>
      </c>
      <c r="K85" s="148">
        <v>4</v>
      </c>
    </row>
    <row r="86" spans="1:11" s="134" customFormat="1" ht="12.75">
      <c r="A86" s="150" t="s">
        <v>324</v>
      </c>
      <c r="B86" s="151">
        <v>16</v>
      </c>
      <c r="C86" s="148">
        <v>15</v>
      </c>
      <c r="D86" s="148">
        <v>1</v>
      </c>
      <c r="E86" s="149">
        <v>14</v>
      </c>
      <c r="F86" s="149">
        <v>1</v>
      </c>
      <c r="G86" s="149">
        <v>1</v>
      </c>
      <c r="H86" s="148">
        <v>0</v>
      </c>
      <c r="I86" s="148">
        <v>0</v>
      </c>
      <c r="J86" s="148">
        <v>10</v>
      </c>
      <c r="K86" s="148">
        <v>6</v>
      </c>
    </row>
    <row r="87" spans="1:11" s="134" customFormat="1" ht="12.75">
      <c r="A87" s="150" t="s">
        <v>325</v>
      </c>
      <c r="B87" s="151">
        <v>12</v>
      </c>
      <c r="C87" s="148">
        <v>12</v>
      </c>
      <c r="D87" s="148">
        <v>0</v>
      </c>
      <c r="E87" s="149">
        <v>6</v>
      </c>
      <c r="F87" s="149">
        <v>2</v>
      </c>
      <c r="G87" s="149">
        <v>4</v>
      </c>
      <c r="H87" s="148">
        <v>1</v>
      </c>
      <c r="I87" s="148">
        <v>7</v>
      </c>
      <c r="J87" s="148">
        <v>4</v>
      </c>
      <c r="K87" s="148">
        <v>0</v>
      </c>
    </row>
    <row r="88" spans="1:11" s="134" customFormat="1" ht="12.75">
      <c r="A88" s="150" t="s">
        <v>326</v>
      </c>
      <c r="B88" s="151">
        <v>12</v>
      </c>
      <c r="C88" s="148">
        <v>12</v>
      </c>
      <c r="D88" s="148">
        <v>0</v>
      </c>
      <c r="E88" s="149">
        <v>10</v>
      </c>
      <c r="F88" s="149">
        <v>2</v>
      </c>
      <c r="G88" s="149">
        <v>0</v>
      </c>
      <c r="H88" s="148">
        <v>5</v>
      </c>
      <c r="I88" s="148">
        <v>7</v>
      </c>
      <c r="J88" s="148">
        <v>0</v>
      </c>
      <c r="K88" s="148">
        <v>0</v>
      </c>
    </row>
    <row r="89" spans="1:11" s="134" customFormat="1" ht="12.75">
      <c r="A89" s="150" t="s">
        <v>327</v>
      </c>
      <c r="B89" s="151">
        <v>12</v>
      </c>
      <c r="C89" s="148">
        <v>12</v>
      </c>
      <c r="D89" s="148">
        <v>0</v>
      </c>
      <c r="E89" s="149">
        <v>7</v>
      </c>
      <c r="F89" s="149">
        <v>0</v>
      </c>
      <c r="G89" s="149">
        <v>5</v>
      </c>
      <c r="H89" s="148">
        <v>2</v>
      </c>
      <c r="I89" s="148">
        <v>4</v>
      </c>
      <c r="J89" s="148">
        <v>6</v>
      </c>
      <c r="K89" s="148">
        <v>0</v>
      </c>
    </row>
    <row r="90" spans="1:11" s="134" customFormat="1" ht="12.75">
      <c r="A90" s="150" t="s">
        <v>328</v>
      </c>
      <c r="B90" s="151">
        <v>11</v>
      </c>
      <c r="C90" s="148">
        <v>11</v>
      </c>
      <c r="D90" s="148">
        <v>0</v>
      </c>
      <c r="E90" s="149">
        <v>9</v>
      </c>
      <c r="F90" s="149">
        <v>0</v>
      </c>
      <c r="G90" s="149">
        <v>2</v>
      </c>
      <c r="H90" s="148">
        <v>2</v>
      </c>
      <c r="I90" s="148">
        <v>6</v>
      </c>
      <c r="J90" s="148">
        <v>2</v>
      </c>
      <c r="K90" s="148">
        <v>1</v>
      </c>
    </row>
    <row r="91" spans="1:11" s="134" customFormat="1" ht="12.75">
      <c r="A91" s="150" t="s">
        <v>329</v>
      </c>
      <c r="B91" s="151">
        <v>11</v>
      </c>
      <c r="C91" s="148">
        <v>9</v>
      </c>
      <c r="D91" s="148">
        <v>2</v>
      </c>
      <c r="E91" s="149">
        <v>7</v>
      </c>
      <c r="F91" s="149">
        <v>2</v>
      </c>
      <c r="G91" s="149">
        <v>2</v>
      </c>
      <c r="H91" s="148">
        <v>2</v>
      </c>
      <c r="I91" s="148">
        <v>2</v>
      </c>
      <c r="J91" s="148">
        <v>2</v>
      </c>
      <c r="K91" s="148">
        <v>5</v>
      </c>
    </row>
    <row r="92" spans="1:11" s="134" customFormat="1" ht="12.75">
      <c r="A92" s="150" t="s">
        <v>330</v>
      </c>
      <c r="B92" s="151">
        <v>10</v>
      </c>
      <c r="C92" s="148">
        <v>10</v>
      </c>
      <c r="D92" s="148">
        <v>0</v>
      </c>
      <c r="E92" s="149">
        <v>6</v>
      </c>
      <c r="F92" s="149">
        <v>0</v>
      </c>
      <c r="G92" s="149">
        <v>4</v>
      </c>
      <c r="H92" s="148">
        <v>1</v>
      </c>
      <c r="I92" s="148">
        <v>6</v>
      </c>
      <c r="J92" s="148">
        <v>3</v>
      </c>
      <c r="K92" s="148">
        <v>0</v>
      </c>
    </row>
    <row r="93" spans="1:11" s="134" customFormat="1" ht="12.75">
      <c r="A93" s="150" t="s">
        <v>331</v>
      </c>
      <c r="B93" s="151">
        <v>10</v>
      </c>
      <c r="C93" s="148">
        <v>9</v>
      </c>
      <c r="D93" s="148">
        <v>1</v>
      </c>
      <c r="E93" s="149">
        <v>5</v>
      </c>
      <c r="F93" s="149">
        <v>0</v>
      </c>
      <c r="G93" s="149">
        <v>5</v>
      </c>
      <c r="H93" s="148">
        <v>5</v>
      </c>
      <c r="I93" s="148">
        <v>3</v>
      </c>
      <c r="J93" s="148">
        <v>2</v>
      </c>
      <c r="K93" s="148">
        <v>0</v>
      </c>
    </row>
    <row r="94" spans="1:11" s="134" customFormat="1" ht="12.75">
      <c r="A94" s="150" t="s">
        <v>332</v>
      </c>
      <c r="B94" s="151">
        <v>6</v>
      </c>
      <c r="C94" s="148">
        <v>4</v>
      </c>
      <c r="D94" s="148">
        <v>2</v>
      </c>
      <c r="E94" s="149">
        <v>2</v>
      </c>
      <c r="F94" s="149">
        <v>0</v>
      </c>
      <c r="G94" s="149">
        <v>4</v>
      </c>
      <c r="H94" s="148">
        <v>3</v>
      </c>
      <c r="I94" s="148">
        <v>2</v>
      </c>
      <c r="J94" s="148">
        <v>1</v>
      </c>
      <c r="K94" s="148">
        <v>0</v>
      </c>
    </row>
    <row r="95" spans="1:11" s="134" customFormat="1" ht="12.75">
      <c r="A95" s="150" t="s">
        <v>333</v>
      </c>
      <c r="B95" s="151">
        <v>5</v>
      </c>
      <c r="C95" s="148">
        <v>3</v>
      </c>
      <c r="D95" s="148">
        <v>2</v>
      </c>
      <c r="E95" s="149">
        <v>1</v>
      </c>
      <c r="F95" s="149">
        <v>0</v>
      </c>
      <c r="G95" s="149">
        <v>4</v>
      </c>
      <c r="H95" s="148">
        <v>1</v>
      </c>
      <c r="I95" s="148">
        <v>3</v>
      </c>
      <c r="J95" s="148">
        <v>1</v>
      </c>
      <c r="K95" s="148">
        <v>0</v>
      </c>
    </row>
    <row r="96" spans="1:11" s="134" customFormat="1" ht="12.75">
      <c r="A96" s="150" t="s">
        <v>334</v>
      </c>
      <c r="B96" s="151">
        <v>5</v>
      </c>
      <c r="C96" s="148">
        <v>4</v>
      </c>
      <c r="D96" s="148">
        <v>1</v>
      </c>
      <c r="E96" s="149">
        <v>4</v>
      </c>
      <c r="F96" s="149">
        <v>0</v>
      </c>
      <c r="G96" s="149">
        <v>1</v>
      </c>
      <c r="H96" s="148">
        <v>1</v>
      </c>
      <c r="I96" s="148">
        <v>2</v>
      </c>
      <c r="J96" s="148">
        <v>1</v>
      </c>
      <c r="K96" s="148">
        <v>1</v>
      </c>
    </row>
    <row r="97" spans="1:11" s="134" customFormat="1" ht="12.75">
      <c r="A97" s="150" t="s">
        <v>335</v>
      </c>
      <c r="B97" s="151">
        <v>4</v>
      </c>
      <c r="C97" s="148">
        <v>4</v>
      </c>
      <c r="D97" s="148">
        <v>0</v>
      </c>
      <c r="E97" s="149">
        <v>2</v>
      </c>
      <c r="F97" s="149">
        <v>0</v>
      </c>
      <c r="G97" s="149">
        <v>2</v>
      </c>
      <c r="H97" s="148">
        <v>2</v>
      </c>
      <c r="I97" s="148">
        <v>2</v>
      </c>
      <c r="J97" s="148">
        <v>0</v>
      </c>
      <c r="K97" s="148">
        <v>0</v>
      </c>
    </row>
    <row r="98" spans="1:11" s="134" customFormat="1" ht="12.75">
      <c r="A98" s="150" t="s">
        <v>336</v>
      </c>
      <c r="B98" s="151">
        <v>4</v>
      </c>
      <c r="C98" s="148">
        <v>4</v>
      </c>
      <c r="D98" s="148">
        <v>0</v>
      </c>
      <c r="E98" s="149">
        <v>4</v>
      </c>
      <c r="F98" s="149">
        <v>0</v>
      </c>
      <c r="G98" s="149">
        <v>0</v>
      </c>
      <c r="H98" s="148">
        <v>0</v>
      </c>
      <c r="I98" s="148">
        <v>2</v>
      </c>
      <c r="J98" s="148">
        <v>1</v>
      </c>
      <c r="K98" s="148">
        <v>1</v>
      </c>
    </row>
    <row r="99" spans="1:11" s="134" customFormat="1" ht="12.75">
      <c r="A99" s="150" t="s">
        <v>337</v>
      </c>
      <c r="B99" s="151">
        <v>4</v>
      </c>
      <c r="C99" s="148">
        <v>4</v>
      </c>
      <c r="D99" s="148">
        <v>0</v>
      </c>
      <c r="E99" s="149">
        <v>4</v>
      </c>
      <c r="F99" s="149">
        <v>0</v>
      </c>
      <c r="G99" s="149">
        <v>0</v>
      </c>
      <c r="H99" s="148">
        <v>1</v>
      </c>
      <c r="I99" s="148">
        <v>3</v>
      </c>
      <c r="J99" s="148">
        <v>0</v>
      </c>
      <c r="K99" s="148">
        <v>0</v>
      </c>
    </row>
    <row r="100" spans="1:11" s="134" customFormat="1" ht="12.75">
      <c r="A100" s="150" t="s">
        <v>338</v>
      </c>
      <c r="B100" s="151">
        <v>3</v>
      </c>
      <c r="C100" s="148">
        <v>3</v>
      </c>
      <c r="D100" s="148">
        <v>0</v>
      </c>
      <c r="E100" s="149">
        <v>2</v>
      </c>
      <c r="F100" s="149">
        <v>0</v>
      </c>
      <c r="G100" s="149">
        <v>1</v>
      </c>
      <c r="H100" s="148">
        <v>1</v>
      </c>
      <c r="I100" s="148">
        <v>2</v>
      </c>
      <c r="J100" s="148">
        <v>0</v>
      </c>
      <c r="K100" s="148">
        <v>0</v>
      </c>
    </row>
    <row r="101" spans="1:11" s="134" customFormat="1" ht="12.75">
      <c r="A101" s="150" t="s">
        <v>339</v>
      </c>
      <c r="B101" s="151">
        <v>3</v>
      </c>
      <c r="C101" s="148">
        <v>3</v>
      </c>
      <c r="D101" s="148">
        <v>0</v>
      </c>
      <c r="E101" s="149">
        <v>2</v>
      </c>
      <c r="F101" s="149">
        <v>0</v>
      </c>
      <c r="G101" s="149">
        <v>1</v>
      </c>
      <c r="H101" s="148">
        <v>1</v>
      </c>
      <c r="I101" s="148">
        <v>2</v>
      </c>
      <c r="J101" s="148">
        <v>0</v>
      </c>
      <c r="K101" s="148">
        <v>0</v>
      </c>
    </row>
    <row r="102" spans="1:11" s="134" customFormat="1" ht="12.75">
      <c r="A102" s="150" t="s">
        <v>340</v>
      </c>
      <c r="B102" s="151">
        <v>3</v>
      </c>
      <c r="C102" s="148">
        <v>3</v>
      </c>
      <c r="D102" s="148">
        <v>0</v>
      </c>
      <c r="E102" s="149">
        <v>3</v>
      </c>
      <c r="F102" s="149">
        <v>0</v>
      </c>
      <c r="G102" s="149">
        <v>0</v>
      </c>
      <c r="H102" s="148">
        <v>0</v>
      </c>
      <c r="I102" s="148">
        <v>2</v>
      </c>
      <c r="J102" s="148">
        <v>1</v>
      </c>
      <c r="K102" s="148">
        <v>0</v>
      </c>
    </row>
    <row r="103" spans="1:11" s="134" customFormat="1" ht="12.75">
      <c r="A103" s="150" t="s">
        <v>341</v>
      </c>
      <c r="B103" s="151">
        <v>2</v>
      </c>
      <c r="C103" s="148">
        <v>2</v>
      </c>
      <c r="D103" s="148">
        <v>0</v>
      </c>
      <c r="E103" s="149" t="s">
        <v>24</v>
      </c>
      <c r="F103" s="149" t="s">
        <v>24</v>
      </c>
      <c r="G103" s="149" t="s">
        <v>24</v>
      </c>
      <c r="H103" s="148" t="s">
        <v>24</v>
      </c>
      <c r="I103" s="148" t="s">
        <v>24</v>
      </c>
      <c r="J103" s="148" t="s">
        <v>24</v>
      </c>
      <c r="K103" s="148" t="s">
        <v>24</v>
      </c>
    </row>
    <row r="104" spans="1:11" s="134" customFormat="1" ht="12.75">
      <c r="A104" s="150" t="s">
        <v>342</v>
      </c>
      <c r="B104" s="151">
        <v>2</v>
      </c>
      <c r="C104" s="148">
        <v>2</v>
      </c>
      <c r="D104" s="148">
        <v>0</v>
      </c>
      <c r="E104" s="149" t="s">
        <v>24</v>
      </c>
      <c r="F104" s="149" t="s">
        <v>24</v>
      </c>
      <c r="G104" s="149" t="s">
        <v>24</v>
      </c>
      <c r="H104" s="148" t="s">
        <v>24</v>
      </c>
      <c r="I104" s="148" t="s">
        <v>24</v>
      </c>
      <c r="J104" s="148" t="s">
        <v>24</v>
      </c>
      <c r="K104" s="148" t="s">
        <v>24</v>
      </c>
    </row>
    <row r="105" spans="1:11" s="134" customFormat="1" ht="12.75">
      <c r="A105" s="150" t="s">
        <v>343</v>
      </c>
      <c r="B105" s="151">
        <v>2</v>
      </c>
      <c r="C105" s="148">
        <v>2</v>
      </c>
      <c r="D105" s="148">
        <v>0</v>
      </c>
      <c r="E105" s="149" t="s">
        <v>24</v>
      </c>
      <c r="F105" s="149" t="s">
        <v>24</v>
      </c>
      <c r="G105" s="149" t="s">
        <v>24</v>
      </c>
      <c r="H105" s="148" t="s">
        <v>24</v>
      </c>
      <c r="I105" s="148" t="s">
        <v>24</v>
      </c>
      <c r="J105" s="148" t="s">
        <v>24</v>
      </c>
      <c r="K105" s="148" t="s">
        <v>24</v>
      </c>
    </row>
    <row r="106" spans="1:11" s="134" customFormat="1" ht="12.75">
      <c r="A106" s="150" t="s">
        <v>344</v>
      </c>
      <c r="B106" s="151">
        <v>2</v>
      </c>
      <c r="C106" s="148">
        <v>2</v>
      </c>
      <c r="D106" s="148">
        <v>0</v>
      </c>
      <c r="E106" s="149" t="s">
        <v>24</v>
      </c>
      <c r="F106" s="149" t="s">
        <v>24</v>
      </c>
      <c r="G106" s="149" t="s">
        <v>24</v>
      </c>
      <c r="H106" s="148" t="s">
        <v>24</v>
      </c>
      <c r="I106" s="148" t="s">
        <v>24</v>
      </c>
      <c r="J106" s="148" t="s">
        <v>24</v>
      </c>
      <c r="K106" s="148" t="s">
        <v>24</v>
      </c>
    </row>
    <row r="107" spans="1:11" s="134" customFormat="1" ht="12.75">
      <c r="A107" s="150" t="s">
        <v>345</v>
      </c>
      <c r="B107" s="151">
        <v>1</v>
      </c>
      <c r="C107" s="148">
        <v>0</v>
      </c>
      <c r="D107" s="148">
        <v>1</v>
      </c>
      <c r="E107" s="149" t="s">
        <v>24</v>
      </c>
      <c r="F107" s="149" t="s">
        <v>24</v>
      </c>
      <c r="G107" s="149" t="s">
        <v>24</v>
      </c>
      <c r="H107" s="148" t="s">
        <v>24</v>
      </c>
      <c r="I107" s="148" t="s">
        <v>24</v>
      </c>
      <c r="J107" s="148" t="s">
        <v>24</v>
      </c>
      <c r="K107" s="148" t="s">
        <v>24</v>
      </c>
    </row>
    <row r="108" spans="1:11" s="134" customFormat="1" ht="12.75">
      <c r="A108" s="150" t="s">
        <v>346</v>
      </c>
      <c r="B108" s="151">
        <v>1</v>
      </c>
      <c r="C108" s="148">
        <v>1</v>
      </c>
      <c r="D108" s="148">
        <v>0</v>
      </c>
      <c r="E108" s="149" t="s">
        <v>24</v>
      </c>
      <c r="F108" s="149" t="s">
        <v>24</v>
      </c>
      <c r="G108" s="149" t="s">
        <v>24</v>
      </c>
      <c r="H108" s="148" t="s">
        <v>24</v>
      </c>
      <c r="I108" s="148" t="s">
        <v>24</v>
      </c>
      <c r="J108" s="148" t="s">
        <v>24</v>
      </c>
      <c r="K108" s="148" t="s">
        <v>24</v>
      </c>
    </row>
    <row r="109" spans="1:11" s="134" customFormat="1" ht="12.75">
      <c r="A109" s="150" t="s">
        <v>347</v>
      </c>
      <c r="B109" s="151">
        <v>1</v>
      </c>
      <c r="C109" s="148">
        <v>1</v>
      </c>
      <c r="D109" s="148">
        <v>0</v>
      </c>
      <c r="E109" s="149" t="s">
        <v>24</v>
      </c>
      <c r="F109" s="149" t="s">
        <v>24</v>
      </c>
      <c r="G109" s="149" t="s">
        <v>24</v>
      </c>
      <c r="H109" s="148" t="s">
        <v>24</v>
      </c>
      <c r="I109" s="148" t="s">
        <v>24</v>
      </c>
      <c r="J109" s="148" t="s">
        <v>24</v>
      </c>
      <c r="K109" s="148" t="s">
        <v>24</v>
      </c>
    </row>
    <row r="110" spans="1:11" s="134" customFormat="1" ht="12.75">
      <c r="A110" s="150" t="s">
        <v>348</v>
      </c>
      <c r="B110" s="151">
        <v>1</v>
      </c>
      <c r="C110" s="148">
        <v>1</v>
      </c>
      <c r="D110" s="148">
        <v>0</v>
      </c>
      <c r="E110" s="149" t="s">
        <v>24</v>
      </c>
      <c r="F110" s="149" t="s">
        <v>24</v>
      </c>
      <c r="G110" s="149" t="s">
        <v>24</v>
      </c>
      <c r="H110" s="148" t="s">
        <v>24</v>
      </c>
      <c r="I110" s="148" t="s">
        <v>24</v>
      </c>
      <c r="J110" s="148" t="s">
        <v>24</v>
      </c>
      <c r="K110" s="148" t="s">
        <v>24</v>
      </c>
    </row>
    <row r="111" spans="1:11" s="134" customFormat="1" ht="12.75">
      <c r="A111" s="150" t="s">
        <v>349</v>
      </c>
      <c r="B111" s="151">
        <v>1</v>
      </c>
      <c r="C111" s="148">
        <v>1</v>
      </c>
      <c r="D111" s="148">
        <v>0</v>
      </c>
      <c r="E111" s="149" t="s">
        <v>24</v>
      </c>
      <c r="F111" s="149" t="s">
        <v>24</v>
      </c>
      <c r="G111" s="149" t="s">
        <v>24</v>
      </c>
      <c r="H111" s="148" t="s">
        <v>24</v>
      </c>
      <c r="I111" s="148" t="s">
        <v>24</v>
      </c>
      <c r="J111" s="148" t="s">
        <v>24</v>
      </c>
      <c r="K111" s="148" t="s">
        <v>24</v>
      </c>
    </row>
    <row r="112" spans="1:11" s="134" customFormat="1" ht="12.75">
      <c r="A112" s="150" t="s">
        <v>350</v>
      </c>
      <c r="B112" s="151">
        <v>1</v>
      </c>
      <c r="C112" s="148">
        <v>1</v>
      </c>
      <c r="D112" s="148">
        <v>0</v>
      </c>
      <c r="E112" s="149" t="s">
        <v>24</v>
      </c>
      <c r="F112" s="149" t="s">
        <v>24</v>
      </c>
      <c r="G112" s="149" t="s">
        <v>24</v>
      </c>
      <c r="H112" s="148" t="s">
        <v>24</v>
      </c>
      <c r="I112" s="148" t="s">
        <v>24</v>
      </c>
      <c r="J112" s="148" t="s">
        <v>24</v>
      </c>
      <c r="K112" s="148" t="s">
        <v>24</v>
      </c>
    </row>
    <row r="113" spans="1:11" s="134" customFormat="1" ht="12.75">
      <c r="A113" s="150" t="s">
        <v>351</v>
      </c>
      <c r="B113" s="151">
        <v>1</v>
      </c>
      <c r="C113" s="148">
        <v>1</v>
      </c>
      <c r="D113" s="148">
        <v>0</v>
      </c>
      <c r="E113" s="149" t="s">
        <v>24</v>
      </c>
      <c r="F113" s="149" t="s">
        <v>24</v>
      </c>
      <c r="G113" s="149" t="s">
        <v>24</v>
      </c>
      <c r="H113" s="148" t="s">
        <v>24</v>
      </c>
      <c r="I113" s="148" t="s">
        <v>24</v>
      </c>
      <c r="J113" s="148" t="s">
        <v>24</v>
      </c>
      <c r="K113" s="148" t="s">
        <v>24</v>
      </c>
    </row>
    <row r="114" spans="1:11" s="134" customFormat="1" ht="10.5" customHeight="1">
      <c r="A114" s="150" t="s">
        <v>352</v>
      </c>
      <c r="B114" s="151">
        <v>1</v>
      </c>
      <c r="C114" s="148">
        <v>1</v>
      </c>
      <c r="D114" s="148">
        <v>0</v>
      </c>
      <c r="E114" s="149" t="s">
        <v>24</v>
      </c>
      <c r="F114" s="149" t="s">
        <v>24</v>
      </c>
      <c r="G114" s="149" t="s">
        <v>24</v>
      </c>
      <c r="H114" s="148" t="s">
        <v>24</v>
      </c>
      <c r="I114" s="148" t="s">
        <v>24</v>
      </c>
      <c r="J114" s="148" t="s">
        <v>24</v>
      </c>
      <c r="K114" s="148" t="s">
        <v>24</v>
      </c>
    </row>
    <row r="115" spans="1:11" s="134" customFormat="1" ht="5.25" customHeight="1">
      <c r="A115" s="150"/>
      <c r="B115" s="151"/>
      <c r="C115" s="148"/>
      <c r="D115" s="148"/>
      <c r="E115" s="149"/>
      <c r="F115" s="149"/>
      <c r="G115" s="149"/>
      <c r="H115" s="148"/>
      <c r="I115" s="148"/>
      <c r="J115" s="148"/>
      <c r="K115" s="148"/>
    </row>
    <row r="116" spans="1:11" s="134" customFormat="1" ht="12.75">
      <c r="A116" s="150" t="s">
        <v>72</v>
      </c>
      <c r="B116" s="151">
        <v>12</v>
      </c>
      <c r="C116" s="152">
        <v>9</v>
      </c>
      <c r="D116" s="152">
        <v>3</v>
      </c>
      <c r="E116" s="153">
        <v>8</v>
      </c>
      <c r="F116" s="153">
        <v>1</v>
      </c>
      <c r="G116" s="153">
        <v>3</v>
      </c>
      <c r="H116" s="152">
        <v>6</v>
      </c>
      <c r="I116" s="152">
        <v>3</v>
      </c>
      <c r="J116" s="152">
        <v>3</v>
      </c>
      <c r="K116" s="152">
        <v>0</v>
      </c>
    </row>
    <row r="117" spans="1:11" s="134" customFormat="1" ht="12.75">
      <c r="A117" s="144" t="s">
        <v>353</v>
      </c>
      <c r="B117" s="145">
        <v>5</v>
      </c>
      <c r="C117" s="148">
        <v>4</v>
      </c>
      <c r="D117" s="148">
        <v>1</v>
      </c>
      <c r="E117" s="149">
        <v>4</v>
      </c>
      <c r="F117" s="149">
        <v>0</v>
      </c>
      <c r="G117" s="149">
        <v>1</v>
      </c>
      <c r="H117" s="148">
        <v>3</v>
      </c>
      <c r="I117" s="148">
        <v>1</v>
      </c>
      <c r="J117" s="148">
        <v>1</v>
      </c>
      <c r="K117" s="148">
        <v>0</v>
      </c>
    </row>
    <row r="118" spans="1:11" s="134" customFormat="1" ht="12.75">
      <c r="A118" s="150" t="s">
        <v>354</v>
      </c>
      <c r="B118" s="151">
        <v>3</v>
      </c>
      <c r="C118" s="148">
        <v>2</v>
      </c>
      <c r="D118" s="148">
        <v>1</v>
      </c>
      <c r="E118" s="149">
        <v>2</v>
      </c>
      <c r="F118" s="149">
        <v>0</v>
      </c>
      <c r="G118" s="149">
        <v>1</v>
      </c>
      <c r="H118" s="148">
        <v>2</v>
      </c>
      <c r="I118" s="148">
        <v>0</v>
      </c>
      <c r="J118" s="148">
        <v>1</v>
      </c>
      <c r="K118" s="148">
        <v>0</v>
      </c>
    </row>
    <row r="119" spans="1:11" s="134" customFormat="1" ht="12.75">
      <c r="A119" s="150" t="s">
        <v>355</v>
      </c>
      <c r="B119" s="151">
        <v>2</v>
      </c>
      <c r="C119" s="148">
        <v>1</v>
      </c>
      <c r="D119" s="148">
        <v>1</v>
      </c>
      <c r="E119" s="149" t="s">
        <v>24</v>
      </c>
      <c r="F119" s="149" t="s">
        <v>24</v>
      </c>
      <c r="G119" s="149" t="s">
        <v>24</v>
      </c>
      <c r="H119" s="148" t="s">
        <v>24</v>
      </c>
      <c r="I119" s="148" t="s">
        <v>24</v>
      </c>
      <c r="J119" s="148" t="s">
        <v>24</v>
      </c>
      <c r="K119" s="148" t="s">
        <v>24</v>
      </c>
    </row>
    <row r="120" spans="1:11" s="134" customFormat="1" ht="12.75">
      <c r="A120" s="150" t="s">
        <v>356</v>
      </c>
      <c r="B120" s="151">
        <v>1</v>
      </c>
      <c r="C120" s="148">
        <v>1</v>
      </c>
      <c r="D120" s="148">
        <v>0</v>
      </c>
      <c r="E120" s="149" t="s">
        <v>24</v>
      </c>
      <c r="F120" s="149" t="s">
        <v>24</v>
      </c>
      <c r="G120" s="149" t="s">
        <v>24</v>
      </c>
      <c r="H120" s="148" t="s">
        <v>24</v>
      </c>
      <c r="I120" s="148" t="s">
        <v>24</v>
      </c>
      <c r="J120" s="148" t="s">
        <v>24</v>
      </c>
      <c r="K120" s="148" t="s">
        <v>24</v>
      </c>
    </row>
    <row r="121" spans="1:11" s="134" customFormat="1" ht="12.75">
      <c r="A121" s="150" t="s">
        <v>357</v>
      </c>
      <c r="B121" s="151">
        <v>1</v>
      </c>
      <c r="C121" s="148">
        <v>1</v>
      </c>
      <c r="D121" s="148">
        <v>0</v>
      </c>
      <c r="E121" s="149" t="s">
        <v>24</v>
      </c>
      <c r="F121" s="149" t="s">
        <v>24</v>
      </c>
      <c r="G121" s="149" t="s">
        <v>24</v>
      </c>
      <c r="H121" s="148" t="s">
        <v>24</v>
      </c>
      <c r="I121" s="148" t="s">
        <v>24</v>
      </c>
      <c r="J121" s="148" t="s">
        <v>24</v>
      </c>
      <c r="K121" s="148" t="s">
        <v>24</v>
      </c>
    </row>
    <row r="122" spans="1:11" s="134" customFormat="1" ht="3.75" customHeight="1">
      <c r="A122" s="150"/>
      <c r="B122" s="151"/>
      <c r="C122" s="148"/>
      <c r="D122" s="148"/>
      <c r="E122" s="149"/>
      <c r="F122" s="149"/>
      <c r="G122" s="149"/>
      <c r="H122" s="148"/>
      <c r="I122" s="148"/>
      <c r="J122" s="148"/>
      <c r="K122" s="148"/>
    </row>
    <row r="123" spans="1:11" s="134" customFormat="1" ht="12.75">
      <c r="A123" s="150" t="s">
        <v>59</v>
      </c>
      <c r="B123" s="151">
        <v>170</v>
      </c>
      <c r="C123" s="152">
        <v>57</v>
      </c>
      <c r="D123" s="152">
        <v>113</v>
      </c>
      <c r="E123" s="153">
        <v>132</v>
      </c>
      <c r="F123" s="153">
        <v>16</v>
      </c>
      <c r="G123" s="153">
        <v>22</v>
      </c>
      <c r="H123" s="152">
        <v>50</v>
      </c>
      <c r="I123" s="152">
        <v>62</v>
      </c>
      <c r="J123" s="152">
        <v>58</v>
      </c>
      <c r="K123" s="152">
        <v>0</v>
      </c>
    </row>
    <row r="124" spans="1:11" s="134" customFormat="1" ht="12.75">
      <c r="A124" s="144" t="s">
        <v>358</v>
      </c>
      <c r="B124" s="145">
        <v>82</v>
      </c>
      <c r="C124" s="148">
        <v>22</v>
      </c>
      <c r="D124" s="148">
        <v>60</v>
      </c>
      <c r="E124" s="149">
        <v>65</v>
      </c>
      <c r="F124" s="149">
        <v>7</v>
      </c>
      <c r="G124" s="149">
        <v>10</v>
      </c>
      <c r="H124" s="148">
        <v>28</v>
      </c>
      <c r="I124" s="148">
        <v>31</v>
      </c>
      <c r="J124" s="148">
        <v>23</v>
      </c>
      <c r="K124" s="148">
        <v>0</v>
      </c>
    </row>
    <row r="125" spans="1:11" s="134" customFormat="1" ht="12.75">
      <c r="A125" s="150" t="s">
        <v>359</v>
      </c>
      <c r="B125" s="151">
        <v>49</v>
      </c>
      <c r="C125" s="148">
        <v>21</v>
      </c>
      <c r="D125" s="148">
        <v>28</v>
      </c>
      <c r="E125" s="149">
        <v>40</v>
      </c>
      <c r="F125" s="149">
        <v>3</v>
      </c>
      <c r="G125" s="149">
        <v>6</v>
      </c>
      <c r="H125" s="148">
        <v>12</v>
      </c>
      <c r="I125" s="148">
        <v>18</v>
      </c>
      <c r="J125" s="148">
        <v>19</v>
      </c>
      <c r="K125" s="148">
        <v>0</v>
      </c>
    </row>
    <row r="126" spans="1:11" s="134" customFormat="1" ht="12.75">
      <c r="A126" s="150" t="s">
        <v>360</v>
      </c>
      <c r="B126" s="151">
        <v>30</v>
      </c>
      <c r="C126" s="148">
        <v>10</v>
      </c>
      <c r="D126" s="148">
        <v>20</v>
      </c>
      <c r="E126" s="149">
        <v>21</v>
      </c>
      <c r="F126" s="149">
        <v>4</v>
      </c>
      <c r="G126" s="149">
        <v>5</v>
      </c>
      <c r="H126" s="148">
        <v>6</v>
      </c>
      <c r="I126" s="148">
        <v>10</v>
      </c>
      <c r="J126" s="148">
        <v>14</v>
      </c>
      <c r="K126" s="148">
        <v>0</v>
      </c>
    </row>
    <row r="127" spans="1:11" s="134" customFormat="1" ht="12.75">
      <c r="A127" s="150" t="s">
        <v>361</v>
      </c>
      <c r="B127" s="151">
        <v>3</v>
      </c>
      <c r="C127" s="148">
        <v>1</v>
      </c>
      <c r="D127" s="148">
        <v>2</v>
      </c>
      <c r="E127" s="149">
        <v>3</v>
      </c>
      <c r="F127" s="149">
        <v>0</v>
      </c>
      <c r="G127" s="149">
        <v>0</v>
      </c>
      <c r="H127" s="148">
        <v>2</v>
      </c>
      <c r="I127" s="148">
        <v>1</v>
      </c>
      <c r="J127" s="148">
        <v>0</v>
      </c>
      <c r="K127" s="148">
        <v>0</v>
      </c>
    </row>
    <row r="128" spans="1:11" s="134" customFormat="1" ht="12.75">
      <c r="A128" s="150" t="s">
        <v>362</v>
      </c>
      <c r="B128" s="151">
        <v>2</v>
      </c>
      <c r="C128" s="148">
        <v>1</v>
      </c>
      <c r="D128" s="148">
        <v>1</v>
      </c>
      <c r="E128" s="149" t="s">
        <v>24</v>
      </c>
      <c r="F128" s="149" t="s">
        <v>24</v>
      </c>
      <c r="G128" s="149" t="s">
        <v>24</v>
      </c>
      <c r="H128" s="148" t="s">
        <v>24</v>
      </c>
      <c r="I128" s="148" t="s">
        <v>24</v>
      </c>
      <c r="J128" s="148" t="s">
        <v>24</v>
      </c>
      <c r="K128" s="148" t="s">
        <v>24</v>
      </c>
    </row>
    <row r="129" spans="1:11" s="134" customFormat="1" ht="12.75">
      <c r="A129" s="150" t="s">
        <v>363</v>
      </c>
      <c r="B129" s="151">
        <v>1</v>
      </c>
      <c r="C129" s="148">
        <v>1</v>
      </c>
      <c r="D129" s="148">
        <v>0</v>
      </c>
      <c r="E129" s="149" t="s">
        <v>24</v>
      </c>
      <c r="F129" s="149" t="s">
        <v>24</v>
      </c>
      <c r="G129" s="149" t="s">
        <v>24</v>
      </c>
      <c r="H129" s="148" t="s">
        <v>24</v>
      </c>
      <c r="I129" s="148" t="s">
        <v>24</v>
      </c>
      <c r="J129" s="148" t="s">
        <v>24</v>
      </c>
      <c r="K129" s="148" t="s">
        <v>24</v>
      </c>
    </row>
    <row r="130" spans="1:11" s="134" customFormat="1" ht="12.75">
      <c r="A130" s="150" t="s">
        <v>364</v>
      </c>
      <c r="B130" s="151">
        <v>1</v>
      </c>
      <c r="C130" s="148">
        <v>1</v>
      </c>
      <c r="D130" s="148">
        <v>0</v>
      </c>
      <c r="E130" s="149" t="s">
        <v>24</v>
      </c>
      <c r="F130" s="149" t="s">
        <v>24</v>
      </c>
      <c r="G130" s="149" t="s">
        <v>24</v>
      </c>
      <c r="H130" s="148" t="s">
        <v>24</v>
      </c>
      <c r="I130" s="148" t="s">
        <v>24</v>
      </c>
      <c r="J130" s="148" t="s">
        <v>24</v>
      </c>
      <c r="K130" s="148" t="s">
        <v>24</v>
      </c>
    </row>
    <row r="131" spans="1:11" s="134" customFormat="1" ht="12.75">
      <c r="A131" s="150" t="s">
        <v>365</v>
      </c>
      <c r="B131" s="151">
        <v>1</v>
      </c>
      <c r="C131" s="148">
        <v>0</v>
      </c>
      <c r="D131" s="148">
        <v>1</v>
      </c>
      <c r="E131" s="149" t="s">
        <v>24</v>
      </c>
      <c r="F131" s="149" t="s">
        <v>24</v>
      </c>
      <c r="G131" s="149" t="s">
        <v>24</v>
      </c>
      <c r="H131" s="148" t="s">
        <v>24</v>
      </c>
      <c r="I131" s="148" t="s">
        <v>24</v>
      </c>
      <c r="J131" s="148" t="s">
        <v>24</v>
      </c>
      <c r="K131" s="148" t="s">
        <v>24</v>
      </c>
    </row>
    <row r="132" spans="1:11" s="134" customFormat="1" ht="12.75">
      <c r="A132" s="150" t="s">
        <v>366</v>
      </c>
      <c r="B132" s="151">
        <v>1</v>
      </c>
      <c r="C132" s="148">
        <v>0</v>
      </c>
      <c r="D132" s="148">
        <v>1</v>
      </c>
      <c r="E132" s="149" t="s">
        <v>24</v>
      </c>
      <c r="F132" s="149" t="s">
        <v>24</v>
      </c>
      <c r="G132" s="149" t="s">
        <v>24</v>
      </c>
      <c r="H132" s="148" t="s">
        <v>24</v>
      </c>
      <c r="I132" s="148" t="s">
        <v>24</v>
      </c>
      <c r="J132" s="148" t="s">
        <v>24</v>
      </c>
      <c r="K132" s="148" t="s">
        <v>24</v>
      </c>
    </row>
    <row r="133" spans="1:11" s="134" customFormat="1" ht="6" customHeight="1">
      <c r="A133" s="150"/>
      <c r="B133" s="151"/>
      <c r="C133" s="148"/>
      <c r="D133" s="148"/>
      <c r="E133" s="149"/>
      <c r="F133" s="149"/>
      <c r="G133" s="149"/>
      <c r="H133" s="148"/>
      <c r="I133" s="148"/>
      <c r="J133" s="148"/>
      <c r="K133" s="148"/>
    </row>
    <row r="134" spans="1:11" s="134" customFormat="1" ht="12.75" customHeight="1">
      <c r="A134" s="154" t="s">
        <v>73</v>
      </c>
      <c r="B134" s="155">
        <v>5</v>
      </c>
      <c r="C134" s="152">
        <v>3</v>
      </c>
      <c r="D134" s="152">
        <v>2</v>
      </c>
      <c r="E134" s="153" t="s">
        <v>24</v>
      </c>
      <c r="F134" s="153" t="s">
        <v>24</v>
      </c>
      <c r="G134" s="153" t="s">
        <v>24</v>
      </c>
      <c r="H134" s="152">
        <v>0</v>
      </c>
      <c r="I134" s="152">
        <v>1</v>
      </c>
      <c r="J134" s="152">
        <v>4</v>
      </c>
      <c r="K134" s="152">
        <v>0</v>
      </c>
    </row>
    <row r="135" spans="1:11" s="134" customFormat="1" ht="12.75" customHeight="1">
      <c r="A135" s="150" t="s">
        <v>367</v>
      </c>
      <c r="B135" s="151">
        <v>3</v>
      </c>
      <c r="C135" s="148">
        <v>3</v>
      </c>
      <c r="D135" s="148">
        <v>0</v>
      </c>
      <c r="E135" s="149" t="s">
        <v>24</v>
      </c>
      <c r="F135" s="149" t="s">
        <v>24</v>
      </c>
      <c r="G135" s="149" t="s">
        <v>24</v>
      </c>
      <c r="H135" s="148" t="s">
        <v>24</v>
      </c>
      <c r="I135" s="148" t="s">
        <v>24</v>
      </c>
      <c r="J135" s="148" t="s">
        <v>24</v>
      </c>
      <c r="K135" s="148" t="s">
        <v>24</v>
      </c>
    </row>
    <row r="136" spans="1:11" s="134" customFormat="1" ht="12.75" customHeight="1">
      <c r="A136" s="150" t="s">
        <v>368</v>
      </c>
      <c r="B136" s="151">
        <v>2</v>
      </c>
      <c r="C136" s="148">
        <v>0</v>
      </c>
      <c r="D136" s="148">
        <v>2</v>
      </c>
      <c r="E136" s="149" t="s">
        <v>24</v>
      </c>
      <c r="F136" s="149" t="s">
        <v>24</v>
      </c>
      <c r="G136" s="149" t="s">
        <v>24</v>
      </c>
      <c r="H136" s="148" t="s">
        <v>24</v>
      </c>
      <c r="I136" s="148" t="s">
        <v>24</v>
      </c>
      <c r="J136" s="148" t="s">
        <v>24</v>
      </c>
      <c r="K136" s="148" t="s">
        <v>24</v>
      </c>
    </row>
    <row r="137" spans="1:11" s="134" customFormat="1" ht="8.25" customHeight="1">
      <c r="A137" s="150"/>
      <c r="B137" s="151"/>
      <c r="C137" s="148"/>
      <c r="D137" s="148"/>
      <c r="E137" s="149"/>
      <c r="F137" s="149"/>
      <c r="G137" s="149"/>
      <c r="H137" s="148"/>
      <c r="I137" s="148"/>
      <c r="J137" s="148"/>
      <c r="K137" s="148"/>
    </row>
    <row r="138" spans="1:11" s="134" customFormat="1" ht="12.75">
      <c r="A138" s="150" t="s">
        <v>68</v>
      </c>
      <c r="B138" s="151">
        <v>13</v>
      </c>
      <c r="C138" s="152">
        <v>2</v>
      </c>
      <c r="D138" s="152">
        <v>11</v>
      </c>
      <c r="E138" s="153">
        <v>12</v>
      </c>
      <c r="F138" s="153">
        <v>0</v>
      </c>
      <c r="G138" s="153">
        <v>1</v>
      </c>
      <c r="H138" s="152">
        <v>4</v>
      </c>
      <c r="I138" s="152">
        <v>6</v>
      </c>
      <c r="J138" s="152">
        <v>3</v>
      </c>
      <c r="K138" s="152">
        <v>0</v>
      </c>
    </row>
    <row r="139" spans="1:11" s="134" customFormat="1" ht="12.75">
      <c r="A139" s="144" t="s">
        <v>369</v>
      </c>
      <c r="B139" s="145">
        <v>11</v>
      </c>
      <c r="C139" s="148">
        <v>1</v>
      </c>
      <c r="D139" s="148">
        <v>10</v>
      </c>
      <c r="E139" s="149" t="s">
        <v>24</v>
      </c>
      <c r="F139" s="149" t="s">
        <v>24</v>
      </c>
      <c r="G139" s="149" t="s">
        <v>24</v>
      </c>
      <c r="H139" s="148" t="s">
        <v>24</v>
      </c>
      <c r="I139" s="148" t="s">
        <v>24</v>
      </c>
      <c r="J139" s="148" t="s">
        <v>24</v>
      </c>
      <c r="K139" s="148" t="s">
        <v>24</v>
      </c>
    </row>
    <row r="140" spans="1:11" s="134" customFormat="1" ht="12.75">
      <c r="A140" s="150" t="s">
        <v>370</v>
      </c>
      <c r="B140" s="151">
        <v>2</v>
      </c>
      <c r="C140" s="148">
        <v>1</v>
      </c>
      <c r="D140" s="148">
        <v>1</v>
      </c>
      <c r="E140" s="149" t="s">
        <v>24</v>
      </c>
      <c r="F140" s="149" t="s">
        <v>24</v>
      </c>
      <c r="G140" s="149" t="s">
        <v>24</v>
      </c>
      <c r="H140" s="148" t="s">
        <v>24</v>
      </c>
      <c r="I140" s="148" t="s">
        <v>24</v>
      </c>
      <c r="J140" s="148" t="s">
        <v>24</v>
      </c>
      <c r="K140" s="148" t="s">
        <v>24</v>
      </c>
    </row>
    <row r="141" spans="1:11" s="134" customFormat="1" ht="3.75" customHeight="1">
      <c r="A141" s="150"/>
      <c r="B141" s="151"/>
      <c r="C141" s="148"/>
      <c r="D141" s="148"/>
      <c r="E141" s="149"/>
      <c r="F141" s="149"/>
      <c r="G141" s="149"/>
      <c r="H141" s="148"/>
      <c r="I141" s="148"/>
      <c r="J141" s="148"/>
      <c r="K141" s="148"/>
    </row>
    <row r="142" spans="1:11" s="134" customFormat="1" ht="12" customHeight="1">
      <c r="A142" s="150" t="s">
        <v>371</v>
      </c>
      <c r="B142" s="151">
        <v>2</v>
      </c>
      <c r="C142" s="152">
        <v>1</v>
      </c>
      <c r="D142" s="152">
        <v>1</v>
      </c>
      <c r="E142" s="153" t="s">
        <v>24</v>
      </c>
      <c r="F142" s="153" t="s">
        <v>24</v>
      </c>
      <c r="G142" s="153" t="s">
        <v>24</v>
      </c>
      <c r="H142" s="152" t="s">
        <v>24</v>
      </c>
      <c r="I142" s="152" t="s">
        <v>24</v>
      </c>
      <c r="J142" s="152" t="s">
        <v>24</v>
      </c>
      <c r="K142" s="152" t="s">
        <v>24</v>
      </c>
    </row>
    <row r="143" spans="1:11" s="134" customFormat="1" ht="12" customHeight="1">
      <c r="A143" s="144" t="s">
        <v>372</v>
      </c>
      <c r="B143" s="145">
        <v>2</v>
      </c>
      <c r="C143" s="148">
        <v>1</v>
      </c>
      <c r="D143" s="148">
        <v>1</v>
      </c>
      <c r="E143" s="149" t="s">
        <v>24</v>
      </c>
      <c r="F143" s="149" t="s">
        <v>24</v>
      </c>
      <c r="G143" s="149" t="s">
        <v>24</v>
      </c>
      <c r="H143" s="148" t="s">
        <v>24</v>
      </c>
      <c r="I143" s="148" t="s">
        <v>24</v>
      </c>
      <c r="J143" s="148" t="s">
        <v>24</v>
      </c>
      <c r="K143" s="148" t="s">
        <v>24</v>
      </c>
    </row>
    <row r="144" spans="1:11" s="134" customFormat="1" ht="3.75" customHeight="1">
      <c r="A144" s="150"/>
      <c r="B144" s="151"/>
      <c r="C144" s="148"/>
      <c r="D144" s="148"/>
      <c r="E144" s="149"/>
      <c r="F144" s="149"/>
      <c r="G144" s="149"/>
      <c r="H144" s="148"/>
      <c r="I144" s="148"/>
      <c r="J144" s="148"/>
      <c r="K144" s="148"/>
    </row>
    <row r="145" spans="1:11" s="134" customFormat="1" ht="12.75">
      <c r="A145" s="150" t="s">
        <v>60</v>
      </c>
      <c r="B145" s="151">
        <v>77</v>
      </c>
      <c r="C145" s="152">
        <v>62</v>
      </c>
      <c r="D145" s="152">
        <v>15</v>
      </c>
      <c r="E145" s="153">
        <v>68</v>
      </c>
      <c r="F145" s="153">
        <v>4</v>
      </c>
      <c r="G145" s="153">
        <v>5</v>
      </c>
      <c r="H145" s="152">
        <v>18</v>
      </c>
      <c r="I145" s="152">
        <v>15</v>
      </c>
      <c r="J145" s="152">
        <v>20</v>
      </c>
      <c r="K145" s="152">
        <v>24</v>
      </c>
    </row>
    <row r="146" spans="1:11" s="134" customFormat="1" ht="12.75">
      <c r="A146" s="144" t="s">
        <v>373</v>
      </c>
      <c r="B146" s="145">
        <v>34</v>
      </c>
      <c r="C146" s="148">
        <v>27</v>
      </c>
      <c r="D146" s="148">
        <v>7</v>
      </c>
      <c r="E146" s="149">
        <v>29</v>
      </c>
      <c r="F146" s="149">
        <v>2</v>
      </c>
      <c r="G146" s="149">
        <v>3</v>
      </c>
      <c r="H146" s="148">
        <v>11</v>
      </c>
      <c r="I146" s="148">
        <v>5</v>
      </c>
      <c r="J146" s="148">
        <v>9</v>
      </c>
      <c r="K146" s="148">
        <v>9</v>
      </c>
    </row>
    <row r="147" spans="1:11" s="134" customFormat="1" ht="12.75">
      <c r="A147" s="150" t="s">
        <v>374</v>
      </c>
      <c r="B147" s="151">
        <v>13</v>
      </c>
      <c r="C147" s="148">
        <v>10</v>
      </c>
      <c r="D147" s="148">
        <v>3</v>
      </c>
      <c r="E147" s="149">
        <v>13</v>
      </c>
      <c r="F147" s="149">
        <v>0</v>
      </c>
      <c r="G147" s="149">
        <v>0</v>
      </c>
      <c r="H147" s="148">
        <v>4</v>
      </c>
      <c r="I147" s="148">
        <v>1</v>
      </c>
      <c r="J147" s="148">
        <v>2</v>
      </c>
      <c r="K147" s="148">
        <v>6</v>
      </c>
    </row>
    <row r="148" spans="1:11" s="134" customFormat="1" ht="12.75">
      <c r="A148" s="150" t="s">
        <v>375</v>
      </c>
      <c r="B148" s="151">
        <v>10</v>
      </c>
      <c r="C148" s="148">
        <v>8</v>
      </c>
      <c r="D148" s="148">
        <v>2</v>
      </c>
      <c r="E148" s="149">
        <v>9</v>
      </c>
      <c r="F148" s="149">
        <v>1</v>
      </c>
      <c r="G148" s="149">
        <v>0</v>
      </c>
      <c r="H148" s="148">
        <v>1</v>
      </c>
      <c r="I148" s="148">
        <v>3</v>
      </c>
      <c r="J148" s="148">
        <v>1</v>
      </c>
      <c r="K148" s="148">
        <v>5</v>
      </c>
    </row>
    <row r="149" spans="1:11" s="134" customFormat="1" ht="12.75">
      <c r="A149" s="150" t="s">
        <v>376</v>
      </c>
      <c r="B149" s="151">
        <v>8</v>
      </c>
      <c r="C149" s="148">
        <v>6</v>
      </c>
      <c r="D149" s="148">
        <v>2</v>
      </c>
      <c r="E149" s="149">
        <v>7</v>
      </c>
      <c r="F149" s="149">
        <v>1</v>
      </c>
      <c r="G149" s="149">
        <v>0</v>
      </c>
      <c r="H149" s="148">
        <v>2</v>
      </c>
      <c r="I149" s="148">
        <v>3</v>
      </c>
      <c r="J149" s="148">
        <v>3</v>
      </c>
      <c r="K149" s="148">
        <v>0</v>
      </c>
    </row>
    <row r="150" spans="1:11" s="134" customFormat="1" ht="12.75">
      <c r="A150" s="150" t="s">
        <v>377</v>
      </c>
      <c r="B150" s="151">
        <v>3</v>
      </c>
      <c r="C150" s="148">
        <v>3</v>
      </c>
      <c r="D150" s="148">
        <v>0</v>
      </c>
      <c r="E150" s="149">
        <v>2</v>
      </c>
      <c r="F150" s="149">
        <v>0</v>
      </c>
      <c r="G150" s="149">
        <v>1</v>
      </c>
      <c r="H150" s="148">
        <v>0</v>
      </c>
      <c r="I150" s="148">
        <v>2</v>
      </c>
      <c r="J150" s="148">
        <v>1</v>
      </c>
      <c r="K150" s="148">
        <v>0</v>
      </c>
    </row>
    <row r="151" spans="1:11" s="134" customFormat="1" ht="12.75">
      <c r="A151" s="150" t="s">
        <v>378</v>
      </c>
      <c r="B151" s="151">
        <v>3</v>
      </c>
      <c r="C151" s="148">
        <v>3</v>
      </c>
      <c r="D151" s="148">
        <v>0</v>
      </c>
      <c r="E151" s="149">
        <v>2</v>
      </c>
      <c r="F151" s="149">
        <v>0</v>
      </c>
      <c r="G151" s="149">
        <v>1</v>
      </c>
      <c r="H151" s="148">
        <v>0</v>
      </c>
      <c r="I151" s="148">
        <v>0</v>
      </c>
      <c r="J151" s="148">
        <v>0</v>
      </c>
      <c r="K151" s="148">
        <v>3</v>
      </c>
    </row>
    <row r="152" spans="1:11" s="134" customFormat="1" ht="12.75">
      <c r="A152" s="150" t="s">
        <v>379</v>
      </c>
      <c r="B152" s="151">
        <v>2</v>
      </c>
      <c r="C152" s="148">
        <v>1</v>
      </c>
      <c r="D152" s="148">
        <v>1</v>
      </c>
      <c r="E152" s="149" t="s">
        <v>24</v>
      </c>
      <c r="F152" s="149" t="s">
        <v>24</v>
      </c>
      <c r="G152" s="149" t="s">
        <v>24</v>
      </c>
      <c r="H152" s="148" t="s">
        <v>24</v>
      </c>
      <c r="I152" s="148" t="s">
        <v>24</v>
      </c>
      <c r="J152" s="148" t="s">
        <v>24</v>
      </c>
      <c r="K152" s="148" t="s">
        <v>24</v>
      </c>
    </row>
    <row r="153" spans="1:11" s="134" customFormat="1" ht="12.75">
      <c r="A153" s="150" t="s">
        <v>380</v>
      </c>
      <c r="B153" s="151">
        <v>2</v>
      </c>
      <c r="C153" s="148">
        <v>2</v>
      </c>
      <c r="D153" s="148">
        <v>0</v>
      </c>
      <c r="E153" s="149" t="s">
        <v>24</v>
      </c>
      <c r="F153" s="149" t="s">
        <v>24</v>
      </c>
      <c r="G153" s="149" t="s">
        <v>24</v>
      </c>
      <c r="H153" s="148" t="s">
        <v>24</v>
      </c>
      <c r="I153" s="148" t="s">
        <v>24</v>
      </c>
      <c r="J153" s="148" t="s">
        <v>24</v>
      </c>
      <c r="K153" s="148" t="s">
        <v>24</v>
      </c>
    </row>
    <row r="154" spans="1:11" s="134" customFormat="1" ht="12.75">
      <c r="A154" s="150" t="s">
        <v>381</v>
      </c>
      <c r="B154" s="151">
        <v>1</v>
      </c>
      <c r="C154" s="148">
        <v>1</v>
      </c>
      <c r="D154" s="148">
        <v>0</v>
      </c>
      <c r="E154" s="149" t="s">
        <v>24</v>
      </c>
      <c r="F154" s="149" t="s">
        <v>24</v>
      </c>
      <c r="G154" s="149" t="s">
        <v>24</v>
      </c>
      <c r="H154" s="148" t="s">
        <v>24</v>
      </c>
      <c r="I154" s="148" t="s">
        <v>24</v>
      </c>
      <c r="J154" s="148" t="s">
        <v>24</v>
      </c>
      <c r="K154" s="148" t="s">
        <v>24</v>
      </c>
    </row>
    <row r="155" spans="1:11" s="134" customFormat="1" ht="12.75">
      <c r="A155" s="150" t="s">
        <v>382</v>
      </c>
      <c r="B155" s="151">
        <v>1</v>
      </c>
      <c r="C155" s="148">
        <v>1</v>
      </c>
      <c r="D155" s="148">
        <v>0</v>
      </c>
      <c r="E155" s="149" t="s">
        <v>24</v>
      </c>
      <c r="F155" s="149" t="s">
        <v>24</v>
      </c>
      <c r="G155" s="149" t="s">
        <v>24</v>
      </c>
      <c r="H155" s="148" t="s">
        <v>24</v>
      </c>
      <c r="I155" s="148" t="s">
        <v>24</v>
      </c>
      <c r="J155" s="148" t="s">
        <v>24</v>
      </c>
      <c r="K155" s="148" t="s">
        <v>24</v>
      </c>
    </row>
    <row r="156" spans="1:11" s="134" customFormat="1" ht="5.25" customHeight="1">
      <c r="A156" s="150"/>
      <c r="B156" s="151"/>
      <c r="C156" s="148"/>
      <c r="D156" s="148"/>
      <c r="E156" s="149"/>
      <c r="F156" s="149"/>
      <c r="G156" s="149"/>
      <c r="H156" s="148"/>
      <c r="I156" s="148"/>
      <c r="J156" s="148"/>
      <c r="K156" s="148"/>
    </row>
    <row r="157" spans="1:11" s="134" customFormat="1" ht="12" customHeight="1">
      <c r="A157" s="150" t="s">
        <v>75</v>
      </c>
      <c r="B157" s="151">
        <v>2</v>
      </c>
      <c r="C157" s="152">
        <v>2</v>
      </c>
      <c r="D157" s="152">
        <v>0</v>
      </c>
      <c r="E157" s="153" t="s">
        <v>24</v>
      </c>
      <c r="F157" s="153" t="s">
        <v>24</v>
      </c>
      <c r="G157" s="153" t="s">
        <v>24</v>
      </c>
      <c r="H157" s="152" t="s">
        <v>24</v>
      </c>
      <c r="I157" s="152" t="s">
        <v>24</v>
      </c>
      <c r="J157" s="152" t="s">
        <v>24</v>
      </c>
      <c r="K157" s="152" t="s">
        <v>24</v>
      </c>
    </row>
    <row r="158" spans="1:11" s="134" customFormat="1" ht="12" customHeight="1">
      <c r="A158" s="156" t="s">
        <v>383</v>
      </c>
      <c r="B158" s="157">
        <v>1</v>
      </c>
      <c r="C158" s="148">
        <v>1</v>
      </c>
      <c r="D158" s="148">
        <v>0</v>
      </c>
      <c r="E158" s="149" t="s">
        <v>24</v>
      </c>
      <c r="F158" s="149" t="s">
        <v>24</v>
      </c>
      <c r="G158" s="149" t="s">
        <v>24</v>
      </c>
      <c r="H158" s="148" t="s">
        <v>24</v>
      </c>
      <c r="I158" s="148" t="s">
        <v>24</v>
      </c>
      <c r="J158" s="148" t="s">
        <v>24</v>
      </c>
      <c r="K158" s="148" t="s">
        <v>24</v>
      </c>
    </row>
    <row r="159" spans="1:11" s="134" customFormat="1" ht="11.25" customHeight="1">
      <c r="A159" s="150" t="s">
        <v>384</v>
      </c>
      <c r="B159" s="151">
        <v>1</v>
      </c>
      <c r="C159" s="148">
        <v>1</v>
      </c>
      <c r="D159" s="148">
        <v>0</v>
      </c>
      <c r="E159" s="149" t="s">
        <v>24</v>
      </c>
      <c r="F159" s="149" t="s">
        <v>24</v>
      </c>
      <c r="G159" s="149" t="s">
        <v>24</v>
      </c>
      <c r="H159" s="148" t="s">
        <v>24</v>
      </c>
      <c r="I159" s="148" t="s">
        <v>24</v>
      </c>
      <c r="J159" s="148" t="s">
        <v>24</v>
      </c>
      <c r="K159" s="148" t="s">
        <v>24</v>
      </c>
    </row>
    <row r="160" spans="1:11" s="134" customFormat="1" ht="3.75" customHeight="1">
      <c r="A160" s="150"/>
      <c r="B160" s="151"/>
      <c r="C160" s="148"/>
      <c r="D160" s="148"/>
      <c r="E160" s="149"/>
      <c r="F160" s="149"/>
      <c r="G160" s="149"/>
      <c r="H160" s="148"/>
      <c r="I160" s="148"/>
      <c r="J160" s="148"/>
      <c r="K160" s="148"/>
    </row>
    <row r="161" spans="1:11" s="134" customFormat="1" ht="12.75">
      <c r="A161" s="150" t="s">
        <v>62</v>
      </c>
      <c r="B161" s="151">
        <v>39</v>
      </c>
      <c r="C161" s="152">
        <v>5</v>
      </c>
      <c r="D161" s="152">
        <v>34</v>
      </c>
      <c r="E161" s="153">
        <v>29</v>
      </c>
      <c r="F161" s="153">
        <v>3</v>
      </c>
      <c r="G161" s="153">
        <v>7</v>
      </c>
      <c r="H161" s="152">
        <v>19</v>
      </c>
      <c r="I161" s="152">
        <v>12</v>
      </c>
      <c r="J161" s="152">
        <v>8</v>
      </c>
      <c r="K161" s="152">
        <v>0</v>
      </c>
    </row>
    <row r="162" spans="1:11" s="134" customFormat="1" ht="12.75">
      <c r="A162" s="144" t="s">
        <v>385</v>
      </c>
      <c r="B162" s="145">
        <v>7</v>
      </c>
      <c r="C162" s="148">
        <v>1</v>
      </c>
      <c r="D162" s="148">
        <v>6</v>
      </c>
      <c r="E162" s="149">
        <v>6</v>
      </c>
      <c r="F162" s="149">
        <v>0</v>
      </c>
      <c r="G162" s="149">
        <v>1</v>
      </c>
      <c r="H162" s="148">
        <v>3</v>
      </c>
      <c r="I162" s="148">
        <v>3</v>
      </c>
      <c r="J162" s="148">
        <v>1</v>
      </c>
      <c r="K162" s="148">
        <v>0</v>
      </c>
    </row>
    <row r="163" spans="1:11" s="134" customFormat="1" ht="12.75">
      <c r="A163" s="150" t="s">
        <v>386</v>
      </c>
      <c r="B163" s="151">
        <v>4</v>
      </c>
      <c r="C163" s="148">
        <v>1</v>
      </c>
      <c r="D163" s="148">
        <v>3</v>
      </c>
      <c r="E163" s="149">
        <v>3</v>
      </c>
      <c r="F163" s="149">
        <v>0</v>
      </c>
      <c r="G163" s="149">
        <v>1</v>
      </c>
      <c r="H163" s="148">
        <v>1</v>
      </c>
      <c r="I163" s="148">
        <v>2</v>
      </c>
      <c r="J163" s="148">
        <v>1</v>
      </c>
      <c r="K163" s="148">
        <v>0</v>
      </c>
    </row>
    <row r="164" spans="1:11" s="134" customFormat="1" ht="12.75">
      <c r="A164" s="150" t="s">
        <v>387</v>
      </c>
      <c r="B164" s="151">
        <v>3</v>
      </c>
      <c r="C164" s="148">
        <v>0</v>
      </c>
      <c r="D164" s="148">
        <v>3</v>
      </c>
      <c r="E164" s="149">
        <v>1</v>
      </c>
      <c r="F164" s="149">
        <v>1</v>
      </c>
      <c r="G164" s="149">
        <v>1</v>
      </c>
      <c r="H164" s="148">
        <v>2</v>
      </c>
      <c r="I164" s="148">
        <v>1</v>
      </c>
      <c r="J164" s="148">
        <v>0</v>
      </c>
      <c r="K164" s="148">
        <v>0</v>
      </c>
    </row>
    <row r="165" spans="1:11" s="134" customFormat="1" ht="12.75">
      <c r="A165" s="150" t="s">
        <v>388</v>
      </c>
      <c r="B165" s="151">
        <v>3</v>
      </c>
      <c r="C165" s="148">
        <v>1</v>
      </c>
      <c r="D165" s="148">
        <v>2</v>
      </c>
      <c r="E165" s="149">
        <v>2</v>
      </c>
      <c r="F165" s="149">
        <v>1</v>
      </c>
      <c r="G165" s="149">
        <v>0</v>
      </c>
      <c r="H165" s="148">
        <v>2</v>
      </c>
      <c r="I165" s="148">
        <v>0</v>
      </c>
      <c r="J165" s="148">
        <v>1</v>
      </c>
      <c r="K165" s="148">
        <v>0</v>
      </c>
    </row>
    <row r="166" spans="1:11" s="134" customFormat="1" ht="12.75">
      <c r="A166" s="150" t="s">
        <v>389</v>
      </c>
      <c r="B166" s="151">
        <v>2</v>
      </c>
      <c r="C166" s="148">
        <v>0</v>
      </c>
      <c r="D166" s="148">
        <v>2</v>
      </c>
      <c r="E166" s="149" t="s">
        <v>24</v>
      </c>
      <c r="F166" s="149" t="s">
        <v>24</v>
      </c>
      <c r="G166" s="149" t="s">
        <v>24</v>
      </c>
      <c r="H166" s="148" t="s">
        <v>24</v>
      </c>
      <c r="I166" s="148" t="s">
        <v>24</v>
      </c>
      <c r="J166" s="148" t="s">
        <v>24</v>
      </c>
      <c r="K166" s="148" t="s">
        <v>24</v>
      </c>
    </row>
    <row r="167" spans="1:11" s="134" customFormat="1" ht="12.75">
      <c r="A167" s="150" t="s">
        <v>390</v>
      </c>
      <c r="B167" s="151">
        <v>2</v>
      </c>
      <c r="C167" s="148">
        <v>1</v>
      </c>
      <c r="D167" s="148">
        <v>1</v>
      </c>
      <c r="E167" s="149" t="s">
        <v>24</v>
      </c>
      <c r="F167" s="149" t="s">
        <v>24</v>
      </c>
      <c r="G167" s="149" t="s">
        <v>24</v>
      </c>
      <c r="H167" s="148" t="s">
        <v>24</v>
      </c>
      <c r="I167" s="148" t="s">
        <v>24</v>
      </c>
      <c r="J167" s="148" t="s">
        <v>24</v>
      </c>
      <c r="K167" s="148" t="s">
        <v>24</v>
      </c>
    </row>
    <row r="168" spans="1:11" s="134" customFormat="1" ht="12.75">
      <c r="A168" s="150" t="s">
        <v>391</v>
      </c>
      <c r="B168" s="151">
        <v>2</v>
      </c>
      <c r="C168" s="148">
        <v>0</v>
      </c>
      <c r="D168" s="148">
        <v>2</v>
      </c>
      <c r="E168" s="149" t="s">
        <v>24</v>
      </c>
      <c r="F168" s="149" t="s">
        <v>24</v>
      </c>
      <c r="G168" s="149" t="s">
        <v>24</v>
      </c>
      <c r="H168" s="148" t="s">
        <v>24</v>
      </c>
      <c r="I168" s="148" t="s">
        <v>24</v>
      </c>
      <c r="J168" s="148" t="s">
        <v>24</v>
      </c>
      <c r="K168" s="148" t="s">
        <v>24</v>
      </c>
    </row>
    <row r="169" spans="1:11" s="134" customFormat="1" ht="12.75">
      <c r="A169" s="150" t="s">
        <v>392</v>
      </c>
      <c r="B169" s="151">
        <v>1</v>
      </c>
      <c r="C169" s="148">
        <v>0</v>
      </c>
      <c r="D169" s="148">
        <v>1</v>
      </c>
      <c r="E169" s="149" t="s">
        <v>24</v>
      </c>
      <c r="F169" s="149" t="s">
        <v>24</v>
      </c>
      <c r="G169" s="149" t="s">
        <v>24</v>
      </c>
      <c r="H169" s="148" t="s">
        <v>24</v>
      </c>
      <c r="I169" s="148" t="s">
        <v>24</v>
      </c>
      <c r="J169" s="148" t="s">
        <v>24</v>
      </c>
      <c r="K169" s="148" t="s">
        <v>24</v>
      </c>
    </row>
    <row r="170" spans="1:11" s="134" customFormat="1" ht="12.75">
      <c r="A170" s="150" t="s">
        <v>393</v>
      </c>
      <c r="B170" s="151">
        <v>1</v>
      </c>
      <c r="C170" s="148">
        <v>0</v>
      </c>
      <c r="D170" s="148">
        <v>1</v>
      </c>
      <c r="E170" s="149" t="s">
        <v>24</v>
      </c>
      <c r="F170" s="149" t="s">
        <v>24</v>
      </c>
      <c r="G170" s="149" t="s">
        <v>24</v>
      </c>
      <c r="H170" s="148" t="s">
        <v>24</v>
      </c>
      <c r="I170" s="148" t="s">
        <v>24</v>
      </c>
      <c r="J170" s="148" t="s">
        <v>24</v>
      </c>
      <c r="K170" s="148" t="s">
        <v>24</v>
      </c>
    </row>
    <row r="171" spans="1:11" s="134" customFormat="1" ht="12.75">
      <c r="A171" s="150" t="s">
        <v>394</v>
      </c>
      <c r="B171" s="151">
        <v>1</v>
      </c>
      <c r="C171" s="148">
        <v>0</v>
      </c>
      <c r="D171" s="148">
        <v>1</v>
      </c>
      <c r="E171" s="149" t="s">
        <v>24</v>
      </c>
      <c r="F171" s="149" t="s">
        <v>24</v>
      </c>
      <c r="G171" s="149" t="s">
        <v>24</v>
      </c>
      <c r="H171" s="148" t="s">
        <v>24</v>
      </c>
      <c r="I171" s="148" t="s">
        <v>24</v>
      </c>
      <c r="J171" s="148" t="s">
        <v>24</v>
      </c>
      <c r="K171" s="148" t="s">
        <v>24</v>
      </c>
    </row>
    <row r="172" spans="1:11" s="134" customFormat="1" ht="12.75">
      <c r="A172" s="150" t="s">
        <v>395</v>
      </c>
      <c r="B172" s="151">
        <v>1</v>
      </c>
      <c r="C172" s="148">
        <v>0</v>
      </c>
      <c r="D172" s="148">
        <v>1</v>
      </c>
      <c r="E172" s="149" t="s">
        <v>24</v>
      </c>
      <c r="F172" s="149" t="s">
        <v>24</v>
      </c>
      <c r="G172" s="149" t="s">
        <v>24</v>
      </c>
      <c r="H172" s="148" t="s">
        <v>24</v>
      </c>
      <c r="I172" s="148" t="s">
        <v>24</v>
      </c>
      <c r="J172" s="148" t="s">
        <v>24</v>
      </c>
      <c r="K172" s="148" t="s">
        <v>24</v>
      </c>
    </row>
    <row r="173" spans="1:11" s="134" customFormat="1" ht="12.75">
      <c r="A173" s="150" t="s">
        <v>396</v>
      </c>
      <c r="B173" s="151">
        <v>1</v>
      </c>
      <c r="C173" s="148">
        <v>0</v>
      </c>
      <c r="D173" s="148">
        <v>1</v>
      </c>
      <c r="E173" s="149" t="s">
        <v>24</v>
      </c>
      <c r="F173" s="149" t="s">
        <v>24</v>
      </c>
      <c r="G173" s="149" t="s">
        <v>24</v>
      </c>
      <c r="H173" s="148" t="s">
        <v>24</v>
      </c>
      <c r="I173" s="148" t="s">
        <v>24</v>
      </c>
      <c r="J173" s="148" t="s">
        <v>24</v>
      </c>
      <c r="K173" s="148" t="s">
        <v>24</v>
      </c>
    </row>
    <row r="174" spans="1:11" s="134" customFormat="1" ht="12.75">
      <c r="A174" s="150" t="s">
        <v>397</v>
      </c>
      <c r="B174" s="151">
        <v>1</v>
      </c>
      <c r="C174" s="148">
        <v>1</v>
      </c>
      <c r="D174" s="148">
        <v>0</v>
      </c>
      <c r="E174" s="149" t="s">
        <v>24</v>
      </c>
      <c r="F174" s="149" t="s">
        <v>24</v>
      </c>
      <c r="G174" s="149" t="s">
        <v>24</v>
      </c>
      <c r="H174" s="148" t="s">
        <v>24</v>
      </c>
      <c r="I174" s="148" t="s">
        <v>24</v>
      </c>
      <c r="J174" s="148" t="s">
        <v>24</v>
      </c>
      <c r="K174" s="148" t="s">
        <v>24</v>
      </c>
    </row>
    <row r="175" spans="1:11" s="134" customFormat="1" ht="12.75">
      <c r="A175" s="150" t="s">
        <v>398</v>
      </c>
      <c r="B175" s="151">
        <v>1</v>
      </c>
      <c r="C175" s="148">
        <v>0</v>
      </c>
      <c r="D175" s="148">
        <v>1</v>
      </c>
      <c r="E175" s="149" t="s">
        <v>24</v>
      </c>
      <c r="F175" s="149" t="s">
        <v>24</v>
      </c>
      <c r="G175" s="149" t="s">
        <v>24</v>
      </c>
      <c r="H175" s="148" t="s">
        <v>24</v>
      </c>
      <c r="I175" s="148" t="s">
        <v>24</v>
      </c>
      <c r="J175" s="148" t="s">
        <v>24</v>
      </c>
      <c r="K175" s="148" t="s">
        <v>24</v>
      </c>
    </row>
    <row r="176" spans="1:11" s="134" customFormat="1" ht="12.75">
      <c r="A176" s="150" t="s">
        <v>399</v>
      </c>
      <c r="B176" s="151">
        <v>1</v>
      </c>
      <c r="C176" s="148">
        <v>0</v>
      </c>
      <c r="D176" s="148">
        <v>1</v>
      </c>
      <c r="E176" s="149" t="s">
        <v>24</v>
      </c>
      <c r="F176" s="149" t="s">
        <v>24</v>
      </c>
      <c r="G176" s="149" t="s">
        <v>24</v>
      </c>
      <c r="H176" s="148" t="s">
        <v>24</v>
      </c>
      <c r="I176" s="148" t="s">
        <v>24</v>
      </c>
      <c r="J176" s="148" t="s">
        <v>24</v>
      </c>
      <c r="K176" s="148" t="s">
        <v>24</v>
      </c>
    </row>
    <row r="177" spans="1:11" s="134" customFormat="1" ht="12.75">
      <c r="A177" s="150" t="s">
        <v>400</v>
      </c>
      <c r="B177" s="151">
        <v>1</v>
      </c>
      <c r="C177" s="148">
        <v>0</v>
      </c>
      <c r="D177" s="148">
        <v>1</v>
      </c>
      <c r="E177" s="149" t="s">
        <v>24</v>
      </c>
      <c r="F177" s="149" t="s">
        <v>24</v>
      </c>
      <c r="G177" s="149" t="s">
        <v>24</v>
      </c>
      <c r="H177" s="148" t="s">
        <v>24</v>
      </c>
      <c r="I177" s="148" t="s">
        <v>24</v>
      </c>
      <c r="J177" s="148" t="s">
        <v>24</v>
      </c>
      <c r="K177" s="148" t="s">
        <v>24</v>
      </c>
    </row>
    <row r="178" spans="1:11" s="134" customFormat="1" ht="12.75">
      <c r="A178" s="150" t="s">
        <v>401</v>
      </c>
      <c r="B178" s="151">
        <v>1</v>
      </c>
      <c r="C178" s="148">
        <v>0</v>
      </c>
      <c r="D178" s="148">
        <v>1</v>
      </c>
      <c r="E178" s="149" t="s">
        <v>24</v>
      </c>
      <c r="F178" s="149" t="s">
        <v>24</v>
      </c>
      <c r="G178" s="149" t="s">
        <v>24</v>
      </c>
      <c r="H178" s="148" t="s">
        <v>24</v>
      </c>
      <c r="I178" s="148" t="s">
        <v>24</v>
      </c>
      <c r="J178" s="148" t="s">
        <v>24</v>
      </c>
      <c r="K178" s="148" t="s">
        <v>24</v>
      </c>
    </row>
    <row r="179" spans="1:11" s="134" customFormat="1" ht="12.75">
      <c r="A179" s="150" t="s">
        <v>402</v>
      </c>
      <c r="B179" s="151">
        <v>1</v>
      </c>
      <c r="C179" s="148">
        <v>0</v>
      </c>
      <c r="D179" s="148">
        <v>1</v>
      </c>
      <c r="E179" s="149" t="s">
        <v>24</v>
      </c>
      <c r="F179" s="149" t="s">
        <v>24</v>
      </c>
      <c r="G179" s="149" t="s">
        <v>24</v>
      </c>
      <c r="H179" s="148" t="s">
        <v>24</v>
      </c>
      <c r="I179" s="148" t="s">
        <v>24</v>
      </c>
      <c r="J179" s="148" t="s">
        <v>24</v>
      </c>
      <c r="K179" s="148" t="s">
        <v>24</v>
      </c>
    </row>
    <row r="180" spans="1:11" s="134" customFormat="1" ht="12.75">
      <c r="A180" s="150" t="s">
        <v>403</v>
      </c>
      <c r="B180" s="151">
        <v>5</v>
      </c>
      <c r="C180" s="148">
        <v>0</v>
      </c>
      <c r="D180" s="148">
        <v>5</v>
      </c>
      <c r="E180" s="149">
        <v>4</v>
      </c>
      <c r="F180" s="149">
        <v>1</v>
      </c>
      <c r="G180" s="149">
        <v>0</v>
      </c>
      <c r="H180" s="148">
        <v>1</v>
      </c>
      <c r="I180" s="148">
        <v>1</v>
      </c>
      <c r="J180" s="148">
        <v>3</v>
      </c>
      <c r="K180" s="148">
        <v>0</v>
      </c>
    </row>
    <row r="181" spans="1:11" s="134" customFormat="1" ht="3.75" customHeight="1">
      <c r="A181" s="150"/>
      <c r="B181" s="151"/>
      <c r="C181" s="148"/>
      <c r="D181" s="148"/>
      <c r="E181" s="149"/>
      <c r="F181" s="149"/>
      <c r="G181" s="149"/>
      <c r="H181" s="148"/>
      <c r="I181" s="148"/>
      <c r="J181" s="148"/>
      <c r="K181" s="148"/>
    </row>
    <row r="182" spans="1:11" s="134" customFormat="1" ht="12.75">
      <c r="A182" s="150" t="s">
        <v>79</v>
      </c>
      <c r="B182" s="151">
        <v>34</v>
      </c>
      <c r="C182" s="152">
        <v>23</v>
      </c>
      <c r="D182" s="152">
        <v>11</v>
      </c>
      <c r="E182" s="153">
        <v>24</v>
      </c>
      <c r="F182" s="153">
        <v>4</v>
      </c>
      <c r="G182" s="153">
        <v>6</v>
      </c>
      <c r="H182" s="152">
        <v>13</v>
      </c>
      <c r="I182" s="152">
        <v>9</v>
      </c>
      <c r="J182" s="152">
        <v>12</v>
      </c>
      <c r="K182" s="152">
        <v>0</v>
      </c>
    </row>
    <row r="183" spans="1:11" s="134" customFormat="1" ht="12.75">
      <c r="A183" s="144" t="s">
        <v>404</v>
      </c>
      <c r="B183" s="145">
        <v>15</v>
      </c>
      <c r="C183" s="148">
        <v>7</v>
      </c>
      <c r="D183" s="148">
        <v>8</v>
      </c>
      <c r="E183" s="149">
        <v>7</v>
      </c>
      <c r="F183" s="149">
        <v>3</v>
      </c>
      <c r="G183" s="149">
        <v>5</v>
      </c>
      <c r="H183" s="148">
        <v>7</v>
      </c>
      <c r="I183" s="148">
        <v>3</v>
      </c>
      <c r="J183" s="148">
        <v>5</v>
      </c>
      <c r="K183" s="148">
        <v>0</v>
      </c>
    </row>
    <row r="184" spans="1:11" s="134" customFormat="1" ht="12.75">
      <c r="A184" s="150" t="s">
        <v>405</v>
      </c>
      <c r="B184" s="151">
        <v>10</v>
      </c>
      <c r="C184" s="148">
        <v>10</v>
      </c>
      <c r="D184" s="148">
        <v>0</v>
      </c>
      <c r="E184" s="149">
        <v>9</v>
      </c>
      <c r="F184" s="149">
        <v>1</v>
      </c>
      <c r="G184" s="149">
        <v>0</v>
      </c>
      <c r="H184" s="148">
        <v>0</v>
      </c>
      <c r="I184" s="148">
        <v>4</v>
      </c>
      <c r="J184" s="148">
        <v>6</v>
      </c>
      <c r="K184" s="148">
        <v>0</v>
      </c>
    </row>
    <row r="185" spans="1:11" s="134" customFormat="1" ht="12.75">
      <c r="A185" s="150" t="s">
        <v>406</v>
      </c>
      <c r="B185" s="151">
        <v>5</v>
      </c>
      <c r="C185" s="148">
        <v>4</v>
      </c>
      <c r="D185" s="148">
        <v>1</v>
      </c>
      <c r="E185" s="149">
        <v>4</v>
      </c>
      <c r="F185" s="149">
        <v>0</v>
      </c>
      <c r="G185" s="149">
        <v>1</v>
      </c>
      <c r="H185" s="148">
        <v>5</v>
      </c>
      <c r="I185" s="148">
        <v>0</v>
      </c>
      <c r="J185" s="148">
        <v>0</v>
      </c>
      <c r="K185" s="148">
        <v>0</v>
      </c>
    </row>
    <row r="186" spans="1:11" s="134" customFormat="1" ht="12.75">
      <c r="A186" s="150" t="s">
        <v>407</v>
      </c>
      <c r="B186" s="151">
        <v>2</v>
      </c>
      <c r="C186" s="148">
        <v>0</v>
      </c>
      <c r="D186" s="148">
        <v>2</v>
      </c>
      <c r="E186" s="149" t="s">
        <v>24</v>
      </c>
      <c r="F186" s="149" t="s">
        <v>24</v>
      </c>
      <c r="G186" s="149" t="s">
        <v>24</v>
      </c>
      <c r="H186" s="148" t="s">
        <v>24</v>
      </c>
      <c r="I186" s="148" t="s">
        <v>24</v>
      </c>
      <c r="J186" s="148" t="s">
        <v>24</v>
      </c>
      <c r="K186" s="148" t="s">
        <v>24</v>
      </c>
    </row>
    <row r="187" spans="1:11" s="134" customFormat="1" ht="12.75">
      <c r="A187" s="150" t="s">
        <v>408</v>
      </c>
      <c r="B187" s="151">
        <v>1</v>
      </c>
      <c r="C187" s="148">
        <v>1</v>
      </c>
      <c r="D187" s="148">
        <v>0</v>
      </c>
      <c r="E187" s="149" t="s">
        <v>24</v>
      </c>
      <c r="F187" s="149" t="s">
        <v>24</v>
      </c>
      <c r="G187" s="149" t="s">
        <v>24</v>
      </c>
      <c r="H187" s="148" t="s">
        <v>24</v>
      </c>
      <c r="I187" s="148" t="s">
        <v>24</v>
      </c>
      <c r="J187" s="148" t="s">
        <v>24</v>
      </c>
      <c r="K187" s="148" t="s">
        <v>24</v>
      </c>
    </row>
    <row r="188" spans="1:11" s="134" customFormat="1" ht="9.75" customHeight="1">
      <c r="A188" s="150" t="s">
        <v>409</v>
      </c>
      <c r="B188" s="151">
        <v>1</v>
      </c>
      <c r="C188" s="148">
        <v>1</v>
      </c>
      <c r="D188" s="148">
        <v>0</v>
      </c>
      <c r="E188" s="149" t="s">
        <v>24</v>
      </c>
      <c r="F188" s="149" t="s">
        <v>24</v>
      </c>
      <c r="G188" s="149" t="s">
        <v>24</v>
      </c>
      <c r="H188" s="148" t="s">
        <v>24</v>
      </c>
      <c r="I188" s="148" t="s">
        <v>24</v>
      </c>
      <c r="J188" s="148" t="s">
        <v>24</v>
      </c>
      <c r="K188" s="148" t="s">
        <v>24</v>
      </c>
    </row>
    <row r="189" spans="1:11" s="134" customFormat="1" ht="6.75" customHeight="1">
      <c r="A189" s="150"/>
      <c r="B189" s="151"/>
      <c r="C189" s="148"/>
      <c r="D189" s="148"/>
      <c r="E189" s="149"/>
      <c r="F189" s="149"/>
      <c r="G189" s="149"/>
      <c r="H189" s="148"/>
      <c r="I189" s="148"/>
      <c r="J189" s="148"/>
      <c r="K189" s="148"/>
    </row>
    <row r="190" spans="1:11" s="134" customFormat="1" ht="12.75">
      <c r="A190" s="129" t="s">
        <v>410</v>
      </c>
      <c r="B190" s="158">
        <v>93</v>
      </c>
      <c r="C190" s="159">
        <v>45</v>
      </c>
      <c r="D190" s="159">
        <v>48</v>
      </c>
      <c r="E190" s="160">
        <v>60</v>
      </c>
      <c r="F190" s="160">
        <v>16</v>
      </c>
      <c r="G190" s="160">
        <v>17</v>
      </c>
      <c r="H190" s="159">
        <v>26</v>
      </c>
      <c r="I190" s="159">
        <v>36</v>
      </c>
      <c r="J190" s="159">
        <v>27</v>
      </c>
      <c r="K190" s="159">
        <v>4</v>
      </c>
    </row>
    <row r="191" spans="1:11" s="134" customFormat="1" ht="12.75">
      <c r="A191" s="161"/>
      <c r="B191" s="151"/>
      <c r="C191" s="148"/>
      <c r="D191" s="148"/>
      <c r="E191" s="149"/>
      <c r="F191" s="149"/>
      <c r="G191" s="149"/>
      <c r="H191" s="148"/>
      <c r="I191" s="148"/>
      <c r="J191" s="148"/>
      <c r="K191" s="148"/>
    </row>
    <row r="192" spans="1:11" s="134" customFormat="1" ht="12.75">
      <c r="A192" s="154" t="s">
        <v>64</v>
      </c>
      <c r="B192" s="151">
        <v>2</v>
      </c>
      <c r="C192" s="152">
        <v>2</v>
      </c>
      <c r="D192" s="152">
        <v>0</v>
      </c>
      <c r="E192" s="153" t="s">
        <v>24</v>
      </c>
      <c r="F192" s="153" t="s">
        <v>24</v>
      </c>
      <c r="G192" s="153" t="s">
        <v>24</v>
      </c>
      <c r="H192" s="152" t="s">
        <v>24</v>
      </c>
      <c r="I192" s="152" t="s">
        <v>24</v>
      </c>
      <c r="J192" s="152" t="s">
        <v>24</v>
      </c>
      <c r="K192" s="152" t="s">
        <v>24</v>
      </c>
    </row>
    <row r="193" spans="1:11" s="134" customFormat="1" ht="12.75">
      <c r="A193" s="144" t="s">
        <v>272</v>
      </c>
      <c r="B193" s="145">
        <v>2</v>
      </c>
      <c r="C193" s="148">
        <v>2</v>
      </c>
      <c r="D193" s="148">
        <v>0</v>
      </c>
      <c r="E193" s="149" t="s">
        <v>24</v>
      </c>
      <c r="F193" s="149" t="s">
        <v>24</v>
      </c>
      <c r="G193" s="149" t="s">
        <v>24</v>
      </c>
      <c r="H193" s="148" t="s">
        <v>24</v>
      </c>
      <c r="I193" s="148" t="s">
        <v>24</v>
      </c>
      <c r="J193" s="148" t="s">
        <v>24</v>
      </c>
      <c r="K193" s="148" t="s">
        <v>24</v>
      </c>
    </row>
    <row r="194" spans="1:11" s="134" customFormat="1" ht="12.75">
      <c r="A194" s="150"/>
      <c r="B194" s="151"/>
      <c r="C194" s="148"/>
      <c r="D194" s="148"/>
      <c r="E194" s="149"/>
      <c r="F194" s="149"/>
      <c r="G194" s="149"/>
      <c r="H194" s="148"/>
      <c r="I194" s="148"/>
      <c r="J194" s="148"/>
      <c r="K194" s="148"/>
    </row>
    <row r="195" spans="1:11" s="134" customFormat="1" ht="12.75">
      <c r="A195" s="154" t="s">
        <v>76</v>
      </c>
      <c r="B195" s="151">
        <v>1</v>
      </c>
      <c r="C195" s="152">
        <v>1</v>
      </c>
      <c r="D195" s="152">
        <v>0</v>
      </c>
      <c r="E195" s="153" t="s">
        <v>24</v>
      </c>
      <c r="F195" s="153" t="s">
        <v>24</v>
      </c>
      <c r="G195" s="153" t="s">
        <v>24</v>
      </c>
      <c r="H195" s="152" t="s">
        <v>24</v>
      </c>
      <c r="I195" s="152" t="s">
        <v>24</v>
      </c>
      <c r="J195" s="152" t="s">
        <v>24</v>
      </c>
      <c r="K195" s="152" t="s">
        <v>24</v>
      </c>
    </row>
    <row r="196" spans="1:11" s="134" customFormat="1" ht="12.75">
      <c r="A196" s="144" t="s">
        <v>411</v>
      </c>
      <c r="B196" s="145">
        <v>1</v>
      </c>
      <c r="C196" s="148">
        <v>1</v>
      </c>
      <c r="D196" s="148">
        <v>0</v>
      </c>
      <c r="E196" s="149" t="s">
        <v>24</v>
      </c>
      <c r="F196" s="149" t="s">
        <v>24</v>
      </c>
      <c r="G196" s="149" t="s">
        <v>24</v>
      </c>
      <c r="H196" s="148" t="s">
        <v>24</v>
      </c>
      <c r="I196" s="148" t="s">
        <v>24</v>
      </c>
      <c r="J196" s="148" t="s">
        <v>24</v>
      </c>
      <c r="K196" s="148" t="s">
        <v>24</v>
      </c>
    </row>
    <row r="197" spans="1:11" s="134" customFormat="1" ht="3.75" customHeight="1">
      <c r="A197" s="150"/>
      <c r="B197" s="151"/>
      <c r="C197" s="148"/>
      <c r="D197" s="148"/>
      <c r="E197" s="149"/>
      <c r="F197" s="149"/>
      <c r="G197" s="149"/>
      <c r="H197" s="148"/>
      <c r="I197" s="148"/>
      <c r="J197" s="148"/>
      <c r="K197" s="148"/>
    </row>
    <row r="198" spans="1:11" s="134" customFormat="1" ht="12.75">
      <c r="A198" s="150" t="s">
        <v>70</v>
      </c>
      <c r="B198" s="151">
        <v>1</v>
      </c>
      <c r="C198" s="152">
        <v>0</v>
      </c>
      <c r="D198" s="152">
        <v>1</v>
      </c>
      <c r="E198" s="153" t="s">
        <v>24</v>
      </c>
      <c r="F198" s="153" t="s">
        <v>24</v>
      </c>
      <c r="G198" s="153" t="s">
        <v>24</v>
      </c>
      <c r="H198" s="152" t="s">
        <v>24</v>
      </c>
      <c r="I198" s="152" t="s">
        <v>24</v>
      </c>
      <c r="J198" s="152" t="s">
        <v>24</v>
      </c>
      <c r="K198" s="152" t="s">
        <v>24</v>
      </c>
    </row>
    <row r="199" spans="1:11" s="134" customFormat="1" ht="12.75">
      <c r="A199" s="144" t="s">
        <v>412</v>
      </c>
      <c r="B199" s="145">
        <v>1</v>
      </c>
      <c r="C199" s="148">
        <v>0</v>
      </c>
      <c r="D199" s="148">
        <v>1</v>
      </c>
      <c r="E199" s="149" t="s">
        <v>24</v>
      </c>
      <c r="F199" s="149" t="s">
        <v>24</v>
      </c>
      <c r="G199" s="149" t="s">
        <v>24</v>
      </c>
      <c r="H199" s="148" t="s">
        <v>24</v>
      </c>
      <c r="I199" s="148" t="s">
        <v>24</v>
      </c>
      <c r="J199" s="148" t="s">
        <v>24</v>
      </c>
      <c r="K199" s="148" t="s">
        <v>24</v>
      </c>
    </row>
    <row r="200" spans="1:11" s="134" customFormat="1" ht="3.75" customHeight="1">
      <c r="A200" s="150"/>
      <c r="B200" s="151"/>
      <c r="C200" s="148"/>
      <c r="D200" s="148"/>
      <c r="E200" s="149"/>
      <c r="F200" s="149"/>
      <c r="G200" s="149"/>
      <c r="H200" s="148"/>
      <c r="I200" s="148"/>
      <c r="J200" s="148"/>
      <c r="K200" s="148"/>
    </row>
    <row r="201" spans="1:11" s="134" customFormat="1" ht="12.75">
      <c r="A201" s="150" t="s">
        <v>65</v>
      </c>
      <c r="B201" s="151">
        <v>3</v>
      </c>
      <c r="C201" s="152">
        <v>1</v>
      </c>
      <c r="D201" s="152">
        <v>2</v>
      </c>
      <c r="E201" s="153">
        <v>1</v>
      </c>
      <c r="F201" s="153">
        <v>0</v>
      </c>
      <c r="G201" s="153">
        <v>2</v>
      </c>
      <c r="H201" s="152">
        <v>2</v>
      </c>
      <c r="I201" s="152">
        <v>1</v>
      </c>
      <c r="J201" s="152">
        <v>0</v>
      </c>
      <c r="K201" s="152">
        <v>0</v>
      </c>
    </row>
    <row r="202" spans="1:11" s="134" customFormat="1" ht="12.75">
      <c r="A202" s="144" t="s">
        <v>286</v>
      </c>
      <c r="B202" s="145">
        <v>1</v>
      </c>
      <c r="C202" s="148">
        <v>0</v>
      </c>
      <c r="D202" s="148">
        <v>1</v>
      </c>
      <c r="E202" s="149" t="s">
        <v>24</v>
      </c>
      <c r="F202" s="149" t="s">
        <v>24</v>
      </c>
      <c r="G202" s="149" t="s">
        <v>24</v>
      </c>
      <c r="H202" s="148" t="s">
        <v>24</v>
      </c>
      <c r="I202" s="148" t="s">
        <v>24</v>
      </c>
      <c r="J202" s="148" t="s">
        <v>24</v>
      </c>
      <c r="K202" s="148" t="s">
        <v>24</v>
      </c>
    </row>
    <row r="203" spans="1:11" s="134" customFormat="1" ht="12.75">
      <c r="A203" s="150" t="s">
        <v>282</v>
      </c>
      <c r="B203" s="151">
        <v>1</v>
      </c>
      <c r="C203" s="148">
        <v>1</v>
      </c>
      <c r="D203" s="148">
        <v>0</v>
      </c>
      <c r="E203" s="149" t="s">
        <v>24</v>
      </c>
      <c r="F203" s="149" t="s">
        <v>24</v>
      </c>
      <c r="G203" s="149" t="s">
        <v>24</v>
      </c>
      <c r="H203" s="148" t="s">
        <v>24</v>
      </c>
      <c r="I203" s="148" t="s">
        <v>24</v>
      </c>
      <c r="J203" s="148" t="s">
        <v>24</v>
      </c>
      <c r="K203" s="148" t="s">
        <v>24</v>
      </c>
    </row>
    <row r="204" spans="1:11" s="134" customFormat="1" ht="9.75" customHeight="1">
      <c r="A204" s="150" t="s">
        <v>283</v>
      </c>
      <c r="B204" s="151">
        <v>1</v>
      </c>
      <c r="C204" s="148">
        <v>0</v>
      </c>
      <c r="D204" s="148">
        <v>1</v>
      </c>
      <c r="E204" s="149" t="s">
        <v>24</v>
      </c>
      <c r="F204" s="149" t="s">
        <v>24</v>
      </c>
      <c r="G204" s="149" t="s">
        <v>24</v>
      </c>
      <c r="H204" s="148" t="s">
        <v>24</v>
      </c>
      <c r="I204" s="148" t="s">
        <v>24</v>
      </c>
      <c r="J204" s="148" t="s">
        <v>24</v>
      </c>
      <c r="K204" s="148" t="s">
        <v>24</v>
      </c>
    </row>
    <row r="205" spans="1:11" s="134" customFormat="1" ht="5.25" customHeight="1">
      <c r="A205" s="150"/>
      <c r="B205" s="151"/>
      <c r="C205" s="148"/>
      <c r="D205" s="148"/>
      <c r="E205" s="149"/>
      <c r="F205" s="149"/>
      <c r="G205" s="149"/>
      <c r="H205" s="148"/>
      <c r="I205" s="148"/>
      <c r="J205" s="148"/>
      <c r="K205" s="148"/>
    </row>
    <row r="206" spans="1:11" s="134" customFormat="1" ht="12.75">
      <c r="A206" s="150" t="s">
        <v>61</v>
      </c>
      <c r="B206" s="151">
        <v>10</v>
      </c>
      <c r="C206" s="152">
        <v>0</v>
      </c>
      <c r="D206" s="152">
        <v>10</v>
      </c>
      <c r="E206" s="153">
        <v>7</v>
      </c>
      <c r="F206" s="153">
        <v>2</v>
      </c>
      <c r="G206" s="153">
        <v>1</v>
      </c>
      <c r="H206" s="152">
        <v>4</v>
      </c>
      <c r="I206" s="152">
        <v>4</v>
      </c>
      <c r="J206" s="152">
        <v>2</v>
      </c>
      <c r="K206" s="152">
        <v>0</v>
      </c>
    </row>
    <row r="207" spans="1:11" s="134" customFormat="1" ht="12.75">
      <c r="A207" s="144" t="s">
        <v>295</v>
      </c>
      <c r="B207" s="145">
        <v>6</v>
      </c>
      <c r="C207" s="148">
        <v>0</v>
      </c>
      <c r="D207" s="148">
        <v>6</v>
      </c>
      <c r="E207" s="149">
        <v>5</v>
      </c>
      <c r="F207" s="149">
        <v>1</v>
      </c>
      <c r="G207" s="149">
        <v>0</v>
      </c>
      <c r="H207" s="148">
        <v>2</v>
      </c>
      <c r="I207" s="148">
        <v>3</v>
      </c>
      <c r="J207" s="148">
        <v>1</v>
      </c>
      <c r="K207" s="148">
        <v>0</v>
      </c>
    </row>
    <row r="208" spans="1:11" s="134" customFormat="1" ht="12.75">
      <c r="A208" s="150" t="s">
        <v>413</v>
      </c>
      <c r="B208" s="151">
        <v>2</v>
      </c>
      <c r="C208" s="148">
        <v>0</v>
      </c>
      <c r="D208" s="148">
        <v>2</v>
      </c>
      <c r="E208" s="149" t="s">
        <v>24</v>
      </c>
      <c r="F208" s="149" t="s">
        <v>24</v>
      </c>
      <c r="G208" s="149" t="s">
        <v>24</v>
      </c>
      <c r="H208" s="148" t="s">
        <v>24</v>
      </c>
      <c r="I208" s="148" t="s">
        <v>24</v>
      </c>
      <c r="J208" s="148" t="s">
        <v>24</v>
      </c>
      <c r="K208" s="148" t="s">
        <v>24</v>
      </c>
    </row>
    <row r="209" spans="1:11" s="134" customFormat="1" ht="12.75">
      <c r="A209" s="150" t="s">
        <v>296</v>
      </c>
      <c r="B209" s="151">
        <v>2</v>
      </c>
      <c r="C209" s="148">
        <v>0</v>
      </c>
      <c r="D209" s="148">
        <v>2</v>
      </c>
      <c r="E209" s="149" t="s">
        <v>24</v>
      </c>
      <c r="F209" s="149" t="s">
        <v>24</v>
      </c>
      <c r="G209" s="149" t="s">
        <v>24</v>
      </c>
      <c r="H209" s="148" t="s">
        <v>24</v>
      </c>
      <c r="I209" s="148" t="s">
        <v>24</v>
      </c>
      <c r="J209" s="148" t="s">
        <v>24</v>
      </c>
      <c r="K209" s="148" t="s">
        <v>24</v>
      </c>
    </row>
    <row r="210" spans="1:11" s="134" customFormat="1" ht="3.75" customHeight="1">
      <c r="A210" s="150"/>
      <c r="B210" s="151"/>
      <c r="C210" s="148"/>
      <c r="D210" s="148"/>
      <c r="E210" s="149"/>
      <c r="F210" s="149"/>
      <c r="G210" s="149"/>
      <c r="H210" s="148"/>
      <c r="I210" s="148"/>
      <c r="J210" s="148"/>
      <c r="K210" s="148"/>
    </row>
    <row r="211" spans="1:11" s="134" customFormat="1" ht="12" customHeight="1">
      <c r="A211" s="150" t="s">
        <v>63</v>
      </c>
      <c r="B211" s="151">
        <v>1</v>
      </c>
      <c r="C211" s="152">
        <v>1</v>
      </c>
      <c r="D211" s="152">
        <v>0</v>
      </c>
      <c r="E211" s="153" t="s">
        <v>24</v>
      </c>
      <c r="F211" s="153" t="s">
        <v>24</v>
      </c>
      <c r="G211" s="153" t="s">
        <v>24</v>
      </c>
      <c r="H211" s="152" t="s">
        <v>24</v>
      </c>
      <c r="I211" s="152" t="s">
        <v>24</v>
      </c>
      <c r="J211" s="152" t="s">
        <v>24</v>
      </c>
      <c r="K211" s="152" t="s">
        <v>24</v>
      </c>
    </row>
    <row r="212" spans="1:11" s="134" customFormat="1" ht="12" customHeight="1">
      <c r="A212" s="144" t="s">
        <v>306</v>
      </c>
      <c r="B212" s="145">
        <v>1</v>
      </c>
      <c r="C212" s="148">
        <v>1</v>
      </c>
      <c r="D212" s="148">
        <v>0</v>
      </c>
      <c r="E212" s="149" t="s">
        <v>24</v>
      </c>
      <c r="F212" s="149" t="s">
        <v>24</v>
      </c>
      <c r="G212" s="149" t="s">
        <v>24</v>
      </c>
      <c r="H212" s="148" t="s">
        <v>24</v>
      </c>
      <c r="I212" s="148" t="s">
        <v>24</v>
      </c>
      <c r="J212" s="148" t="s">
        <v>24</v>
      </c>
      <c r="K212" s="148" t="s">
        <v>24</v>
      </c>
    </row>
    <row r="213" spans="1:11" s="134" customFormat="1" ht="6" customHeight="1">
      <c r="A213" s="150"/>
      <c r="B213" s="151"/>
      <c r="C213" s="148"/>
      <c r="D213" s="148"/>
      <c r="E213" s="149"/>
      <c r="F213" s="149"/>
      <c r="G213" s="149"/>
      <c r="H213" s="148"/>
      <c r="I213" s="148"/>
      <c r="J213" s="148"/>
      <c r="K213" s="148"/>
    </row>
    <row r="214" spans="1:11" s="134" customFormat="1" ht="9.75" customHeight="1">
      <c r="A214" s="150" t="s">
        <v>414</v>
      </c>
      <c r="B214" s="151">
        <v>1</v>
      </c>
      <c r="C214" s="152">
        <v>1</v>
      </c>
      <c r="D214" s="152">
        <v>0</v>
      </c>
      <c r="E214" s="153" t="s">
        <v>24</v>
      </c>
      <c r="F214" s="153" t="s">
        <v>24</v>
      </c>
      <c r="G214" s="153" t="s">
        <v>24</v>
      </c>
      <c r="H214" s="152" t="s">
        <v>24</v>
      </c>
      <c r="I214" s="152" t="s">
        <v>24</v>
      </c>
      <c r="J214" s="152" t="s">
        <v>24</v>
      </c>
      <c r="K214" s="152" t="s">
        <v>24</v>
      </c>
    </row>
    <row r="215" spans="1:11" s="134" customFormat="1" ht="9.75" customHeight="1">
      <c r="A215" s="144" t="s">
        <v>415</v>
      </c>
      <c r="B215" s="145">
        <v>1</v>
      </c>
      <c r="C215" s="148">
        <v>1</v>
      </c>
      <c r="D215" s="148">
        <v>0</v>
      </c>
      <c r="E215" s="149" t="s">
        <v>24</v>
      </c>
      <c r="F215" s="149" t="s">
        <v>24</v>
      </c>
      <c r="G215" s="149" t="s">
        <v>24</v>
      </c>
      <c r="H215" s="148" t="s">
        <v>24</v>
      </c>
      <c r="I215" s="148" t="s">
        <v>24</v>
      </c>
      <c r="J215" s="148" t="s">
        <v>24</v>
      </c>
      <c r="K215" s="148" t="s">
        <v>24</v>
      </c>
    </row>
    <row r="216" spans="1:11" s="134" customFormat="1" ht="6" customHeight="1">
      <c r="A216" s="150"/>
      <c r="B216" s="151"/>
      <c r="C216" s="148"/>
      <c r="D216" s="148"/>
      <c r="E216" s="149"/>
      <c r="F216" s="149"/>
      <c r="G216" s="149"/>
      <c r="H216" s="148"/>
      <c r="I216" s="148"/>
      <c r="J216" s="148"/>
      <c r="K216" s="148"/>
    </row>
    <row r="217" spans="1:11" s="134" customFormat="1" ht="12.75">
      <c r="A217" s="150" t="s">
        <v>66</v>
      </c>
      <c r="B217" s="151">
        <v>12</v>
      </c>
      <c r="C217" s="152">
        <v>2</v>
      </c>
      <c r="D217" s="152">
        <v>10</v>
      </c>
      <c r="E217" s="153">
        <v>8</v>
      </c>
      <c r="F217" s="153">
        <v>3</v>
      </c>
      <c r="G217" s="153">
        <v>1</v>
      </c>
      <c r="H217" s="152">
        <v>2</v>
      </c>
      <c r="I217" s="152">
        <v>7</v>
      </c>
      <c r="J217" s="152">
        <v>3</v>
      </c>
      <c r="K217" s="152">
        <v>0</v>
      </c>
    </row>
    <row r="218" spans="1:11" s="134" customFormat="1" ht="12.75">
      <c r="A218" s="144" t="s">
        <v>308</v>
      </c>
      <c r="B218" s="145">
        <v>11</v>
      </c>
      <c r="C218" s="148">
        <v>2</v>
      </c>
      <c r="D218" s="148">
        <v>9</v>
      </c>
      <c r="E218" s="149" t="s">
        <v>24</v>
      </c>
      <c r="F218" s="149" t="s">
        <v>24</v>
      </c>
      <c r="G218" s="149" t="s">
        <v>24</v>
      </c>
      <c r="H218" s="148" t="s">
        <v>24</v>
      </c>
      <c r="I218" s="148" t="s">
        <v>24</v>
      </c>
      <c r="J218" s="148" t="s">
        <v>24</v>
      </c>
      <c r="K218" s="148" t="s">
        <v>24</v>
      </c>
    </row>
    <row r="219" spans="1:11" s="134" customFormat="1" ht="12.75">
      <c r="A219" s="150" t="s">
        <v>309</v>
      </c>
      <c r="B219" s="151">
        <v>1</v>
      </c>
      <c r="C219" s="148">
        <v>0</v>
      </c>
      <c r="D219" s="148">
        <v>1</v>
      </c>
      <c r="E219" s="149" t="s">
        <v>24</v>
      </c>
      <c r="F219" s="149" t="s">
        <v>24</v>
      </c>
      <c r="G219" s="149" t="s">
        <v>24</v>
      </c>
      <c r="H219" s="148" t="s">
        <v>24</v>
      </c>
      <c r="I219" s="148" t="s">
        <v>24</v>
      </c>
      <c r="J219" s="148" t="s">
        <v>24</v>
      </c>
      <c r="K219" s="148" t="s">
        <v>24</v>
      </c>
    </row>
    <row r="220" spans="1:11" s="134" customFormat="1" ht="3.75" customHeight="1">
      <c r="A220" s="150"/>
      <c r="B220" s="151"/>
      <c r="C220" s="148"/>
      <c r="D220" s="148"/>
      <c r="E220" s="149"/>
      <c r="F220" s="149"/>
      <c r="G220" s="149"/>
      <c r="H220" s="148"/>
      <c r="I220" s="148"/>
      <c r="J220" s="148"/>
      <c r="K220" s="148"/>
    </row>
    <row r="221" spans="1:11" s="134" customFormat="1" ht="12.75">
      <c r="A221" s="150" t="s">
        <v>67</v>
      </c>
      <c r="B221" s="151">
        <v>1</v>
      </c>
      <c r="C221" s="152">
        <v>1</v>
      </c>
      <c r="D221" s="152">
        <v>0</v>
      </c>
      <c r="E221" s="153" t="s">
        <v>24</v>
      </c>
      <c r="F221" s="153" t="s">
        <v>24</v>
      </c>
      <c r="G221" s="153" t="s">
        <v>24</v>
      </c>
      <c r="H221" s="152" t="s">
        <v>24</v>
      </c>
      <c r="I221" s="152" t="s">
        <v>24</v>
      </c>
      <c r="J221" s="152" t="s">
        <v>24</v>
      </c>
      <c r="K221" s="152" t="s">
        <v>24</v>
      </c>
    </row>
    <row r="222" spans="1:11" s="134" customFormat="1" ht="12.75">
      <c r="A222" s="144" t="s">
        <v>314</v>
      </c>
      <c r="B222" s="145">
        <v>1</v>
      </c>
      <c r="C222" s="148">
        <v>1</v>
      </c>
      <c r="D222" s="148">
        <v>0</v>
      </c>
      <c r="E222" s="149" t="s">
        <v>24</v>
      </c>
      <c r="F222" s="149" t="s">
        <v>24</v>
      </c>
      <c r="G222" s="149" t="s">
        <v>24</v>
      </c>
      <c r="H222" s="148" t="s">
        <v>24</v>
      </c>
      <c r="I222" s="148" t="s">
        <v>24</v>
      </c>
      <c r="J222" s="148" t="s">
        <v>24</v>
      </c>
      <c r="K222" s="148" t="s">
        <v>24</v>
      </c>
    </row>
    <row r="223" spans="1:11" s="134" customFormat="1" ht="3.75" customHeight="1">
      <c r="A223" s="150"/>
      <c r="B223" s="151"/>
      <c r="C223" s="148"/>
      <c r="D223" s="148"/>
      <c r="E223" s="149"/>
      <c r="F223" s="149"/>
      <c r="G223" s="149"/>
      <c r="H223" s="148"/>
      <c r="I223" s="148"/>
      <c r="J223" s="148"/>
      <c r="K223" s="148"/>
    </row>
    <row r="224" spans="1:11" s="134" customFormat="1" ht="12.75" customHeight="1">
      <c r="A224" s="150" t="s">
        <v>71</v>
      </c>
      <c r="B224" s="151">
        <v>3</v>
      </c>
      <c r="C224" s="152">
        <v>1</v>
      </c>
      <c r="D224" s="152">
        <v>2</v>
      </c>
      <c r="E224" s="153">
        <v>2</v>
      </c>
      <c r="F224" s="153">
        <v>1</v>
      </c>
      <c r="G224" s="153">
        <v>0</v>
      </c>
      <c r="H224" s="152">
        <v>1</v>
      </c>
      <c r="I224" s="152">
        <v>2</v>
      </c>
      <c r="J224" s="152">
        <v>0</v>
      </c>
      <c r="K224" s="152">
        <v>0</v>
      </c>
    </row>
    <row r="225" spans="1:11" s="134" customFormat="1" ht="12.75" customHeight="1">
      <c r="A225" s="144" t="s">
        <v>316</v>
      </c>
      <c r="B225" s="145">
        <v>2</v>
      </c>
      <c r="C225" s="148">
        <v>1</v>
      </c>
      <c r="D225" s="148">
        <v>1</v>
      </c>
      <c r="E225" s="149" t="s">
        <v>24</v>
      </c>
      <c r="F225" s="149" t="s">
        <v>24</v>
      </c>
      <c r="G225" s="149" t="s">
        <v>24</v>
      </c>
      <c r="H225" s="148" t="s">
        <v>24</v>
      </c>
      <c r="I225" s="148" t="s">
        <v>24</v>
      </c>
      <c r="J225" s="148" t="s">
        <v>24</v>
      </c>
      <c r="K225" s="148" t="s">
        <v>24</v>
      </c>
    </row>
    <row r="226" spans="1:11" s="134" customFormat="1" ht="9.75" customHeight="1">
      <c r="A226" s="150" t="s">
        <v>317</v>
      </c>
      <c r="B226" s="151">
        <v>1</v>
      </c>
      <c r="C226" s="148">
        <v>0</v>
      </c>
      <c r="D226" s="148">
        <v>1</v>
      </c>
      <c r="E226" s="149" t="s">
        <v>24</v>
      </c>
      <c r="F226" s="149" t="s">
        <v>24</v>
      </c>
      <c r="G226" s="149" t="s">
        <v>24</v>
      </c>
      <c r="H226" s="148" t="s">
        <v>24</v>
      </c>
      <c r="I226" s="148" t="s">
        <v>24</v>
      </c>
      <c r="J226" s="148" t="s">
        <v>24</v>
      </c>
      <c r="K226" s="148" t="s">
        <v>24</v>
      </c>
    </row>
    <row r="227" spans="1:11" s="134" customFormat="1" ht="3.75" customHeight="1">
      <c r="A227" s="150"/>
      <c r="B227" s="151"/>
      <c r="C227" s="148"/>
      <c r="D227" s="148"/>
      <c r="E227" s="149"/>
      <c r="F227" s="149"/>
      <c r="G227" s="149"/>
      <c r="H227" s="148"/>
      <c r="I227" s="148"/>
      <c r="J227" s="148"/>
      <c r="K227" s="148"/>
    </row>
    <row r="228" spans="1:11" s="134" customFormat="1" ht="12.75">
      <c r="A228" s="150" t="s">
        <v>58</v>
      </c>
      <c r="B228" s="151">
        <v>22</v>
      </c>
      <c r="C228" s="152">
        <v>19</v>
      </c>
      <c r="D228" s="152">
        <v>3</v>
      </c>
      <c r="E228" s="153">
        <v>16</v>
      </c>
      <c r="F228" s="153">
        <v>2</v>
      </c>
      <c r="G228" s="153">
        <v>4</v>
      </c>
      <c r="H228" s="152">
        <v>5</v>
      </c>
      <c r="I228" s="152">
        <v>7</v>
      </c>
      <c r="J228" s="152">
        <v>7</v>
      </c>
      <c r="K228" s="152">
        <v>3</v>
      </c>
    </row>
    <row r="229" spans="1:11" s="134" customFormat="1" ht="12.75">
      <c r="A229" s="144" t="s">
        <v>323</v>
      </c>
      <c r="B229" s="145">
        <v>6</v>
      </c>
      <c r="C229" s="148">
        <v>5</v>
      </c>
      <c r="D229" s="148">
        <v>1</v>
      </c>
      <c r="E229" s="149">
        <v>4</v>
      </c>
      <c r="F229" s="149">
        <v>0</v>
      </c>
      <c r="G229" s="149">
        <v>2</v>
      </c>
      <c r="H229" s="148">
        <v>2</v>
      </c>
      <c r="I229" s="148">
        <v>1</v>
      </c>
      <c r="J229" s="148">
        <v>3</v>
      </c>
      <c r="K229" s="148">
        <v>0</v>
      </c>
    </row>
    <row r="230" spans="1:11" s="134" customFormat="1" ht="12.75">
      <c r="A230" s="150" t="s">
        <v>325</v>
      </c>
      <c r="B230" s="151">
        <v>4</v>
      </c>
      <c r="C230" s="148">
        <v>2</v>
      </c>
      <c r="D230" s="148">
        <v>2</v>
      </c>
      <c r="E230" s="149">
        <v>2</v>
      </c>
      <c r="F230" s="149">
        <v>1</v>
      </c>
      <c r="G230" s="149">
        <v>1</v>
      </c>
      <c r="H230" s="148">
        <v>2</v>
      </c>
      <c r="I230" s="148">
        <v>2</v>
      </c>
      <c r="J230" s="148">
        <v>0</v>
      </c>
      <c r="K230" s="148">
        <v>0</v>
      </c>
    </row>
    <row r="231" spans="1:11" s="134" customFormat="1" ht="12.75">
      <c r="A231" s="150" t="s">
        <v>320</v>
      </c>
      <c r="B231" s="151">
        <v>2</v>
      </c>
      <c r="C231" s="148">
        <v>2</v>
      </c>
      <c r="D231" s="148">
        <v>0</v>
      </c>
      <c r="E231" s="149" t="s">
        <v>24</v>
      </c>
      <c r="F231" s="149" t="s">
        <v>24</v>
      </c>
      <c r="G231" s="149" t="s">
        <v>24</v>
      </c>
      <c r="H231" s="148" t="s">
        <v>24</v>
      </c>
      <c r="I231" s="148" t="s">
        <v>24</v>
      </c>
      <c r="J231" s="148" t="s">
        <v>24</v>
      </c>
      <c r="K231" s="148" t="s">
        <v>24</v>
      </c>
    </row>
    <row r="232" spans="1:11" s="134" customFormat="1" ht="12.75">
      <c r="A232" s="150" t="s">
        <v>322</v>
      </c>
      <c r="B232" s="151">
        <v>1</v>
      </c>
      <c r="C232" s="148">
        <v>1</v>
      </c>
      <c r="D232" s="148">
        <v>0</v>
      </c>
      <c r="E232" s="149" t="s">
        <v>24</v>
      </c>
      <c r="F232" s="149" t="s">
        <v>24</v>
      </c>
      <c r="G232" s="149" t="s">
        <v>24</v>
      </c>
      <c r="H232" s="148" t="s">
        <v>24</v>
      </c>
      <c r="I232" s="148" t="s">
        <v>24</v>
      </c>
      <c r="J232" s="148" t="s">
        <v>24</v>
      </c>
      <c r="K232" s="148" t="s">
        <v>24</v>
      </c>
    </row>
    <row r="233" spans="1:11" s="134" customFormat="1" ht="12.75">
      <c r="A233" s="150" t="s">
        <v>328</v>
      </c>
      <c r="B233" s="151">
        <v>1</v>
      </c>
      <c r="C233" s="148">
        <v>1</v>
      </c>
      <c r="D233" s="148">
        <v>0</v>
      </c>
      <c r="E233" s="149" t="s">
        <v>24</v>
      </c>
      <c r="F233" s="149" t="s">
        <v>24</v>
      </c>
      <c r="G233" s="149" t="s">
        <v>24</v>
      </c>
      <c r="H233" s="148" t="s">
        <v>24</v>
      </c>
      <c r="I233" s="148" t="s">
        <v>24</v>
      </c>
      <c r="J233" s="148" t="s">
        <v>24</v>
      </c>
      <c r="K233" s="148" t="s">
        <v>24</v>
      </c>
    </row>
    <row r="234" spans="1:11" s="134" customFormat="1" ht="12.75">
      <c r="A234" s="150" t="s">
        <v>336</v>
      </c>
      <c r="B234" s="151">
        <v>1</v>
      </c>
      <c r="C234" s="148">
        <v>1</v>
      </c>
      <c r="D234" s="148">
        <v>0</v>
      </c>
      <c r="E234" s="149" t="s">
        <v>24</v>
      </c>
      <c r="F234" s="149" t="s">
        <v>24</v>
      </c>
      <c r="G234" s="149" t="s">
        <v>24</v>
      </c>
      <c r="H234" s="148" t="s">
        <v>24</v>
      </c>
      <c r="I234" s="148" t="s">
        <v>24</v>
      </c>
      <c r="J234" s="148" t="s">
        <v>24</v>
      </c>
      <c r="K234" s="148" t="s">
        <v>24</v>
      </c>
    </row>
    <row r="235" spans="1:11" s="134" customFormat="1" ht="12.75">
      <c r="A235" s="150" t="s">
        <v>347</v>
      </c>
      <c r="B235" s="151">
        <v>1</v>
      </c>
      <c r="C235" s="148">
        <v>1</v>
      </c>
      <c r="D235" s="148">
        <v>0</v>
      </c>
      <c r="E235" s="149" t="s">
        <v>24</v>
      </c>
      <c r="F235" s="149" t="s">
        <v>24</v>
      </c>
      <c r="G235" s="149" t="s">
        <v>24</v>
      </c>
      <c r="H235" s="148" t="s">
        <v>24</v>
      </c>
      <c r="I235" s="148" t="s">
        <v>24</v>
      </c>
      <c r="J235" s="148" t="s">
        <v>24</v>
      </c>
      <c r="K235" s="148" t="s">
        <v>24</v>
      </c>
    </row>
    <row r="236" spans="1:11" s="134" customFormat="1" ht="12.75">
      <c r="A236" s="150" t="s">
        <v>416</v>
      </c>
      <c r="B236" s="151">
        <v>1</v>
      </c>
      <c r="C236" s="148">
        <v>1</v>
      </c>
      <c r="D236" s="148">
        <v>0</v>
      </c>
      <c r="E236" s="149" t="s">
        <v>24</v>
      </c>
      <c r="F236" s="149" t="s">
        <v>24</v>
      </c>
      <c r="G236" s="149" t="s">
        <v>24</v>
      </c>
      <c r="H236" s="148" t="s">
        <v>24</v>
      </c>
      <c r="I236" s="148" t="s">
        <v>24</v>
      </c>
      <c r="J236" s="148" t="s">
        <v>24</v>
      </c>
      <c r="K236" s="148" t="s">
        <v>24</v>
      </c>
    </row>
    <row r="237" spans="1:11" s="134" customFormat="1" ht="12.75">
      <c r="A237" s="150" t="s">
        <v>341</v>
      </c>
      <c r="B237" s="151">
        <v>1</v>
      </c>
      <c r="C237" s="148">
        <v>1</v>
      </c>
      <c r="D237" s="148">
        <v>0</v>
      </c>
      <c r="E237" s="149" t="s">
        <v>24</v>
      </c>
      <c r="F237" s="149" t="s">
        <v>24</v>
      </c>
      <c r="G237" s="149" t="s">
        <v>24</v>
      </c>
      <c r="H237" s="148" t="s">
        <v>24</v>
      </c>
      <c r="I237" s="148" t="s">
        <v>24</v>
      </c>
      <c r="J237" s="148" t="s">
        <v>24</v>
      </c>
      <c r="K237" s="148" t="s">
        <v>24</v>
      </c>
    </row>
    <row r="238" spans="1:11" s="134" customFormat="1" ht="12.75">
      <c r="A238" s="150" t="s">
        <v>342</v>
      </c>
      <c r="B238" s="151">
        <v>1</v>
      </c>
      <c r="C238" s="148">
        <v>1</v>
      </c>
      <c r="D238" s="148">
        <v>0</v>
      </c>
      <c r="E238" s="149" t="s">
        <v>24</v>
      </c>
      <c r="F238" s="149" t="s">
        <v>24</v>
      </c>
      <c r="G238" s="149" t="s">
        <v>24</v>
      </c>
      <c r="H238" s="148" t="s">
        <v>24</v>
      </c>
      <c r="I238" s="148" t="s">
        <v>24</v>
      </c>
      <c r="J238" s="148" t="s">
        <v>24</v>
      </c>
      <c r="K238" s="148" t="s">
        <v>24</v>
      </c>
    </row>
    <row r="239" spans="1:11" s="134" customFormat="1" ht="12.75">
      <c r="A239" s="150" t="s">
        <v>324</v>
      </c>
      <c r="B239" s="151">
        <v>1</v>
      </c>
      <c r="C239" s="148">
        <v>1</v>
      </c>
      <c r="D239" s="148">
        <v>0</v>
      </c>
      <c r="E239" s="149" t="s">
        <v>24</v>
      </c>
      <c r="F239" s="149" t="s">
        <v>24</v>
      </c>
      <c r="G239" s="149" t="s">
        <v>24</v>
      </c>
      <c r="H239" s="148" t="s">
        <v>24</v>
      </c>
      <c r="I239" s="148" t="s">
        <v>24</v>
      </c>
      <c r="J239" s="148" t="s">
        <v>24</v>
      </c>
      <c r="K239" s="148" t="s">
        <v>24</v>
      </c>
    </row>
    <row r="240" spans="1:11" s="134" customFormat="1" ht="12.75">
      <c r="A240" s="150" t="s">
        <v>337</v>
      </c>
      <c r="B240" s="151">
        <v>1</v>
      </c>
      <c r="C240" s="148">
        <v>1</v>
      </c>
      <c r="D240" s="148">
        <v>0</v>
      </c>
      <c r="E240" s="149" t="s">
        <v>24</v>
      </c>
      <c r="F240" s="149" t="s">
        <v>24</v>
      </c>
      <c r="G240" s="149" t="s">
        <v>24</v>
      </c>
      <c r="H240" s="148" t="s">
        <v>24</v>
      </c>
      <c r="I240" s="148" t="s">
        <v>24</v>
      </c>
      <c r="J240" s="148" t="s">
        <v>24</v>
      </c>
      <c r="K240" s="148" t="s">
        <v>24</v>
      </c>
    </row>
    <row r="241" spans="1:11" s="134" customFormat="1" ht="12.75">
      <c r="A241" s="150" t="s">
        <v>340</v>
      </c>
      <c r="B241" s="151">
        <v>1</v>
      </c>
      <c r="C241" s="148">
        <v>1</v>
      </c>
      <c r="D241" s="148">
        <v>0</v>
      </c>
      <c r="E241" s="149" t="s">
        <v>24</v>
      </c>
      <c r="F241" s="149" t="s">
        <v>24</v>
      </c>
      <c r="G241" s="149" t="s">
        <v>24</v>
      </c>
      <c r="H241" s="148" t="s">
        <v>24</v>
      </c>
      <c r="I241" s="148" t="s">
        <v>24</v>
      </c>
      <c r="J241" s="148" t="s">
        <v>24</v>
      </c>
      <c r="K241" s="148" t="s">
        <v>24</v>
      </c>
    </row>
    <row r="242" spans="1:11" s="134" customFormat="1" ht="3.75" customHeight="1">
      <c r="A242" s="150"/>
      <c r="B242" s="151"/>
      <c r="C242" s="148"/>
      <c r="D242" s="148"/>
      <c r="E242" s="149"/>
      <c r="F242" s="149"/>
      <c r="G242" s="149"/>
      <c r="H242" s="148"/>
      <c r="I242" s="148"/>
      <c r="J242" s="148"/>
      <c r="K242" s="148"/>
    </row>
    <row r="243" spans="1:11" s="134" customFormat="1" ht="12.75">
      <c r="A243" s="150" t="s">
        <v>72</v>
      </c>
      <c r="B243" s="151">
        <v>2</v>
      </c>
      <c r="C243" s="152">
        <v>1</v>
      </c>
      <c r="D243" s="152">
        <v>1</v>
      </c>
      <c r="E243" s="153" t="s">
        <v>24</v>
      </c>
      <c r="F243" s="153" t="s">
        <v>24</v>
      </c>
      <c r="G243" s="153" t="s">
        <v>24</v>
      </c>
      <c r="H243" s="152" t="s">
        <v>24</v>
      </c>
      <c r="I243" s="152" t="s">
        <v>24</v>
      </c>
      <c r="J243" s="152" t="s">
        <v>24</v>
      </c>
      <c r="K243" s="152" t="s">
        <v>24</v>
      </c>
    </row>
    <row r="244" spans="1:11" s="134" customFormat="1" ht="12.75">
      <c r="A244" s="144" t="s">
        <v>417</v>
      </c>
      <c r="B244" s="145">
        <v>1</v>
      </c>
      <c r="C244" s="148">
        <v>1</v>
      </c>
      <c r="D244" s="148">
        <v>0</v>
      </c>
      <c r="E244" s="149" t="s">
        <v>24</v>
      </c>
      <c r="F244" s="149" t="s">
        <v>24</v>
      </c>
      <c r="G244" s="149" t="s">
        <v>24</v>
      </c>
      <c r="H244" s="148" t="s">
        <v>24</v>
      </c>
      <c r="I244" s="148" t="s">
        <v>24</v>
      </c>
      <c r="J244" s="148" t="s">
        <v>24</v>
      </c>
      <c r="K244" s="148" t="s">
        <v>24</v>
      </c>
    </row>
    <row r="245" spans="1:11" s="134" customFormat="1" ht="9.75" customHeight="1">
      <c r="A245" s="150" t="s">
        <v>353</v>
      </c>
      <c r="B245" s="151">
        <v>1</v>
      </c>
      <c r="C245" s="148">
        <v>0</v>
      </c>
      <c r="D245" s="148">
        <v>1</v>
      </c>
      <c r="E245" s="149" t="s">
        <v>24</v>
      </c>
      <c r="F245" s="149" t="s">
        <v>24</v>
      </c>
      <c r="G245" s="149" t="s">
        <v>24</v>
      </c>
      <c r="H245" s="148" t="s">
        <v>24</v>
      </c>
      <c r="I245" s="148" t="s">
        <v>24</v>
      </c>
      <c r="J245" s="148" t="s">
        <v>24</v>
      </c>
      <c r="K245" s="148" t="s">
        <v>24</v>
      </c>
    </row>
    <row r="246" spans="1:11" s="134" customFormat="1" ht="3.75" customHeight="1">
      <c r="A246" s="150"/>
      <c r="B246" s="151"/>
      <c r="C246" s="148"/>
      <c r="D246" s="148"/>
      <c r="E246" s="149"/>
      <c r="F246" s="149"/>
      <c r="G246" s="149"/>
      <c r="H246" s="148"/>
      <c r="I246" s="148"/>
      <c r="J246" s="148"/>
      <c r="K246" s="148"/>
    </row>
    <row r="247" spans="1:11" s="134" customFormat="1" ht="12.75">
      <c r="A247" s="150" t="s">
        <v>59</v>
      </c>
      <c r="B247" s="151">
        <v>8</v>
      </c>
      <c r="C247" s="152">
        <v>2</v>
      </c>
      <c r="D247" s="152">
        <v>6</v>
      </c>
      <c r="E247" s="153">
        <v>7</v>
      </c>
      <c r="F247" s="153">
        <v>0</v>
      </c>
      <c r="G247" s="153">
        <v>1</v>
      </c>
      <c r="H247" s="152">
        <v>3</v>
      </c>
      <c r="I247" s="152">
        <v>3</v>
      </c>
      <c r="J247" s="152">
        <v>2</v>
      </c>
      <c r="K247" s="152">
        <v>0</v>
      </c>
    </row>
    <row r="248" spans="1:11" s="134" customFormat="1" ht="12.75">
      <c r="A248" s="144" t="s">
        <v>360</v>
      </c>
      <c r="B248" s="145">
        <v>2</v>
      </c>
      <c r="C248" s="148">
        <v>0</v>
      </c>
      <c r="D248" s="148">
        <v>2</v>
      </c>
      <c r="E248" s="149" t="s">
        <v>24</v>
      </c>
      <c r="F248" s="149" t="s">
        <v>24</v>
      </c>
      <c r="G248" s="149" t="s">
        <v>24</v>
      </c>
      <c r="H248" s="148" t="s">
        <v>24</v>
      </c>
      <c r="I248" s="148" t="s">
        <v>24</v>
      </c>
      <c r="J248" s="148" t="s">
        <v>24</v>
      </c>
      <c r="K248" s="148" t="s">
        <v>24</v>
      </c>
    </row>
    <row r="249" spans="1:11" s="134" customFormat="1" ht="12.75">
      <c r="A249" s="150" t="s">
        <v>358</v>
      </c>
      <c r="B249" s="151">
        <v>2</v>
      </c>
      <c r="C249" s="148">
        <v>0</v>
      </c>
      <c r="D249" s="148">
        <v>2</v>
      </c>
      <c r="E249" s="149" t="s">
        <v>24</v>
      </c>
      <c r="F249" s="149" t="s">
        <v>24</v>
      </c>
      <c r="G249" s="149" t="s">
        <v>24</v>
      </c>
      <c r="H249" s="148" t="s">
        <v>24</v>
      </c>
      <c r="I249" s="148" t="s">
        <v>24</v>
      </c>
      <c r="J249" s="148" t="s">
        <v>24</v>
      </c>
      <c r="K249" s="148" t="s">
        <v>24</v>
      </c>
    </row>
    <row r="250" spans="1:11" s="134" customFormat="1" ht="12.75">
      <c r="A250" s="150" t="s">
        <v>418</v>
      </c>
      <c r="B250" s="151">
        <v>2</v>
      </c>
      <c r="C250" s="148">
        <v>0</v>
      </c>
      <c r="D250" s="148">
        <v>2</v>
      </c>
      <c r="E250" s="149" t="s">
        <v>24</v>
      </c>
      <c r="F250" s="149" t="s">
        <v>24</v>
      </c>
      <c r="G250" s="149" t="s">
        <v>24</v>
      </c>
      <c r="H250" s="148" t="s">
        <v>24</v>
      </c>
      <c r="I250" s="148" t="s">
        <v>24</v>
      </c>
      <c r="J250" s="148" t="s">
        <v>24</v>
      </c>
      <c r="K250" s="148" t="s">
        <v>24</v>
      </c>
    </row>
    <row r="251" spans="1:11" s="134" customFormat="1" ht="12.75">
      <c r="A251" s="150" t="s">
        <v>361</v>
      </c>
      <c r="B251" s="151">
        <v>1</v>
      </c>
      <c r="C251" s="148">
        <v>1</v>
      </c>
      <c r="D251" s="148">
        <v>0</v>
      </c>
      <c r="E251" s="149" t="s">
        <v>24</v>
      </c>
      <c r="F251" s="149" t="s">
        <v>24</v>
      </c>
      <c r="G251" s="149" t="s">
        <v>24</v>
      </c>
      <c r="H251" s="148" t="s">
        <v>24</v>
      </c>
      <c r="I251" s="148" t="s">
        <v>24</v>
      </c>
      <c r="J251" s="148" t="s">
        <v>24</v>
      </c>
      <c r="K251" s="148" t="s">
        <v>24</v>
      </c>
    </row>
    <row r="252" spans="1:11" s="134" customFormat="1" ht="9.75" customHeight="1">
      <c r="A252" s="150" t="s">
        <v>359</v>
      </c>
      <c r="B252" s="151">
        <v>1</v>
      </c>
      <c r="C252" s="148">
        <v>1</v>
      </c>
      <c r="D252" s="148">
        <v>0</v>
      </c>
      <c r="E252" s="149" t="s">
        <v>24</v>
      </c>
      <c r="F252" s="149" t="s">
        <v>24</v>
      </c>
      <c r="G252" s="149" t="s">
        <v>24</v>
      </c>
      <c r="H252" s="148" t="s">
        <v>24</v>
      </c>
      <c r="I252" s="148" t="s">
        <v>24</v>
      </c>
      <c r="J252" s="148" t="s">
        <v>24</v>
      </c>
      <c r="K252" s="148" t="s">
        <v>24</v>
      </c>
    </row>
    <row r="253" spans="1:11" s="134" customFormat="1" ht="6" customHeight="1">
      <c r="A253" s="150"/>
      <c r="B253" s="151"/>
      <c r="C253" s="148"/>
      <c r="D253" s="148"/>
      <c r="E253" s="149"/>
      <c r="F253" s="149"/>
      <c r="G253" s="149"/>
      <c r="H253" s="148"/>
      <c r="I253" s="148"/>
      <c r="J253" s="148"/>
      <c r="K253" s="148"/>
    </row>
    <row r="254" spans="1:11" s="134" customFormat="1" ht="12.75">
      <c r="A254" s="150" t="s">
        <v>419</v>
      </c>
      <c r="B254" s="151">
        <v>1</v>
      </c>
      <c r="C254" s="152">
        <v>0</v>
      </c>
      <c r="D254" s="152">
        <v>1</v>
      </c>
      <c r="E254" s="153" t="s">
        <v>24</v>
      </c>
      <c r="F254" s="153" t="s">
        <v>24</v>
      </c>
      <c r="G254" s="153" t="s">
        <v>24</v>
      </c>
      <c r="H254" s="152" t="s">
        <v>24</v>
      </c>
      <c r="I254" s="152" t="s">
        <v>24</v>
      </c>
      <c r="J254" s="152" t="s">
        <v>24</v>
      </c>
      <c r="K254" s="152" t="s">
        <v>24</v>
      </c>
    </row>
    <row r="255" spans="1:11" s="134" customFormat="1" ht="12.75">
      <c r="A255" s="144" t="s">
        <v>420</v>
      </c>
      <c r="B255" s="145">
        <v>1</v>
      </c>
      <c r="C255" s="148">
        <v>0</v>
      </c>
      <c r="D255" s="148">
        <v>1</v>
      </c>
      <c r="E255" s="149" t="s">
        <v>24</v>
      </c>
      <c r="F255" s="149" t="s">
        <v>24</v>
      </c>
      <c r="G255" s="149" t="s">
        <v>24</v>
      </c>
      <c r="H255" s="148" t="s">
        <v>24</v>
      </c>
      <c r="I255" s="148" t="s">
        <v>24</v>
      </c>
      <c r="J255" s="148" t="s">
        <v>24</v>
      </c>
      <c r="K255" s="148" t="s">
        <v>24</v>
      </c>
    </row>
    <row r="256" spans="1:11" s="134" customFormat="1" ht="6" customHeight="1">
      <c r="A256" s="150"/>
      <c r="B256" s="151"/>
      <c r="C256" s="148"/>
      <c r="D256" s="148"/>
      <c r="E256" s="149"/>
      <c r="F256" s="149"/>
      <c r="G256" s="149"/>
      <c r="H256" s="148"/>
      <c r="I256" s="148"/>
      <c r="J256" s="148"/>
      <c r="K256" s="148"/>
    </row>
    <row r="257" spans="1:11" s="134" customFormat="1" ht="12" customHeight="1">
      <c r="A257" s="150" t="s">
        <v>68</v>
      </c>
      <c r="B257" s="151">
        <v>3</v>
      </c>
      <c r="C257" s="152">
        <v>1</v>
      </c>
      <c r="D257" s="152">
        <v>2</v>
      </c>
      <c r="E257" s="153">
        <v>1</v>
      </c>
      <c r="F257" s="153">
        <v>1</v>
      </c>
      <c r="G257" s="153">
        <v>1</v>
      </c>
      <c r="H257" s="152">
        <v>1</v>
      </c>
      <c r="I257" s="152">
        <v>1</v>
      </c>
      <c r="J257" s="152">
        <v>1</v>
      </c>
      <c r="K257" s="152">
        <v>0</v>
      </c>
    </row>
    <row r="258" spans="1:11" s="134" customFormat="1" ht="12" customHeight="1">
      <c r="A258" s="144" t="s">
        <v>370</v>
      </c>
      <c r="B258" s="145">
        <v>2</v>
      </c>
      <c r="C258" s="148">
        <v>0</v>
      </c>
      <c r="D258" s="148">
        <v>2</v>
      </c>
      <c r="E258" s="149" t="s">
        <v>24</v>
      </c>
      <c r="F258" s="149" t="s">
        <v>24</v>
      </c>
      <c r="G258" s="149" t="s">
        <v>24</v>
      </c>
      <c r="H258" s="148" t="s">
        <v>24</v>
      </c>
      <c r="I258" s="148" t="s">
        <v>24</v>
      </c>
      <c r="J258" s="148" t="s">
        <v>24</v>
      </c>
      <c r="K258" s="148" t="s">
        <v>24</v>
      </c>
    </row>
    <row r="259" spans="1:11" s="134" customFormat="1" ht="9.75" customHeight="1">
      <c r="A259" s="150" t="s">
        <v>369</v>
      </c>
      <c r="B259" s="151">
        <v>1</v>
      </c>
      <c r="C259" s="148">
        <v>1</v>
      </c>
      <c r="D259" s="148">
        <v>0</v>
      </c>
      <c r="E259" s="149" t="s">
        <v>24</v>
      </c>
      <c r="F259" s="149" t="s">
        <v>24</v>
      </c>
      <c r="G259" s="149" t="s">
        <v>24</v>
      </c>
      <c r="H259" s="148" t="s">
        <v>24</v>
      </c>
      <c r="I259" s="148" t="s">
        <v>24</v>
      </c>
      <c r="J259" s="148" t="s">
        <v>24</v>
      </c>
      <c r="K259" s="148" t="s">
        <v>24</v>
      </c>
    </row>
    <row r="260" spans="1:11" s="134" customFormat="1" ht="5.25" customHeight="1">
      <c r="A260" s="150"/>
      <c r="B260" s="151"/>
      <c r="C260" s="148"/>
      <c r="D260" s="148"/>
      <c r="E260" s="149"/>
      <c r="F260" s="149"/>
      <c r="G260" s="149"/>
      <c r="H260" s="148"/>
      <c r="I260" s="148"/>
      <c r="J260" s="148"/>
      <c r="K260" s="148"/>
    </row>
    <row r="261" spans="1:11" s="134" customFormat="1" ht="12.75">
      <c r="A261" s="150" t="s">
        <v>60</v>
      </c>
      <c r="B261" s="151">
        <v>4</v>
      </c>
      <c r="C261" s="152">
        <v>3</v>
      </c>
      <c r="D261" s="152">
        <v>1</v>
      </c>
      <c r="E261" s="153">
        <v>3</v>
      </c>
      <c r="F261" s="153">
        <v>0</v>
      </c>
      <c r="G261" s="153">
        <v>1</v>
      </c>
      <c r="H261" s="152">
        <v>0</v>
      </c>
      <c r="I261" s="152">
        <v>1</v>
      </c>
      <c r="J261" s="152">
        <v>3</v>
      </c>
      <c r="K261" s="152">
        <v>0</v>
      </c>
    </row>
    <row r="262" spans="1:11" s="134" customFormat="1" ht="12.75">
      <c r="A262" s="144" t="s">
        <v>373</v>
      </c>
      <c r="B262" s="145">
        <v>2</v>
      </c>
      <c r="C262" s="148">
        <v>2</v>
      </c>
      <c r="D262" s="148">
        <v>0</v>
      </c>
      <c r="E262" s="149" t="s">
        <v>24</v>
      </c>
      <c r="F262" s="149" t="s">
        <v>24</v>
      </c>
      <c r="G262" s="149" t="s">
        <v>24</v>
      </c>
      <c r="H262" s="148" t="s">
        <v>24</v>
      </c>
      <c r="I262" s="148" t="s">
        <v>24</v>
      </c>
      <c r="J262" s="148" t="s">
        <v>24</v>
      </c>
      <c r="K262" s="148" t="s">
        <v>24</v>
      </c>
    </row>
    <row r="263" spans="1:11" s="134" customFormat="1" ht="12.75">
      <c r="A263" s="150" t="s">
        <v>421</v>
      </c>
      <c r="B263" s="151">
        <v>1</v>
      </c>
      <c r="C263" s="148">
        <v>0</v>
      </c>
      <c r="D263" s="148">
        <v>1</v>
      </c>
      <c r="E263" s="149" t="s">
        <v>24</v>
      </c>
      <c r="F263" s="149" t="s">
        <v>24</v>
      </c>
      <c r="G263" s="149" t="s">
        <v>24</v>
      </c>
      <c r="H263" s="148" t="s">
        <v>24</v>
      </c>
      <c r="I263" s="148" t="s">
        <v>24</v>
      </c>
      <c r="J263" s="148" t="s">
        <v>24</v>
      </c>
      <c r="K263" s="148" t="s">
        <v>24</v>
      </c>
    </row>
    <row r="264" spans="1:11" s="134" customFormat="1" ht="12.75">
      <c r="A264" s="150" t="s">
        <v>375</v>
      </c>
      <c r="B264" s="151">
        <v>1</v>
      </c>
      <c r="C264" s="148">
        <v>1</v>
      </c>
      <c r="D264" s="148">
        <v>0</v>
      </c>
      <c r="E264" s="149" t="s">
        <v>24</v>
      </c>
      <c r="F264" s="149" t="s">
        <v>24</v>
      </c>
      <c r="G264" s="149" t="s">
        <v>24</v>
      </c>
      <c r="H264" s="148" t="s">
        <v>24</v>
      </c>
      <c r="I264" s="148" t="s">
        <v>24</v>
      </c>
      <c r="J264" s="148" t="s">
        <v>24</v>
      </c>
      <c r="K264" s="148" t="s">
        <v>24</v>
      </c>
    </row>
    <row r="265" spans="1:11" s="134" customFormat="1" ht="3.75" customHeight="1">
      <c r="A265" s="150"/>
      <c r="B265" s="151"/>
      <c r="C265" s="148"/>
      <c r="D265" s="148"/>
      <c r="E265" s="149"/>
      <c r="F265" s="149"/>
      <c r="G265" s="149"/>
      <c r="H265" s="148"/>
      <c r="I265" s="148"/>
      <c r="J265" s="148"/>
      <c r="K265" s="148"/>
    </row>
    <row r="266" spans="1:11" s="134" customFormat="1" ht="12.75">
      <c r="A266" s="150" t="s">
        <v>62</v>
      </c>
      <c r="B266" s="151">
        <v>14</v>
      </c>
      <c r="C266" s="152">
        <v>5</v>
      </c>
      <c r="D266" s="152">
        <v>9</v>
      </c>
      <c r="E266" s="153">
        <v>7</v>
      </c>
      <c r="F266" s="153">
        <v>2</v>
      </c>
      <c r="G266" s="153">
        <v>5</v>
      </c>
      <c r="H266" s="152">
        <v>2</v>
      </c>
      <c r="I266" s="152">
        <v>4</v>
      </c>
      <c r="J266" s="152">
        <v>7</v>
      </c>
      <c r="K266" s="152">
        <v>1</v>
      </c>
    </row>
    <row r="267" spans="1:11" s="134" customFormat="1" ht="12.75">
      <c r="A267" s="144" t="s">
        <v>398</v>
      </c>
      <c r="B267" s="145">
        <v>2</v>
      </c>
      <c r="C267" s="148">
        <v>1</v>
      </c>
      <c r="D267" s="148">
        <v>1</v>
      </c>
      <c r="E267" s="149" t="s">
        <v>24</v>
      </c>
      <c r="F267" s="149" t="s">
        <v>24</v>
      </c>
      <c r="G267" s="149" t="s">
        <v>24</v>
      </c>
      <c r="H267" s="148" t="s">
        <v>24</v>
      </c>
      <c r="I267" s="148" t="s">
        <v>24</v>
      </c>
      <c r="J267" s="148" t="s">
        <v>24</v>
      </c>
      <c r="K267" s="148" t="s">
        <v>24</v>
      </c>
    </row>
    <row r="268" spans="1:11" s="134" customFormat="1" ht="12.75">
      <c r="A268" s="150" t="s">
        <v>385</v>
      </c>
      <c r="B268" s="151">
        <v>2</v>
      </c>
      <c r="C268" s="148">
        <v>2</v>
      </c>
      <c r="D268" s="148">
        <v>0</v>
      </c>
      <c r="E268" s="149" t="s">
        <v>24</v>
      </c>
      <c r="F268" s="149" t="s">
        <v>24</v>
      </c>
      <c r="G268" s="149" t="s">
        <v>24</v>
      </c>
      <c r="H268" s="148" t="s">
        <v>24</v>
      </c>
      <c r="I268" s="148" t="s">
        <v>24</v>
      </c>
      <c r="J268" s="148" t="s">
        <v>24</v>
      </c>
      <c r="K268" s="148" t="s">
        <v>24</v>
      </c>
    </row>
    <row r="269" spans="1:11" s="134" customFormat="1" ht="12.75">
      <c r="A269" s="150" t="s">
        <v>395</v>
      </c>
      <c r="B269" s="151">
        <v>1</v>
      </c>
      <c r="C269" s="148">
        <v>1</v>
      </c>
      <c r="D269" s="148">
        <v>0</v>
      </c>
      <c r="E269" s="149" t="s">
        <v>24</v>
      </c>
      <c r="F269" s="149" t="s">
        <v>24</v>
      </c>
      <c r="G269" s="149" t="s">
        <v>24</v>
      </c>
      <c r="H269" s="148" t="s">
        <v>24</v>
      </c>
      <c r="I269" s="148" t="s">
        <v>24</v>
      </c>
      <c r="J269" s="148" t="s">
        <v>24</v>
      </c>
      <c r="K269" s="148" t="s">
        <v>24</v>
      </c>
    </row>
    <row r="270" spans="1:11" s="134" customFormat="1" ht="12.75">
      <c r="A270" s="150" t="s">
        <v>388</v>
      </c>
      <c r="B270" s="151">
        <v>1</v>
      </c>
      <c r="C270" s="148">
        <v>0</v>
      </c>
      <c r="D270" s="148">
        <v>1</v>
      </c>
      <c r="E270" s="149" t="s">
        <v>24</v>
      </c>
      <c r="F270" s="149" t="s">
        <v>24</v>
      </c>
      <c r="G270" s="149" t="s">
        <v>24</v>
      </c>
      <c r="H270" s="148" t="s">
        <v>24</v>
      </c>
      <c r="I270" s="148" t="s">
        <v>24</v>
      </c>
      <c r="J270" s="148" t="s">
        <v>24</v>
      </c>
      <c r="K270" s="148" t="s">
        <v>24</v>
      </c>
    </row>
    <row r="271" spans="1:11" s="134" customFormat="1" ht="12.75">
      <c r="A271" s="150" t="s">
        <v>399</v>
      </c>
      <c r="B271" s="151">
        <v>1</v>
      </c>
      <c r="C271" s="148">
        <v>0</v>
      </c>
      <c r="D271" s="148">
        <v>1</v>
      </c>
      <c r="E271" s="149" t="s">
        <v>24</v>
      </c>
      <c r="F271" s="149" t="s">
        <v>24</v>
      </c>
      <c r="G271" s="149" t="s">
        <v>24</v>
      </c>
      <c r="H271" s="148" t="s">
        <v>24</v>
      </c>
      <c r="I271" s="148" t="s">
        <v>24</v>
      </c>
      <c r="J271" s="148" t="s">
        <v>24</v>
      </c>
      <c r="K271" s="148" t="s">
        <v>24</v>
      </c>
    </row>
    <row r="272" spans="1:11" s="134" customFormat="1" ht="12.75">
      <c r="A272" s="150" t="s">
        <v>422</v>
      </c>
      <c r="B272" s="151">
        <v>1</v>
      </c>
      <c r="C272" s="148">
        <v>0</v>
      </c>
      <c r="D272" s="148">
        <v>1</v>
      </c>
      <c r="E272" s="149" t="s">
        <v>24</v>
      </c>
      <c r="F272" s="149" t="s">
        <v>24</v>
      </c>
      <c r="G272" s="149" t="s">
        <v>24</v>
      </c>
      <c r="H272" s="148" t="s">
        <v>24</v>
      </c>
      <c r="I272" s="148" t="s">
        <v>24</v>
      </c>
      <c r="J272" s="148" t="s">
        <v>24</v>
      </c>
      <c r="K272" s="148" t="s">
        <v>24</v>
      </c>
    </row>
    <row r="273" spans="1:11" s="134" customFormat="1" ht="12.75">
      <c r="A273" s="150" t="s">
        <v>423</v>
      </c>
      <c r="B273" s="151">
        <v>1</v>
      </c>
      <c r="C273" s="148">
        <v>0</v>
      </c>
      <c r="D273" s="148">
        <v>1</v>
      </c>
      <c r="E273" s="149" t="s">
        <v>24</v>
      </c>
      <c r="F273" s="149" t="s">
        <v>24</v>
      </c>
      <c r="G273" s="149" t="s">
        <v>24</v>
      </c>
      <c r="H273" s="148" t="s">
        <v>24</v>
      </c>
      <c r="I273" s="148" t="s">
        <v>24</v>
      </c>
      <c r="J273" s="148" t="s">
        <v>24</v>
      </c>
      <c r="K273" s="148" t="s">
        <v>24</v>
      </c>
    </row>
    <row r="274" spans="1:11" s="134" customFormat="1" ht="12.75">
      <c r="A274" s="150" t="s">
        <v>424</v>
      </c>
      <c r="B274" s="151">
        <v>1</v>
      </c>
      <c r="C274" s="148">
        <v>1</v>
      </c>
      <c r="D274" s="148">
        <v>0</v>
      </c>
      <c r="E274" s="149" t="s">
        <v>24</v>
      </c>
      <c r="F274" s="149" t="s">
        <v>24</v>
      </c>
      <c r="G274" s="149" t="s">
        <v>24</v>
      </c>
      <c r="H274" s="148" t="s">
        <v>24</v>
      </c>
      <c r="I274" s="148" t="s">
        <v>24</v>
      </c>
      <c r="J274" s="148" t="s">
        <v>24</v>
      </c>
      <c r="K274" s="148" t="s">
        <v>24</v>
      </c>
    </row>
    <row r="275" spans="1:11" s="134" customFormat="1" ht="12.75">
      <c r="A275" s="150" t="s">
        <v>425</v>
      </c>
      <c r="B275" s="151">
        <v>1</v>
      </c>
      <c r="C275" s="148">
        <v>0</v>
      </c>
      <c r="D275" s="148">
        <v>1</v>
      </c>
      <c r="E275" s="149" t="s">
        <v>24</v>
      </c>
      <c r="F275" s="149" t="s">
        <v>24</v>
      </c>
      <c r="G275" s="149" t="s">
        <v>24</v>
      </c>
      <c r="H275" s="148" t="s">
        <v>24</v>
      </c>
      <c r="I275" s="148" t="s">
        <v>24</v>
      </c>
      <c r="J275" s="148" t="s">
        <v>24</v>
      </c>
      <c r="K275" s="148" t="s">
        <v>24</v>
      </c>
    </row>
    <row r="276" spans="1:11" s="134" customFormat="1" ht="12.75">
      <c r="A276" s="150" t="s">
        <v>426</v>
      </c>
      <c r="B276" s="151">
        <v>1</v>
      </c>
      <c r="C276" s="148">
        <v>0</v>
      </c>
      <c r="D276" s="148">
        <v>1</v>
      </c>
      <c r="E276" s="149" t="s">
        <v>24</v>
      </c>
      <c r="F276" s="149" t="s">
        <v>24</v>
      </c>
      <c r="G276" s="149" t="s">
        <v>24</v>
      </c>
      <c r="H276" s="148" t="s">
        <v>24</v>
      </c>
      <c r="I276" s="148" t="s">
        <v>24</v>
      </c>
      <c r="J276" s="148" t="s">
        <v>24</v>
      </c>
      <c r="K276" s="148" t="s">
        <v>24</v>
      </c>
    </row>
    <row r="277" spans="1:11" s="134" customFormat="1" ht="12.75">
      <c r="A277" s="150" t="s">
        <v>401</v>
      </c>
      <c r="B277" s="151">
        <v>1</v>
      </c>
      <c r="C277" s="148">
        <v>0</v>
      </c>
      <c r="D277" s="148">
        <v>1</v>
      </c>
      <c r="E277" s="149" t="s">
        <v>24</v>
      </c>
      <c r="F277" s="149" t="s">
        <v>24</v>
      </c>
      <c r="G277" s="149" t="s">
        <v>24</v>
      </c>
      <c r="H277" s="148" t="s">
        <v>24</v>
      </c>
      <c r="I277" s="148" t="s">
        <v>24</v>
      </c>
      <c r="J277" s="148" t="s">
        <v>24</v>
      </c>
      <c r="K277" s="148" t="s">
        <v>24</v>
      </c>
    </row>
    <row r="278" spans="1:11" s="134" customFormat="1" ht="12.75">
      <c r="A278" s="150" t="s">
        <v>403</v>
      </c>
      <c r="B278" s="151">
        <v>1</v>
      </c>
      <c r="C278" s="148">
        <v>0</v>
      </c>
      <c r="D278" s="148">
        <v>1</v>
      </c>
      <c r="E278" s="149" t="s">
        <v>24</v>
      </c>
      <c r="F278" s="149" t="s">
        <v>24</v>
      </c>
      <c r="G278" s="149" t="s">
        <v>24</v>
      </c>
      <c r="H278" s="148" t="s">
        <v>24</v>
      </c>
      <c r="I278" s="148" t="s">
        <v>24</v>
      </c>
      <c r="J278" s="148" t="s">
        <v>24</v>
      </c>
      <c r="K278" s="148" t="s">
        <v>24</v>
      </c>
    </row>
    <row r="279" spans="1:11" s="134" customFormat="1" ht="5.25" customHeight="1">
      <c r="A279" s="150"/>
      <c r="B279" s="151"/>
      <c r="C279" s="148"/>
      <c r="D279" s="148"/>
      <c r="E279" s="149"/>
      <c r="F279" s="149"/>
      <c r="G279" s="149"/>
      <c r="H279" s="148"/>
      <c r="I279" s="148"/>
      <c r="J279" s="148"/>
      <c r="K279" s="148"/>
    </row>
    <row r="280" spans="1:11" s="134" customFormat="1" ht="9.75" customHeight="1">
      <c r="A280" s="150" t="s">
        <v>78</v>
      </c>
      <c r="B280" s="151">
        <v>1</v>
      </c>
      <c r="C280" s="152">
        <v>1</v>
      </c>
      <c r="D280" s="152">
        <v>0</v>
      </c>
      <c r="E280" s="153" t="s">
        <v>24</v>
      </c>
      <c r="F280" s="153" t="s">
        <v>24</v>
      </c>
      <c r="G280" s="153" t="s">
        <v>24</v>
      </c>
      <c r="H280" s="152" t="s">
        <v>24</v>
      </c>
      <c r="I280" s="152" t="s">
        <v>24</v>
      </c>
      <c r="J280" s="152" t="s">
        <v>24</v>
      </c>
      <c r="K280" s="152" t="s">
        <v>24</v>
      </c>
    </row>
    <row r="281" spans="1:11" s="134" customFormat="1" ht="9.75" customHeight="1">
      <c r="A281" s="144" t="s">
        <v>427</v>
      </c>
      <c r="B281" s="145">
        <v>1</v>
      </c>
      <c r="C281" s="148">
        <v>1</v>
      </c>
      <c r="D281" s="148">
        <v>0</v>
      </c>
      <c r="E281" s="149" t="s">
        <v>24</v>
      </c>
      <c r="F281" s="149" t="s">
        <v>24</v>
      </c>
      <c r="G281" s="149" t="s">
        <v>24</v>
      </c>
      <c r="H281" s="148" t="s">
        <v>24</v>
      </c>
      <c r="I281" s="148" t="s">
        <v>24</v>
      </c>
      <c r="J281" s="148" t="s">
        <v>24</v>
      </c>
      <c r="K281" s="148" t="s">
        <v>24</v>
      </c>
    </row>
    <row r="282" spans="1:11" s="134" customFormat="1" ht="3.75" customHeight="1">
      <c r="A282" s="150"/>
      <c r="B282" s="151"/>
      <c r="C282" s="148"/>
      <c r="D282" s="148"/>
      <c r="E282" s="149"/>
      <c r="F282" s="149"/>
      <c r="G282" s="149"/>
      <c r="H282" s="148"/>
      <c r="I282" s="148"/>
      <c r="J282" s="148"/>
      <c r="K282" s="148"/>
    </row>
    <row r="283" spans="1:11" s="134" customFormat="1" ht="12.75">
      <c r="A283" s="150" t="s">
        <v>79</v>
      </c>
      <c r="B283" s="151">
        <v>3</v>
      </c>
      <c r="C283" s="152">
        <v>3</v>
      </c>
      <c r="D283" s="152">
        <v>0</v>
      </c>
      <c r="E283" s="153">
        <v>1</v>
      </c>
      <c r="F283" s="153">
        <v>1</v>
      </c>
      <c r="G283" s="153">
        <v>1</v>
      </c>
      <c r="H283" s="152">
        <v>1</v>
      </c>
      <c r="I283" s="152">
        <v>1</v>
      </c>
      <c r="J283" s="152">
        <v>1</v>
      </c>
      <c r="K283" s="152">
        <v>0</v>
      </c>
    </row>
    <row r="284" spans="1:11" s="134" customFormat="1" ht="12.75">
      <c r="A284" s="144" t="s">
        <v>404</v>
      </c>
      <c r="B284" s="145">
        <v>2</v>
      </c>
      <c r="C284" s="148">
        <v>2</v>
      </c>
      <c r="D284" s="148">
        <v>0</v>
      </c>
      <c r="E284" s="149" t="s">
        <v>24</v>
      </c>
      <c r="F284" s="149" t="s">
        <v>24</v>
      </c>
      <c r="G284" s="149" t="s">
        <v>24</v>
      </c>
      <c r="H284" s="148" t="s">
        <v>24</v>
      </c>
      <c r="I284" s="148" t="s">
        <v>24</v>
      </c>
      <c r="J284" s="148" t="s">
        <v>24</v>
      </c>
      <c r="K284" s="148" t="s">
        <v>24</v>
      </c>
    </row>
    <row r="285" spans="1:11" s="134" customFormat="1" ht="12.75">
      <c r="A285" s="150" t="s">
        <v>408</v>
      </c>
      <c r="B285" s="151">
        <v>1</v>
      </c>
      <c r="C285" s="148">
        <v>1</v>
      </c>
      <c r="D285" s="148">
        <v>0</v>
      </c>
      <c r="E285" s="149" t="s">
        <v>24</v>
      </c>
      <c r="F285" s="149" t="s">
        <v>24</v>
      </c>
      <c r="G285" s="149" t="s">
        <v>24</v>
      </c>
      <c r="H285" s="148" t="s">
        <v>24</v>
      </c>
      <c r="I285" s="148" t="s">
        <v>24</v>
      </c>
      <c r="J285" s="148" t="s">
        <v>24</v>
      </c>
      <c r="K285" s="148" t="s">
        <v>24</v>
      </c>
    </row>
    <row r="286" spans="1:11" s="134" customFormat="1" ht="12.75">
      <c r="A286" s="150"/>
      <c r="B286" s="151"/>
      <c r="C286" s="148"/>
      <c r="D286" s="148"/>
      <c r="E286" s="149"/>
      <c r="F286" s="149"/>
      <c r="G286" s="149"/>
      <c r="H286" s="148"/>
      <c r="I286" s="148"/>
      <c r="J286" s="148"/>
      <c r="K286" s="148"/>
    </row>
    <row r="287" spans="1:11" s="134" customFormat="1" ht="12.75">
      <c r="A287" s="129" t="s">
        <v>428</v>
      </c>
      <c r="B287" s="158">
        <v>28</v>
      </c>
      <c r="C287" s="159">
        <v>12</v>
      </c>
      <c r="D287" s="159">
        <v>16</v>
      </c>
      <c r="E287" s="160">
        <v>25</v>
      </c>
      <c r="F287" s="160">
        <v>2</v>
      </c>
      <c r="G287" s="160">
        <v>1</v>
      </c>
      <c r="H287" s="159">
        <v>10</v>
      </c>
      <c r="I287" s="159">
        <v>12</v>
      </c>
      <c r="J287" s="159">
        <v>6</v>
      </c>
      <c r="K287" s="159">
        <v>0</v>
      </c>
    </row>
    <row r="288" spans="1:11" s="134" customFormat="1" ht="12.75">
      <c r="A288" s="144" t="s">
        <v>69</v>
      </c>
      <c r="B288" s="151">
        <v>1</v>
      </c>
      <c r="C288" s="146">
        <v>1</v>
      </c>
      <c r="D288" s="146">
        <v>0</v>
      </c>
      <c r="E288" s="147" t="s">
        <v>24</v>
      </c>
      <c r="F288" s="147" t="s">
        <v>24</v>
      </c>
      <c r="G288" s="147" t="s">
        <v>24</v>
      </c>
      <c r="H288" s="146" t="s">
        <v>24</v>
      </c>
      <c r="I288" s="146" t="s">
        <v>24</v>
      </c>
      <c r="J288" s="146" t="s">
        <v>24</v>
      </c>
      <c r="K288" s="146" t="s">
        <v>24</v>
      </c>
    </row>
    <row r="289" spans="1:11" s="134" customFormat="1" ht="12.75">
      <c r="A289" s="144" t="s">
        <v>429</v>
      </c>
      <c r="B289" s="145">
        <v>1</v>
      </c>
      <c r="C289" s="148">
        <v>1</v>
      </c>
      <c r="D289" s="148">
        <v>0</v>
      </c>
      <c r="E289" s="149" t="s">
        <v>24</v>
      </c>
      <c r="F289" s="149" t="s">
        <v>24</v>
      </c>
      <c r="G289" s="149" t="s">
        <v>24</v>
      </c>
      <c r="H289" s="148" t="s">
        <v>24</v>
      </c>
      <c r="I289" s="148" t="s">
        <v>24</v>
      </c>
      <c r="J289" s="148" t="s">
        <v>24</v>
      </c>
      <c r="K289" s="148" t="s">
        <v>24</v>
      </c>
    </row>
    <row r="290" spans="1:11" s="134" customFormat="1" ht="5.25" customHeight="1">
      <c r="A290" s="150"/>
      <c r="B290" s="151"/>
      <c r="C290" s="148"/>
      <c r="D290" s="148"/>
      <c r="E290" s="149"/>
      <c r="F290" s="149"/>
      <c r="G290" s="149"/>
      <c r="H290" s="148"/>
      <c r="I290" s="148"/>
      <c r="J290" s="148"/>
      <c r="K290" s="148"/>
    </row>
    <row r="291" spans="1:11" s="134" customFormat="1" ht="12.75">
      <c r="A291" s="150" t="s">
        <v>70</v>
      </c>
      <c r="B291" s="151">
        <v>3</v>
      </c>
      <c r="C291" s="152">
        <v>1</v>
      </c>
      <c r="D291" s="152">
        <v>2</v>
      </c>
      <c r="E291" s="153" t="s">
        <v>24</v>
      </c>
      <c r="F291" s="153" t="s">
        <v>24</v>
      </c>
      <c r="G291" s="153" t="s">
        <v>24</v>
      </c>
      <c r="H291" s="152">
        <v>1</v>
      </c>
      <c r="I291" s="152">
        <v>1</v>
      </c>
      <c r="J291" s="152">
        <v>1</v>
      </c>
      <c r="K291" s="152">
        <v>0</v>
      </c>
    </row>
    <row r="292" spans="1:11" s="134" customFormat="1" ht="12.75">
      <c r="A292" s="144" t="s">
        <v>281</v>
      </c>
      <c r="B292" s="145">
        <v>1</v>
      </c>
      <c r="C292" s="148">
        <v>0</v>
      </c>
      <c r="D292" s="148">
        <v>1</v>
      </c>
      <c r="E292" s="149" t="s">
        <v>24</v>
      </c>
      <c r="F292" s="149" t="s">
        <v>24</v>
      </c>
      <c r="G292" s="149" t="s">
        <v>24</v>
      </c>
      <c r="H292" s="148" t="s">
        <v>24</v>
      </c>
      <c r="I292" s="148" t="s">
        <v>24</v>
      </c>
      <c r="J292" s="148" t="s">
        <v>24</v>
      </c>
      <c r="K292" s="148" t="s">
        <v>24</v>
      </c>
    </row>
    <row r="293" spans="1:11" s="134" customFormat="1" ht="12.75">
      <c r="A293" s="150" t="s">
        <v>280</v>
      </c>
      <c r="B293" s="151">
        <v>1</v>
      </c>
      <c r="C293" s="148">
        <v>1</v>
      </c>
      <c r="D293" s="148">
        <v>0</v>
      </c>
      <c r="E293" s="149" t="s">
        <v>24</v>
      </c>
      <c r="F293" s="149" t="s">
        <v>24</v>
      </c>
      <c r="G293" s="149" t="s">
        <v>24</v>
      </c>
      <c r="H293" s="148" t="s">
        <v>24</v>
      </c>
      <c r="I293" s="148" t="s">
        <v>24</v>
      </c>
      <c r="J293" s="148" t="s">
        <v>24</v>
      </c>
      <c r="K293" s="148" t="s">
        <v>24</v>
      </c>
    </row>
    <row r="294" spans="1:11" s="134" customFormat="1" ht="12.75">
      <c r="A294" s="150" t="s">
        <v>430</v>
      </c>
      <c r="B294" s="151">
        <v>1</v>
      </c>
      <c r="C294" s="148">
        <v>0</v>
      </c>
      <c r="D294" s="148">
        <v>1</v>
      </c>
      <c r="E294" s="149" t="s">
        <v>24</v>
      </c>
      <c r="F294" s="149" t="s">
        <v>24</v>
      </c>
      <c r="G294" s="149" t="s">
        <v>24</v>
      </c>
      <c r="H294" s="148" t="s">
        <v>24</v>
      </c>
      <c r="I294" s="148" t="s">
        <v>24</v>
      </c>
      <c r="J294" s="148" t="s">
        <v>24</v>
      </c>
      <c r="K294" s="148" t="s">
        <v>24</v>
      </c>
    </row>
    <row r="295" spans="1:11" s="134" customFormat="1" ht="5.25" customHeight="1">
      <c r="A295" s="129"/>
      <c r="B295" s="162"/>
      <c r="C295" s="148"/>
      <c r="D295" s="148"/>
      <c r="E295" s="149"/>
      <c r="F295" s="149"/>
      <c r="G295" s="149"/>
      <c r="H295" s="148"/>
      <c r="I295" s="148"/>
      <c r="J295" s="148"/>
      <c r="K295" s="148"/>
    </row>
    <row r="296" spans="1:11" s="134" customFormat="1" ht="12.75">
      <c r="A296" s="154" t="s">
        <v>65</v>
      </c>
      <c r="B296" s="151">
        <v>4</v>
      </c>
      <c r="C296" s="152">
        <v>0</v>
      </c>
      <c r="D296" s="152">
        <v>4</v>
      </c>
      <c r="E296" s="153" t="s">
        <v>24</v>
      </c>
      <c r="F296" s="153" t="s">
        <v>24</v>
      </c>
      <c r="G296" s="153" t="s">
        <v>24</v>
      </c>
      <c r="H296" s="152">
        <v>2</v>
      </c>
      <c r="I296" s="152">
        <v>2</v>
      </c>
      <c r="J296" s="152">
        <v>0</v>
      </c>
      <c r="K296" s="152">
        <v>0</v>
      </c>
    </row>
    <row r="297" spans="1:11" s="134" customFormat="1" ht="12.75">
      <c r="A297" s="144" t="s">
        <v>431</v>
      </c>
      <c r="B297" s="145">
        <v>4</v>
      </c>
      <c r="C297" s="148">
        <v>0</v>
      </c>
      <c r="D297" s="148">
        <v>4</v>
      </c>
      <c r="E297" s="149" t="s">
        <v>24</v>
      </c>
      <c r="F297" s="149" t="s">
        <v>24</v>
      </c>
      <c r="G297" s="149" t="s">
        <v>24</v>
      </c>
      <c r="H297" s="148">
        <v>2</v>
      </c>
      <c r="I297" s="148">
        <v>2</v>
      </c>
      <c r="J297" s="148">
        <v>0</v>
      </c>
      <c r="K297" s="148">
        <v>0</v>
      </c>
    </row>
    <row r="298" spans="1:11" s="134" customFormat="1" ht="6" customHeight="1">
      <c r="A298" s="150"/>
      <c r="B298" s="151"/>
      <c r="C298" s="148"/>
      <c r="D298" s="148"/>
      <c r="E298" s="149"/>
      <c r="F298" s="149"/>
      <c r="G298" s="149"/>
      <c r="H298" s="148"/>
      <c r="I298" s="148"/>
      <c r="J298" s="148"/>
      <c r="K298" s="148"/>
    </row>
    <row r="299" spans="1:11" s="134" customFormat="1" ht="11.25" customHeight="1">
      <c r="A299" s="150" t="s">
        <v>74</v>
      </c>
      <c r="B299" s="151">
        <v>1</v>
      </c>
      <c r="C299" s="152">
        <v>0</v>
      </c>
      <c r="D299" s="152">
        <v>1</v>
      </c>
      <c r="E299" s="153" t="s">
        <v>24</v>
      </c>
      <c r="F299" s="153" t="s">
        <v>24</v>
      </c>
      <c r="G299" s="153" t="s">
        <v>24</v>
      </c>
      <c r="H299" s="152" t="s">
        <v>24</v>
      </c>
      <c r="I299" s="152" t="s">
        <v>24</v>
      </c>
      <c r="J299" s="152" t="s">
        <v>24</v>
      </c>
      <c r="K299" s="152" t="s">
        <v>24</v>
      </c>
    </row>
    <row r="300" spans="1:11" s="134" customFormat="1" ht="11.25" customHeight="1">
      <c r="A300" s="144" t="s">
        <v>290</v>
      </c>
      <c r="B300" s="145">
        <v>1</v>
      </c>
      <c r="C300" s="148">
        <v>0</v>
      </c>
      <c r="D300" s="148">
        <v>1</v>
      </c>
      <c r="E300" s="149" t="s">
        <v>24</v>
      </c>
      <c r="F300" s="149" t="s">
        <v>24</v>
      </c>
      <c r="G300" s="149" t="s">
        <v>24</v>
      </c>
      <c r="H300" s="148" t="s">
        <v>24</v>
      </c>
      <c r="I300" s="148" t="s">
        <v>24</v>
      </c>
      <c r="J300" s="148" t="s">
        <v>24</v>
      </c>
      <c r="K300" s="148" t="s">
        <v>24</v>
      </c>
    </row>
    <row r="301" spans="1:11" s="134" customFormat="1" ht="6" customHeight="1">
      <c r="A301" s="150"/>
      <c r="B301" s="151"/>
      <c r="C301" s="148"/>
      <c r="D301" s="148"/>
      <c r="E301" s="149"/>
      <c r="F301" s="149"/>
      <c r="G301" s="149"/>
      <c r="H301" s="148"/>
      <c r="I301" s="148"/>
      <c r="J301" s="148"/>
      <c r="K301" s="148"/>
    </row>
    <row r="302" spans="1:11" s="134" customFormat="1" ht="12.75">
      <c r="A302" s="150" t="s">
        <v>61</v>
      </c>
      <c r="B302" s="151">
        <v>3</v>
      </c>
      <c r="C302" s="152">
        <v>1</v>
      </c>
      <c r="D302" s="152">
        <v>2</v>
      </c>
      <c r="E302" s="153" t="s">
        <v>24</v>
      </c>
      <c r="F302" s="153" t="s">
        <v>24</v>
      </c>
      <c r="G302" s="153" t="s">
        <v>24</v>
      </c>
      <c r="H302" s="152">
        <v>1</v>
      </c>
      <c r="I302" s="152">
        <v>2</v>
      </c>
      <c r="J302" s="152">
        <v>0</v>
      </c>
      <c r="K302" s="152">
        <v>0</v>
      </c>
    </row>
    <row r="303" spans="1:11" s="134" customFormat="1" ht="12.75">
      <c r="A303" s="144" t="s">
        <v>295</v>
      </c>
      <c r="B303" s="145">
        <v>3</v>
      </c>
      <c r="C303" s="148">
        <v>1</v>
      </c>
      <c r="D303" s="148">
        <v>2</v>
      </c>
      <c r="E303" s="149" t="s">
        <v>24</v>
      </c>
      <c r="F303" s="149" t="s">
        <v>24</v>
      </c>
      <c r="G303" s="149" t="s">
        <v>24</v>
      </c>
      <c r="H303" s="148">
        <v>1</v>
      </c>
      <c r="I303" s="148">
        <v>2</v>
      </c>
      <c r="J303" s="148">
        <v>0</v>
      </c>
      <c r="K303" s="148">
        <v>0</v>
      </c>
    </row>
    <row r="304" spans="1:11" s="134" customFormat="1" ht="6" customHeight="1">
      <c r="A304" s="150"/>
      <c r="B304" s="151"/>
      <c r="C304" s="148"/>
      <c r="D304" s="148"/>
      <c r="E304" s="149"/>
      <c r="F304" s="149"/>
      <c r="G304" s="149"/>
      <c r="H304" s="148"/>
      <c r="I304" s="148"/>
      <c r="J304" s="148"/>
      <c r="K304" s="148"/>
    </row>
    <row r="305" spans="1:11" s="134" customFormat="1" ht="12.75">
      <c r="A305" s="150" t="s">
        <v>63</v>
      </c>
      <c r="B305" s="151">
        <v>1</v>
      </c>
      <c r="C305" s="152">
        <v>1</v>
      </c>
      <c r="D305" s="152">
        <v>0</v>
      </c>
      <c r="E305" s="153" t="s">
        <v>24</v>
      </c>
      <c r="F305" s="153" t="s">
        <v>24</v>
      </c>
      <c r="G305" s="153" t="s">
        <v>24</v>
      </c>
      <c r="H305" s="152" t="s">
        <v>24</v>
      </c>
      <c r="I305" s="152" t="s">
        <v>24</v>
      </c>
      <c r="J305" s="152" t="s">
        <v>24</v>
      </c>
      <c r="K305" s="152" t="s">
        <v>24</v>
      </c>
    </row>
    <row r="306" spans="1:11" s="134" customFormat="1" ht="12.75">
      <c r="A306" s="144" t="s">
        <v>307</v>
      </c>
      <c r="B306" s="145">
        <v>1</v>
      </c>
      <c r="C306" s="148">
        <v>1</v>
      </c>
      <c r="D306" s="148">
        <v>0</v>
      </c>
      <c r="E306" s="149" t="s">
        <v>24</v>
      </c>
      <c r="F306" s="149" t="s">
        <v>24</v>
      </c>
      <c r="G306" s="149" t="s">
        <v>24</v>
      </c>
      <c r="H306" s="148" t="s">
        <v>24</v>
      </c>
      <c r="I306" s="148" t="s">
        <v>24</v>
      </c>
      <c r="J306" s="148" t="s">
        <v>24</v>
      </c>
      <c r="K306" s="148" t="s">
        <v>24</v>
      </c>
    </row>
    <row r="307" spans="1:11" s="134" customFormat="1" ht="3.75" customHeight="1">
      <c r="A307" s="150"/>
      <c r="B307" s="151"/>
      <c r="C307" s="148"/>
      <c r="D307" s="148"/>
      <c r="E307" s="149"/>
      <c r="F307" s="149"/>
      <c r="G307" s="149"/>
      <c r="H307" s="148"/>
      <c r="I307" s="148"/>
      <c r="J307" s="148"/>
      <c r="K307" s="148"/>
    </row>
    <row r="308" spans="1:11" ht="12.75">
      <c r="A308" s="150" t="s">
        <v>58</v>
      </c>
      <c r="B308" s="151">
        <v>3</v>
      </c>
      <c r="C308" s="152">
        <v>3</v>
      </c>
      <c r="D308" s="152">
        <v>0</v>
      </c>
      <c r="E308" s="153">
        <v>2</v>
      </c>
      <c r="F308" s="153">
        <v>0</v>
      </c>
      <c r="G308" s="153">
        <v>1</v>
      </c>
      <c r="H308" s="152">
        <v>2</v>
      </c>
      <c r="I308" s="152">
        <v>0</v>
      </c>
      <c r="J308" s="152">
        <v>1</v>
      </c>
      <c r="K308" s="152">
        <v>0</v>
      </c>
    </row>
    <row r="309" spans="1:11" ht="12.75">
      <c r="A309" s="144" t="s">
        <v>432</v>
      </c>
      <c r="B309" s="145">
        <v>1</v>
      </c>
      <c r="C309" s="148">
        <v>1</v>
      </c>
      <c r="D309" s="148">
        <v>0</v>
      </c>
      <c r="E309" s="149" t="s">
        <v>24</v>
      </c>
      <c r="F309" s="149" t="s">
        <v>24</v>
      </c>
      <c r="G309" s="149" t="s">
        <v>24</v>
      </c>
      <c r="H309" s="148" t="s">
        <v>24</v>
      </c>
      <c r="I309" s="148" t="s">
        <v>24</v>
      </c>
      <c r="J309" s="148" t="s">
        <v>24</v>
      </c>
      <c r="K309" s="148" t="s">
        <v>24</v>
      </c>
    </row>
    <row r="310" spans="1:11" ht="12.75">
      <c r="A310" s="150" t="s">
        <v>433</v>
      </c>
      <c r="B310" s="151">
        <v>1</v>
      </c>
      <c r="C310" s="148">
        <v>1</v>
      </c>
      <c r="D310" s="148">
        <v>0</v>
      </c>
      <c r="E310" s="149" t="s">
        <v>24</v>
      </c>
      <c r="F310" s="149" t="s">
        <v>24</v>
      </c>
      <c r="G310" s="149" t="s">
        <v>24</v>
      </c>
      <c r="H310" s="148" t="s">
        <v>24</v>
      </c>
      <c r="I310" s="148" t="s">
        <v>24</v>
      </c>
      <c r="J310" s="148" t="s">
        <v>24</v>
      </c>
      <c r="K310" s="148" t="s">
        <v>24</v>
      </c>
    </row>
    <row r="311" spans="1:11" ht="12.75">
      <c r="A311" s="150" t="s">
        <v>434</v>
      </c>
      <c r="B311" s="151">
        <v>1</v>
      </c>
      <c r="C311" s="148">
        <v>1</v>
      </c>
      <c r="D311" s="148">
        <v>0</v>
      </c>
      <c r="E311" s="149" t="s">
        <v>24</v>
      </c>
      <c r="F311" s="149" t="s">
        <v>24</v>
      </c>
      <c r="G311" s="149" t="s">
        <v>24</v>
      </c>
      <c r="H311" s="148" t="s">
        <v>24</v>
      </c>
      <c r="I311" s="148" t="s">
        <v>24</v>
      </c>
      <c r="J311" s="148" t="s">
        <v>24</v>
      </c>
      <c r="K311" s="148" t="s">
        <v>24</v>
      </c>
    </row>
    <row r="312" spans="1:11" ht="4.5" customHeight="1">
      <c r="A312" s="150"/>
      <c r="B312" s="151"/>
      <c r="C312" s="148"/>
      <c r="D312" s="148"/>
      <c r="E312" s="149"/>
      <c r="F312" s="149"/>
      <c r="G312" s="149"/>
      <c r="H312" s="148"/>
      <c r="I312" s="148"/>
      <c r="J312" s="148"/>
      <c r="K312" s="148"/>
    </row>
    <row r="313" spans="1:11" ht="9.75" customHeight="1">
      <c r="A313" s="150" t="s">
        <v>72</v>
      </c>
      <c r="B313" s="151">
        <v>1</v>
      </c>
      <c r="C313" s="152">
        <v>1</v>
      </c>
      <c r="D313" s="152">
        <v>0</v>
      </c>
      <c r="E313" s="153" t="s">
        <v>24</v>
      </c>
      <c r="F313" s="153" t="s">
        <v>24</v>
      </c>
      <c r="G313" s="153" t="s">
        <v>24</v>
      </c>
      <c r="H313" s="152" t="s">
        <v>24</v>
      </c>
      <c r="I313" s="152" t="s">
        <v>24</v>
      </c>
      <c r="J313" s="152" t="s">
        <v>24</v>
      </c>
      <c r="K313" s="152" t="s">
        <v>24</v>
      </c>
    </row>
    <row r="314" spans="1:11" ht="9.75" customHeight="1">
      <c r="A314" s="144" t="s">
        <v>356</v>
      </c>
      <c r="B314" s="145">
        <v>1</v>
      </c>
      <c r="C314" s="148">
        <v>1</v>
      </c>
      <c r="D314" s="148">
        <v>0</v>
      </c>
      <c r="E314" s="149" t="s">
        <v>24</v>
      </c>
      <c r="F314" s="149" t="s">
        <v>24</v>
      </c>
      <c r="G314" s="149" t="s">
        <v>24</v>
      </c>
      <c r="H314" s="148" t="s">
        <v>24</v>
      </c>
      <c r="I314" s="148" t="s">
        <v>24</v>
      </c>
      <c r="J314" s="148" t="s">
        <v>24</v>
      </c>
      <c r="K314" s="148" t="s">
        <v>24</v>
      </c>
    </row>
    <row r="315" spans="1:11" ht="5.25" customHeight="1">
      <c r="A315" s="150"/>
      <c r="B315" s="151"/>
      <c r="C315" s="148"/>
      <c r="D315" s="148"/>
      <c r="E315" s="149"/>
      <c r="F315" s="149"/>
      <c r="G315" s="149"/>
      <c r="H315" s="148"/>
      <c r="I315" s="148"/>
      <c r="J315" s="148"/>
      <c r="K315" s="148"/>
    </row>
    <row r="316" spans="1:11" ht="12.75">
      <c r="A316" s="150" t="s">
        <v>59</v>
      </c>
      <c r="B316" s="151">
        <v>7</v>
      </c>
      <c r="C316" s="152">
        <v>1</v>
      </c>
      <c r="D316" s="152">
        <v>6</v>
      </c>
      <c r="E316" s="153">
        <v>6</v>
      </c>
      <c r="F316" s="153">
        <v>1</v>
      </c>
      <c r="G316" s="153">
        <v>0</v>
      </c>
      <c r="H316" s="152">
        <v>0</v>
      </c>
      <c r="I316" s="152">
        <v>6</v>
      </c>
      <c r="J316" s="152">
        <v>1</v>
      </c>
      <c r="K316" s="152">
        <v>0</v>
      </c>
    </row>
    <row r="317" spans="1:11" ht="12.75">
      <c r="A317" s="144" t="s">
        <v>358</v>
      </c>
      <c r="B317" s="145">
        <v>4</v>
      </c>
      <c r="C317" s="148">
        <v>1</v>
      </c>
      <c r="D317" s="148">
        <v>3</v>
      </c>
      <c r="E317" s="149">
        <v>4</v>
      </c>
      <c r="F317" s="149">
        <v>0</v>
      </c>
      <c r="G317" s="149">
        <v>0</v>
      </c>
      <c r="H317" s="148">
        <v>0</v>
      </c>
      <c r="I317" s="148">
        <v>3</v>
      </c>
      <c r="J317" s="148">
        <v>1</v>
      </c>
      <c r="K317" s="148">
        <v>0</v>
      </c>
    </row>
    <row r="318" spans="1:11" ht="12.75">
      <c r="A318" s="150" t="s">
        <v>418</v>
      </c>
      <c r="B318" s="151">
        <v>3</v>
      </c>
      <c r="C318" s="148">
        <v>0</v>
      </c>
      <c r="D318" s="148">
        <v>3</v>
      </c>
      <c r="E318" s="149">
        <v>2</v>
      </c>
      <c r="F318" s="149">
        <v>1</v>
      </c>
      <c r="G318" s="149">
        <v>0</v>
      </c>
      <c r="H318" s="148">
        <v>0</v>
      </c>
      <c r="I318" s="148">
        <v>3</v>
      </c>
      <c r="J318" s="148">
        <v>0</v>
      </c>
      <c r="K318" s="148">
        <v>0</v>
      </c>
    </row>
    <row r="319" spans="1:11" ht="4.5" customHeight="1">
      <c r="A319" s="150"/>
      <c r="B319" s="151"/>
      <c r="C319" s="148"/>
      <c r="D319" s="148"/>
      <c r="E319" s="149"/>
      <c r="F319" s="149"/>
      <c r="G319" s="149"/>
      <c r="H319" s="148"/>
      <c r="I319" s="148"/>
      <c r="J319" s="148"/>
      <c r="K319" s="148"/>
    </row>
    <row r="320" spans="1:11" ht="12" customHeight="1">
      <c r="A320" s="150" t="s">
        <v>60</v>
      </c>
      <c r="B320" s="151">
        <v>2</v>
      </c>
      <c r="C320" s="152">
        <v>2</v>
      </c>
      <c r="D320" s="152">
        <v>0</v>
      </c>
      <c r="E320" s="153" t="s">
        <v>24</v>
      </c>
      <c r="F320" s="153" t="s">
        <v>24</v>
      </c>
      <c r="G320" s="153" t="s">
        <v>24</v>
      </c>
      <c r="H320" s="152" t="s">
        <v>24</v>
      </c>
      <c r="I320" s="152" t="s">
        <v>24</v>
      </c>
      <c r="J320" s="152" t="s">
        <v>24</v>
      </c>
      <c r="K320" s="152" t="s">
        <v>24</v>
      </c>
    </row>
    <row r="321" spans="1:11" ht="12" customHeight="1">
      <c r="A321" s="144" t="s">
        <v>435</v>
      </c>
      <c r="B321" s="145">
        <v>1</v>
      </c>
      <c r="C321" s="148">
        <v>1</v>
      </c>
      <c r="D321" s="148">
        <v>0</v>
      </c>
      <c r="E321" s="149" t="s">
        <v>24</v>
      </c>
      <c r="F321" s="149" t="s">
        <v>24</v>
      </c>
      <c r="G321" s="149" t="s">
        <v>24</v>
      </c>
      <c r="H321" s="148" t="s">
        <v>24</v>
      </c>
      <c r="I321" s="148" t="s">
        <v>24</v>
      </c>
      <c r="J321" s="148" t="s">
        <v>24</v>
      </c>
      <c r="K321" s="148" t="s">
        <v>24</v>
      </c>
    </row>
    <row r="322" spans="1:11" ht="12" customHeight="1">
      <c r="A322" s="150" t="s">
        <v>436</v>
      </c>
      <c r="B322" s="151">
        <v>1</v>
      </c>
      <c r="C322" s="148">
        <v>1</v>
      </c>
      <c r="D322" s="148">
        <v>0</v>
      </c>
      <c r="E322" s="149" t="s">
        <v>24</v>
      </c>
      <c r="F322" s="149" t="s">
        <v>24</v>
      </c>
      <c r="G322" s="149" t="s">
        <v>24</v>
      </c>
      <c r="H322" s="148" t="s">
        <v>24</v>
      </c>
      <c r="I322" s="148" t="s">
        <v>24</v>
      </c>
      <c r="J322" s="148" t="s">
        <v>24</v>
      </c>
      <c r="K322" s="148" t="s">
        <v>24</v>
      </c>
    </row>
    <row r="323" spans="1:11" ht="3.75" customHeight="1">
      <c r="A323" s="150"/>
      <c r="B323" s="151"/>
      <c r="C323" s="148"/>
      <c r="D323" s="148"/>
      <c r="E323" s="149"/>
      <c r="F323" s="149"/>
      <c r="G323" s="149"/>
      <c r="H323" s="148"/>
      <c r="I323" s="148"/>
      <c r="J323" s="148"/>
      <c r="K323" s="148"/>
    </row>
    <row r="324" spans="1:11" ht="12" customHeight="1">
      <c r="A324" s="150" t="s">
        <v>62</v>
      </c>
      <c r="B324" s="151">
        <v>1</v>
      </c>
      <c r="C324" s="152">
        <v>0</v>
      </c>
      <c r="D324" s="152">
        <v>1</v>
      </c>
      <c r="E324" s="153" t="s">
        <v>24</v>
      </c>
      <c r="F324" s="153" t="s">
        <v>24</v>
      </c>
      <c r="G324" s="153" t="s">
        <v>24</v>
      </c>
      <c r="H324" s="152" t="s">
        <v>24</v>
      </c>
      <c r="I324" s="152" t="s">
        <v>24</v>
      </c>
      <c r="J324" s="152" t="s">
        <v>24</v>
      </c>
      <c r="K324" s="152" t="s">
        <v>24</v>
      </c>
    </row>
    <row r="325" spans="1:11" ht="12" customHeight="1">
      <c r="A325" s="144" t="s">
        <v>403</v>
      </c>
      <c r="B325" s="145">
        <v>1</v>
      </c>
      <c r="C325" s="148">
        <v>0</v>
      </c>
      <c r="D325" s="148">
        <v>1</v>
      </c>
      <c r="E325" s="149" t="s">
        <v>24</v>
      </c>
      <c r="F325" s="149" t="s">
        <v>24</v>
      </c>
      <c r="G325" s="149" t="s">
        <v>24</v>
      </c>
      <c r="H325" s="148" t="s">
        <v>24</v>
      </c>
      <c r="I325" s="148" t="s">
        <v>24</v>
      </c>
      <c r="J325" s="148" t="s">
        <v>24</v>
      </c>
      <c r="K325" s="148" t="s">
        <v>24</v>
      </c>
    </row>
    <row r="326" spans="1:11" ht="5.25" customHeight="1">
      <c r="A326" s="150"/>
      <c r="B326" s="151"/>
      <c r="C326" s="148"/>
      <c r="D326" s="148"/>
      <c r="E326" s="149"/>
      <c r="F326" s="149"/>
      <c r="G326" s="149"/>
      <c r="H326" s="148"/>
      <c r="I326" s="148"/>
      <c r="J326" s="148"/>
      <c r="K326" s="148"/>
    </row>
    <row r="327" spans="1:11" ht="12.75">
      <c r="A327" s="150" t="s">
        <v>79</v>
      </c>
      <c r="B327" s="151">
        <v>1</v>
      </c>
      <c r="C327" s="152">
        <v>1</v>
      </c>
      <c r="D327" s="152">
        <v>0</v>
      </c>
      <c r="E327" s="153" t="s">
        <v>24</v>
      </c>
      <c r="F327" s="153" t="s">
        <v>24</v>
      </c>
      <c r="G327" s="153" t="s">
        <v>24</v>
      </c>
      <c r="H327" s="152" t="s">
        <v>24</v>
      </c>
      <c r="I327" s="152" t="s">
        <v>24</v>
      </c>
      <c r="J327" s="152" t="s">
        <v>24</v>
      </c>
      <c r="K327" s="152" t="s">
        <v>24</v>
      </c>
    </row>
    <row r="328" spans="1:11" ht="12.75">
      <c r="A328" s="144" t="s">
        <v>405</v>
      </c>
      <c r="B328" s="145">
        <v>1</v>
      </c>
      <c r="C328" s="148">
        <v>1</v>
      </c>
      <c r="D328" s="148">
        <v>0</v>
      </c>
      <c r="E328" s="149" t="s">
        <v>24</v>
      </c>
      <c r="F328" s="149" t="s">
        <v>24</v>
      </c>
      <c r="G328" s="149" t="s">
        <v>24</v>
      </c>
      <c r="H328" s="148" t="s">
        <v>24</v>
      </c>
      <c r="I328" s="148" t="s">
        <v>24</v>
      </c>
      <c r="J328" s="148" t="s">
        <v>24</v>
      </c>
      <c r="K328" s="148" t="s">
        <v>24</v>
      </c>
    </row>
    <row r="329" spans="1:1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.75">
      <c r="A330" s="392"/>
      <c r="B330" s="392"/>
      <c r="C330" s="392"/>
      <c r="D330" s="392"/>
      <c r="E330" s="392"/>
      <c r="F330" s="392"/>
      <c r="G330" s="392"/>
      <c r="H330" s="392"/>
      <c r="I330" s="392"/>
      <c r="J330" s="392"/>
      <c r="K330" s="392"/>
    </row>
    <row r="331" spans="1:11" ht="12.75">
      <c r="A331" s="389"/>
      <c r="B331" s="376"/>
      <c r="C331" s="376"/>
      <c r="D331" s="376"/>
      <c r="E331" s="376"/>
      <c r="F331" s="376"/>
      <c r="G331" s="376"/>
      <c r="H331" s="376"/>
      <c r="I331" s="376"/>
      <c r="J331" s="376"/>
      <c r="K331" s="376"/>
    </row>
  </sheetData>
  <sheetProtection/>
  <mergeCells count="7">
    <mergeCell ref="A331:K331"/>
    <mergeCell ref="A1:K1"/>
    <mergeCell ref="A2:K2"/>
    <mergeCell ref="I3:K3"/>
    <mergeCell ref="E4:G4"/>
    <mergeCell ref="H4:K4"/>
    <mergeCell ref="A330:K3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05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37.8515625" style="2" customWidth="1"/>
    <col min="2" max="2" width="7.28125" style="2" customWidth="1"/>
    <col min="3" max="3" width="6.421875" style="2" customWidth="1"/>
    <col min="4" max="4" width="6.140625" style="2" customWidth="1"/>
    <col min="5" max="5" width="5.28125" style="2" customWidth="1"/>
    <col min="6" max="6" width="5.8515625" style="2" customWidth="1"/>
    <col min="7" max="7" width="4.7109375" style="2" customWidth="1"/>
    <col min="8" max="8" width="5.140625" style="2" customWidth="1"/>
    <col min="9" max="9" width="5.8515625" style="2" customWidth="1"/>
    <col min="10" max="10" width="5.7109375" style="2" customWidth="1"/>
    <col min="11" max="11" width="6.57421875" style="2" customWidth="1"/>
    <col min="12" max="16384" width="11.57421875" style="2" customWidth="1"/>
  </cols>
  <sheetData>
    <row r="1" spans="1:11" ht="13.5">
      <c r="A1" s="373" t="s">
        <v>437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2.75">
      <c r="A2" s="384" t="s">
        <v>261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9:11" ht="12.75">
      <c r="I3" s="380" t="s">
        <v>438</v>
      </c>
      <c r="J3" s="376"/>
      <c r="K3" s="376"/>
    </row>
    <row r="4" spans="1:11" ht="12.75">
      <c r="A4" s="3"/>
      <c r="B4" s="150" t="s">
        <v>4</v>
      </c>
      <c r="C4" s="163"/>
      <c r="D4" s="163"/>
      <c r="E4" s="393" t="s">
        <v>439</v>
      </c>
      <c r="F4" s="393"/>
      <c r="G4" s="393"/>
      <c r="H4" s="393" t="s">
        <v>263</v>
      </c>
      <c r="I4" s="393"/>
      <c r="J4" s="393"/>
      <c r="K4" s="393"/>
    </row>
    <row r="5" spans="1:11" ht="12.75">
      <c r="A5" s="164"/>
      <c r="B5" s="165"/>
      <c r="C5" s="166" t="s">
        <v>53</v>
      </c>
      <c r="D5" s="166" t="s">
        <v>54</v>
      </c>
      <c r="E5" s="167" t="s">
        <v>9</v>
      </c>
      <c r="F5" s="167" t="s">
        <v>440</v>
      </c>
      <c r="G5" s="167" t="s">
        <v>441</v>
      </c>
      <c r="H5" s="168">
        <v>1</v>
      </c>
      <c r="I5" s="168">
        <v>2</v>
      </c>
      <c r="J5" s="168">
        <v>3</v>
      </c>
      <c r="K5" s="168">
        <v>4</v>
      </c>
    </row>
    <row r="6" spans="1:11" ht="12.75">
      <c r="A6" s="131" t="s">
        <v>12</v>
      </c>
      <c r="B6" s="132">
        <v>1151</v>
      </c>
      <c r="C6" s="169">
        <v>734</v>
      </c>
      <c r="D6" s="169">
        <v>417</v>
      </c>
      <c r="E6" s="133">
        <v>789</v>
      </c>
      <c r="F6" s="133">
        <v>346</v>
      </c>
      <c r="G6" s="133">
        <v>16</v>
      </c>
      <c r="H6" s="169">
        <v>334</v>
      </c>
      <c r="I6" s="169">
        <v>357</v>
      </c>
      <c r="J6" s="169">
        <v>347</v>
      </c>
      <c r="K6" s="169">
        <v>113</v>
      </c>
    </row>
    <row r="7" spans="1:11" ht="12.75">
      <c r="A7" s="135" t="s">
        <v>270</v>
      </c>
      <c r="B7" s="158">
        <v>3</v>
      </c>
      <c r="C7" s="159">
        <v>2</v>
      </c>
      <c r="D7" s="159">
        <v>1</v>
      </c>
      <c r="E7" s="160">
        <v>3</v>
      </c>
      <c r="F7" s="160">
        <v>0</v>
      </c>
      <c r="G7" s="160">
        <v>0</v>
      </c>
      <c r="H7" s="159">
        <v>0</v>
      </c>
      <c r="I7" s="159">
        <v>3</v>
      </c>
      <c r="J7" s="159">
        <v>0</v>
      </c>
      <c r="K7" s="159">
        <v>0</v>
      </c>
    </row>
    <row r="8" spans="1:11" ht="12.75">
      <c r="A8" s="150" t="s">
        <v>64</v>
      </c>
      <c r="B8" s="151">
        <v>38</v>
      </c>
      <c r="C8" s="152">
        <v>38</v>
      </c>
      <c r="D8" s="152">
        <v>0</v>
      </c>
      <c r="E8" s="153">
        <v>29</v>
      </c>
      <c r="F8" s="153">
        <v>9</v>
      </c>
      <c r="G8" s="153">
        <v>0</v>
      </c>
      <c r="H8" s="152">
        <v>11</v>
      </c>
      <c r="I8" s="152">
        <v>11</v>
      </c>
      <c r="J8" s="152">
        <v>16</v>
      </c>
      <c r="K8" s="152">
        <v>0</v>
      </c>
    </row>
    <row r="9" spans="1:11" ht="12.75">
      <c r="A9" s="144" t="s">
        <v>271</v>
      </c>
      <c r="B9" s="145">
        <v>18</v>
      </c>
      <c r="C9" s="148">
        <v>18</v>
      </c>
      <c r="D9" s="148">
        <v>0</v>
      </c>
      <c r="E9" s="149">
        <v>16</v>
      </c>
      <c r="F9" s="149">
        <v>2</v>
      </c>
      <c r="G9" s="149">
        <v>0</v>
      </c>
      <c r="H9" s="148">
        <v>4</v>
      </c>
      <c r="I9" s="148">
        <v>6</v>
      </c>
      <c r="J9" s="148">
        <v>8</v>
      </c>
      <c r="K9" s="148">
        <v>0</v>
      </c>
    </row>
    <row r="10" spans="1:11" ht="12.75">
      <c r="A10" s="150" t="s">
        <v>276</v>
      </c>
      <c r="B10" s="151">
        <v>6</v>
      </c>
      <c r="C10" s="148">
        <v>6</v>
      </c>
      <c r="D10" s="148">
        <v>0</v>
      </c>
      <c r="E10" s="149">
        <v>2</v>
      </c>
      <c r="F10" s="149">
        <v>4</v>
      </c>
      <c r="G10" s="149">
        <v>0</v>
      </c>
      <c r="H10" s="148">
        <v>0</v>
      </c>
      <c r="I10" s="148">
        <v>0</v>
      </c>
      <c r="J10" s="148">
        <v>6</v>
      </c>
      <c r="K10" s="148">
        <v>0</v>
      </c>
    </row>
    <row r="11" spans="1:11" ht="12.75">
      <c r="A11" s="150" t="s">
        <v>274</v>
      </c>
      <c r="B11" s="151">
        <v>3</v>
      </c>
      <c r="C11" s="148">
        <v>3</v>
      </c>
      <c r="D11" s="148">
        <v>0</v>
      </c>
      <c r="E11" s="149">
        <v>2</v>
      </c>
      <c r="F11" s="149">
        <v>1</v>
      </c>
      <c r="G11" s="149">
        <v>0</v>
      </c>
      <c r="H11" s="148">
        <v>0</v>
      </c>
      <c r="I11" s="148">
        <v>2</v>
      </c>
      <c r="J11" s="148">
        <v>1</v>
      </c>
      <c r="K11" s="148">
        <v>0</v>
      </c>
    </row>
    <row r="12" spans="1:11" ht="12.75">
      <c r="A12" s="150" t="s">
        <v>275</v>
      </c>
      <c r="B12" s="151">
        <v>3</v>
      </c>
      <c r="C12" s="148">
        <v>3</v>
      </c>
      <c r="D12" s="148">
        <v>0</v>
      </c>
      <c r="E12" s="149">
        <v>2</v>
      </c>
      <c r="F12" s="149">
        <v>1</v>
      </c>
      <c r="G12" s="149">
        <v>0</v>
      </c>
      <c r="H12" s="148">
        <v>2</v>
      </c>
      <c r="I12" s="148">
        <v>1</v>
      </c>
      <c r="J12" s="148">
        <v>0</v>
      </c>
      <c r="K12" s="148">
        <v>0</v>
      </c>
    </row>
    <row r="13" spans="1:11" ht="12.75">
      <c r="A13" s="150" t="s">
        <v>272</v>
      </c>
      <c r="B13" s="151">
        <v>3</v>
      </c>
      <c r="C13" s="148">
        <v>3</v>
      </c>
      <c r="D13" s="148">
        <v>0</v>
      </c>
      <c r="E13" s="149">
        <v>3</v>
      </c>
      <c r="F13" s="149">
        <v>0</v>
      </c>
      <c r="G13" s="149">
        <v>0</v>
      </c>
      <c r="H13" s="148">
        <v>2</v>
      </c>
      <c r="I13" s="148">
        <v>1</v>
      </c>
      <c r="J13" s="148">
        <v>0</v>
      </c>
      <c r="K13" s="148">
        <v>0</v>
      </c>
    </row>
    <row r="14" spans="1:11" ht="12.75">
      <c r="A14" s="150" t="s">
        <v>273</v>
      </c>
      <c r="B14" s="151">
        <v>2</v>
      </c>
      <c r="C14" s="148">
        <v>2</v>
      </c>
      <c r="D14" s="148">
        <v>0</v>
      </c>
      <c r="E14" s="149" t="s">
        <v>24</v>
      </c>
      <c r="F14" s="149" t="s">
        <v>24</v>
      </c>
      <c r="G14" s="149" t="s">
        <v>24</v>
      </c>
      <c r="H14" s="148" t="s">
        <v>24</v>
      </c>
      <c r="I14" s="148" t="s">
        <v>24</v>
      </c>
      <c r="J14" s="148" t="s">
        <v>24</v>
      </c>
      <c r="K14" s="148" t="s">
        <v>24</v>
      </c>
    </row>
    <row r="15" spans="1:11" ht="12.75">
      <c r="A15" s="150" t="s">
        <v>277</v>
      </c>
      <c r="B15" s="151">
        <v>1</v>
      </c>
      <c r="C15" s="148">
        <v>1</v>
      </c>
      <c r="D15" s="148">
        <v>0</v>
      </c>
      <c r="E15" s="149" t="s">
        <v>24</v>
      </c>
      <c r="F15" s="149" t="s">
        <v>24</v>
      </c>
      <c r="G15" s="149" t="s">
        <v>24</v>
      </c>
      <c r="H15" s="148" t="s">
        <v>24</v>
      </c>
      <c r="I15" s="148" t="s">
        <v>24</v>
      </c>
      <c r="J15" s="148" t="s">
        <v>24</v>
      </c>
      <c r="K15" s="148" t="s">
        <v>24</v>
      </c>
    </row>
    <row r="16" spans="1:11" ht="12.75">
      <c r="A16" s="150" t="s">
        <v>278</v>
      </c>
      <c r="B16" s="151">
        <v>1</v>
      </c>
      <c r="C16" s="148">
        <v>1</v>
      </c>
      <c r="D16" s="148">
        <v>0</v>
      </c>
      <c r="E16" s="149" t="s">
        <v>24</v>
      </c>
      <c r="F16" s="149" t="s">
        <v>24</v>
      </c>
      <c r="G16" s="149" t="s">
        <v>24</v>
      </c>
      <c r="H16" s="148" t="s">
        <v>24</v>
      </c>
      <c r="I16" s="148" t="s">
        <v>24</v>
      </c>
      <c r="J16" s="148" t="s">
        <v>24</v>
      </c>
      <c r="K16" s="148" t="s">
        <v>24</v>
      </c>
    </row>
    <row r="17" spans="1:11" ht="12.75">
      <c r="A17" s="150" t="s">
        <v>442</v>
      </c>
      <c r="B17" s="151">
        <v>1</v>
      </c>
      <c r="C17" s="148">
        <v>1</v>
      </c>
      <c r="D17" s="148">
        <v>0</v>
      </c>
      <c r="E17" s="149" t="s">
        <v>24</v>
      </c>
      <c r="F17" s="149" t="s">
        <v>24</v>
      </c>
      <c r="G17" s="149" t="s">
        <v>24</v>
      </c>
      <c r="H17" s="148" t="s">
        <v>24</v>
      </c>
      <c r="I17" s="148" t="s">
        <v>24</v>
      </c>
      <c r="J17" s="148" t="s">
        <v>24</v>
      </c>
      <c r="K17" s="148" t="s">
        <v>24</v>
      </c>
    </row>
    <row r="18" spans="1:11" ht="9" customHeight="1">
      <c r="A18" s="150"/>
      <c r="B18" s="151"/>
      <c r="C18" s="148"/>
      <c r="D18" s="148"/>
      <c r="E18" s="149"/>
      <c r="F18" s="149"/>
      <c r="G18" s="149"/>
      <c r="H18" s="148"/>
      <c r="I18" s="148"/>
      <c r="J18" s="148"/>
      <c r="K18" s="148"/>
    </row>
    <row r="19" spans="1:11" ht="12.75">
      <c r="A19" s="150" t="s">
        <v>69</v>
      </c>
      <c r="B19" s="151">
        <v>9</v>
      </c>
      <c r="C19" s="152">
        <v>9</v>
      </c>
      <c r="D19" s="152">
        <v>0</v>
      </c>
      <c r="E19" s="153" t="s">
        <v>24</v>
      </c>
      <c r="F19" s="153" t="s">
        <v>24</v>
      </c>
      <c r="G19" s="153" t="s">
        <v>24</v>
      </c>
      <c r="H19" s="152">
        <v>1</v>
      </c>
      <c r="I19" s="152">
        <v>4</v>
      </c>
      <c r="J19" s="152">
        <v>4</v>
      </c>
      <c r="K19" s="152">
        <v>0</v>
      </c>
    </row>
    <row r="20" spans="1:11" ht="12.75">
      <c r="A20" s="144" t="s">
        <v>429</v>
      </c>
      <c r="B20" s="145">
        <v>9</v>
      </c>
      <c r="C20" s="148">
        <v>9</v>
      </c>
      <c r="D20" s="148">
        <v>0</v>
      </c>
      <c r="E20" s="149" t="s">
        <v>24</v>
      </c>
      <c r="F20" s="149" t="s">
        <v>24</v>
      </c>
      <c r="G20" s="149" t="s">
        <v>24</v>
      </c>
      <c r="H20" s="148">
        <v>1</v>
      </c>
      <c r="I20" s="148">
        <v>4</v>
      </c>
      <c r="J20" s="148">
        <v>4</v>
      </c>
      <c r="K20" s="148">
        <v>0</v>
      </c>
    </row>
    <row r="21" spans="1:11" ht="3.75" customHeight="1">
      <c r="A21" s="150"/>
      <c r="B21" s="151"/>
      <c r="C21" s="148"/>
      <c r="D21" s="148"/>
      <c r="E21" s="149"/>
      <c r="F21" s="149"/>
      <c r="G21" s="149"/>
      <c r="H21" s="148"/>
      <c r="I21" s="148"/>
      <c r="J21" s="148"/>
      <c r="K21" s="148"/>
    </row>
    <row r="22" spans="1:11" ht="12.75">
      <c r="A22" s="150" t="s">
        <v>70</v>
      </c>
      <c r="B22" s="151">
        <v>16</v>
      </c>
      <c r="C22" s="152">
        <v>10</v>
      </c>
      <c r="D22" s="152">
        <v>6</v>
      </c>
      <c r="E22" s="153">
        <v>13</v>
      </c>
      <c r="F22" s="153">
        <v>3</v>
      </c>
      <c r="G22" s="153">
        <v>0</v>
      </c>
      <c r="H22" s="152">
        <v>6</v>
      </c>
      <c r="I22" s="152">
        <v>6</v>
      </c>
      <c r="J22" s="152">
        <v>4</v>
      </c>
      <c r="K22" s="152">
        <v>0</v>
      </c>
    </row>
    <row r="23" spans="1:11" ht="12.75">
      <c r="A23" s="144" t="s">
        <v>280</v>
      </c>
      <c r="B23" s="145">
        <v>13</v>
      </c>
      <c r="C23" s="148">
        <v>10</v>
      </c>
      <c r="D23" s="148">
        <v>3</v>
      </c>
      <c r="E23" s="149" t="s">
        <v>24</v>
      </c>
      <c r="F23" s="149" t="s">
        <v>24</v>
      </c>
      <c r="G23" s="149" t="s">
        <v>24</v>
      </c>
      <c r="H23" s="148" t="s">
        <v>24</v>
      </c>
      <c r="I23" s="148" t="s">
        <v>24</v>
      </c>
      <c r="J23" s="148" t="s">
        <v>24</v>
      </c>
      <c r="K23" s="148" t="s">
        <v>24</v>
      </c>
    </row>
    <row r="24" spans="1:11" ht="12.75">
      <c r="A24" s="150" t="s">
        <v>281</v>
      </c>
      <c r="B24" s="151">
        <v>3</v>
      </c>
      <c r="C24" s="148">
        <v>0</v>
      </c>
      <c r="D24" s="148">
        <v>3</v>
      </c>
      <c r="E24" s="149" t="s">
        <v>24</v>
      </c>
      <c r="F24" s="149" t="s">
        <v>24</v>
      </c>
      <c r="G24" s="149" t="s">
        <v>24</v>
      </c>
      <c r="H24" s="148" t="s">
        <v>24</v>
      </c>
      <c r="I24" s="148" t="s">
        <v>24</v>
      </c>
      <c r="J24" s="148" t="s">
        <v>24</v>
      </c>
      <c r="K24" s="148" t="s">
        <v>24</v>
      </c>
    </row>
    <row r="25" spans="1:11" ht="3.75" customHeight="1">
      <c r="A25" s="150"/>
      <c r="B25" s="151"/>
      <c r="C25" s="148"/>
      <c r="D25" s="148"/>
      <c r="E25" s="149"/>
      <c r="F25" s="149"/>
      <c r="G25" s="149"/>
      <c r="H25" s="148"/>
      <c r="I25" s="148"/>
      <c r="J25" s="148"/>
      <c r="K25" s="148"/>
    </row>
    <row r="26" spans="1:11" ht="12.75">
      <c r="A26" s="150" t="s">
        <v>65</v>
      </c>
      <c r="B26" s="151">
        <v>18</v>
      </c>
      <c r="C26" s="152">
        <v>4</v>
      </c>
      <c r="D26" s="152">
        <v>14</v>
      </c>
      <c r="E26" s="153">
        <v>16</v>
      </c>
      <c r="F26" s="153">
        <v>2</v>
      </c>
      <c r="G26" s="153">
        <v>0</v>
      </c>
      <c r="H26" s="152">
        <v>9</v>
      </c>
      <c r="I26" s="152">
        <v>3</v>
      </c>
      <c r="J26" s="152">
        <v>6</v>
      </c>
      <c r="K26" s="152">
        <v>0</v>
      </c>
    </row>
    <row r="27" spans="1:11" ht="12.75">
      <c r="A27" s="144" t="s">
        <v>282</v>
      </c>
      <c r="B27" s="145">
        <v>5</v>
      </c>
      <c r="C27" s="148">
        <v>3</v>
      </c>
      <c r="D27" s="148">
        <v>2</v>
      </c>
      <c r="E27" s="149">
        <v>5</v>
      </c>
      <c r="F27" s="149">
        <v>0</v>
      </c>
      <c r="G27" s="149">
        <v>0</v>
      </c>
      <c r="H27" s="148">
        <v>3</v>
      </c>
      <c r="I27" s="148">
        <v>0</v>
      </c>
      <c r="J27" s="148">
        <v>2</v>
      </c>
      <c r="K27" s="148">
        <v>0</v>
      </c>
    </row>
    <row r="28" spans="1:11" ht="12.75">
      <c r="A28" s="150" t="s">
        <v>283</v>
      </c>
      <c r="B28" s="151">
        <v>4</v>
      </c>
      <c r="C28" s="148">
        <v>0</v>
      </c>
      <c r="D28" s="148">
        <v>4</v>
      </c>
      <c r="E28" s="149">
        <v>3</v>
      </c>
      <c r="F28" s="149">
        <v>1</v>
      </c>
      <c r="G28" s="149">
        <v>0</v>
      </c>
      <c r="H28" s="148">
        <v>2</v>
      </c>
      <c r="I28" s="148">
        <v>1</v>
      </c>
      <c r="J28" s="148">
        <v>1</v>
      </c>
      <c r="K28" s="148">
        <v>0</v>
      </c>
    </row>
    <row r="29" spans="1:11" ht="12.75">
      <c r="A29" s="150" t="s">
        <v>286</v>
      </c>
      <c r="B29" s="151">
        <v>2</v>
      </c>
      <c r="C29" s="148">
        <v>0</v>
      </c>
      <c r="D29" s="148">
        <v>2</v>
      </c>
      <c r="E29" s="149" t="s">
        <v>24</v>
      </c>
      <c r="F29" s="149" t="s">
        <v>24</v>
      </c>
      <c r="G29" s="149" t="s">
        <v>24</v>
      </c>
      <c r="H29" s="148" t="s">
        <v>24</v>
      </c>
      <c r="I29" s="148" t="s">
        <v>24</v>
      </c>
      <c r="J29" s="148" t="s">
        <v>24</v>
      </c>
      <c r="K29" s="148" t="s">
        <v>24</v>
      </c>
    </row>
    <row r="30" spans="1:11" ht="12.75">
      <c r="A30" s="150" t="s">
        <v>284</v>
      </c>
      <c r="B30" s="151">
        <v>2</v>
      </c>
      <c r="C30" s="148">
        <v>0</v>
      </c>
      <c r="D30" s="148">
        <v>2</v>
      </c>
      <c r="E30" s="149" t="s">
        <v>24</v>
      </c>
      <c r="F30" s="149" t="s">
        <v>24</v>
      </c>
      <c r="G30" s="149" t="s">
        <v>24</v>
      </c>
      <c r="H30" s="148" t="s">
        <v>24</v>
      </c>
      <c r="I30" s="148" t="s">
        <v>24</v>
      </c>
      <c r="J30" s="148" t="s">
        <v>24</v>
      </c>
      <c r="K30" s="148" t="s">
        <v>24</v>
      </c>
    </row>
    <row r="31" spans="1:11" ht="12.75">
      <c r="A31" s="150" t="s">
        <v>285</v>
      </c>
      <c r="B31" s="151">
        <v>2</v>
      </c>
      <c r="C31" s="148">
        <v>0</v>
      </c>
      <c r="D31" s="148">
        <v>2</v>
      </c>
      <c r="E31" s="149" t="s">
        <v>24</v>
      </c>
      <c r="F31" s="149" t="s">
        <v>24</v>
      </c>
      <c r="G31" s="149" t="s">
        <v>24</v>
      </c>
      <c r="H31" s="148" t="s">
        <v>24</v>
      </c>
      <c r="I31" s="148" t="s">
        <v>24</v>
      </c>
      <c r="J31" s="148" t="s">
        <v>24</v>
      </c>
      <c r="K31" s="148" t="s">
        <v>24</v>
      </c>
    </row>
    <row r="32" spans="1:11" ht="12.75">
      <c r="A32" s="150" t="s">
        <v>287</v>
      </c>
      <c r="B32" s="151">
        <v>1</v>
      </c>
      <c r="C32" s="148">
        <v>0</v>
      </c>
      <c r="D32" s="148">
        <v>1</v>
      </c>
      <c r="E32" s="149" t="s">
        <v>24</v>
      </c>
      <c r="F32" s="149" t="s">
        <v>24</v>
      </c>
      <c r="G32" s="149" t="s">
        <v>24</v>
      </c>
      <c r="H32" s="148" t="s">
        <v>24</v>
      </c>
      <c r="I32" s="148" t="s">
        <v>24</v>
      </c>
      <c r="J32" s="148" t="s">
        <v>24</v>
      </c>
      <c r="K32" s="148" t="s">
        <v>24</v>
      </c>
    </row>
    <row r="33" spans="1:11" ht="12.75">
      <c r="A33" s="150" t="s">
        <v>288</v>
      </c>
      <c r="B33" s="151">
        <v>1</v>
      </c>
      <c r="C33" s="148">
        <v>1</v>
      </c>
      <c r="D33" s="148">
        <v>0</v>
      </c>
      <c r="E33" s="149" t="s">
        <v>24</v>
      </c>
      <c r="F33" s="149" t="s">
        <v>24</v>
      </c>
      <c r="G33" s="149" t="s">
        <v>24</v>
      </c>
      <c r="H33" s="148" t="s">
        <v>24</v>
      </c>
      <c r="I33" s="148" t="s">
        <v>24</v>
      </c>
      <c r="J33" s="148" t="s">
        <v>24</v>
      </c>
      <c r="K33" s="148" t="s">
        <v>24</v>
      </c>
    </row>
    <row r="34" spans="1:11" ht="14.25" customHeight="1">
      <c r="A34" s="150" t="s">
        <v>289</v>
      </c>
      <c r="B34" s="151">
        <v>1</v>
      </c>
      <c r="C34" s="148">
        <v>0</v>
      </c>
      <c r="D34" s="148">
        <v>1</v>
      </c>
      <c r="E34" s="149" t="s">
        <v>24</v>
      </c>
      <c r="F34" s="149" t="s">
        <v>24</v>
      </c>
      <c r="G34" s="149" t="s">
        <v>24</v>
      </c>
      <c r="H34" s="148" t="s">
        <v>24</v>
      </c>
      <c r="I34" s="148" t="s">
        <v>24</v>
      </c>
      <c r="J34" s="148" t="s">
        <v>24</v>
      </c>
      <c r="K34" s="148" t="s">
        <v>24</v>
      </c>
    </row>
    <row r="35" spans="1:11" ht="7.5" customHeight="1">
      <c r="A35" s="150"/>
      <c r="B35" s="151"/>
      <c r="C35" s="148"/>
      <c r="D35" s="148"/>
      <c r="E35" s="149"/>
      <c r="F35" s="149"/>
      <c r="G35" s="149"/>
      <c r="H35" s="148"/>
      <c r="I35" s="148"/>
      <c r="J35" s="148"/>
      <c r="K35" s="148"/>
    </row>
    <row r="36" spans="1:11" ht="12.75">
      <c r="A36" s="150" t="s">
        <v>74</v>
      </c>
      <c r="B36" s="151">
        <v>10</v>
      </c>
      <c r="C36" s="152">
        <v>3</v>
      </c>
      <c r="D36" s="152">
        <v>7</v>
      </c>
      <c r="E36" s="153" t="s">
        <v>24</v>
      </c>
      <c r="F36" s="153" t="s">
        <v>24</v>
      </c>
      <c r="G36" s="153" t="s">
        <v>24</v>
      </c>
      <c r="H36" s="152">
        <v>5</v>
      </c>
      <c r="I36" s="152">
        <v>3</v>
      </c>
      <c r="J36" s="152">
        <v>1</v>
      </c>
      <c r="K36" s="152">
        <v>1</v>
      </c>
    </row>
    <row r="37" spans="1:11" ht="12.75">
      <c r="A37" s="144" t="s">
        <v>290</v>
      </c>
      <c r="B37" s="145">
        <v>4</v>
      </c>
      <c r="C37" s="148">
        <v>1</v>
      </c>
      <c r="D37" s="148">
        <v>3</v>
      </c>
      <c r="E37" s="149" t="s">
        <v>24</v>
      </c>
      <c r="F37" s="149" t="s">
        <v>24</v>
      </c>
      <c r="G37" s="149" t="s">
        <v>24</v>
      </c>
      <c r="H37" s="148">
        <v>2</v>
      </c>
      <c r="I37" s="148">
        <v>2</v>
      </c>
      <c r="J37" s="148">
        <v>0</v>
      </c>
      <c r="K37" s="148">
        <v>0</v>
      </c>
    </row>
    <row r="38" spans="1:11" ht="12.75">
      <c r="A38" s="150" t="s">
        <v>291</v>
      </c>
      <c r="B38" s="151">
        <v>2</v>
      </c>
      <c r="C38" s="148">
        <v>1</v>
      </c>
      <c r="D38" s="148">
        <v>1</v>
      </c>
      <c r="E38" s="149" t="s">
        <v>24</v>
      </c>
      <c r="F38" s="149" t="s">
        <v>24</v>
      </c>
      <c r="G38" s="149" t="s">
        <v>24</v>
      </c>
      <c r="H38" s="148" t="s">
        <v>24</v>
      </c>
      <c r="I38" s="148" t="s">
        <v>24</v>
      </c>
      <c r="J38" s="148" t="s">
        <v>24</v>
      </c>
      <c r="K38" s="148" t="s">
        <v>24</v>
      </c>
    </row>
    <row r="39" spans="1:11" ht="12.75">
      <c r="A39" s="150" t="s">
        <v>292</v>
      </c>
      <c r="B39" s="151">
        <v>2</v>
      </c>
      <c r="C39" s="148">
        <v>1</v>
      </c>
      <c r="D39" s="148">
        <v>1</v>
      </c>
      <c r="E39" s="149" t="s">
        <v>24</v>
      </c>
      <c r="F39" s="149" t="s">
        <v>24</v>
      </c>
      <c r="G39" s="149" t="s">
        <v>24</v>
      </c>
      <c r="H39" s="148" t="s">
        <v>24</v>
      </c>
      <c r="I39" s="148" t="s">
        <v>24</v>
      </c>
      <c r="J39" s="148" t="s">
        <v>24</v>
      </c>
      <c r="K39" s="148" t="s">
        <v>24</v>
      </c>
    </row>
    <row r="40" spans="1:11" ht="12.75">
      <c r="A40" s="150" t="s">
        <v>293</v>
      </c>
      <c r="B40" s="151">
        <v>1</v>
      </c>
      <c r="C40" s="148">
        <v>0</v>
      </c>
      <c r="D40" s="148">
        <v>1</v>
      </c>
      <c r="E40" s="149" t="s">
        <v>24</v>
      </c>
      <c r="F40" s="149" t="s">
        <v>24</v>
      </c>
      <c r="G40" s="149" t="s">
        <v>24</v>
      </c>
      <c r="H40" s="148" t="s">
        <v>24</v>
      </c>
      <c r="I40" s="148" t="s">
        <v>24</v>
      </c>
      <c r="J40" s="148" t="s">
        <v>24</v>
      </c>
      <c r="K40" s="148" t="s">
        <v>24</v>
      </c>
    </row>
    <row r="41" spans="1:11" ht="14.25" customHeight="1">
      <c r="A41" s="150" t="s">
        <v>294</v>
      </c>
      <c r="B41" s="151">
        <v>1</v>
      </c>
      <c r="C41" s="148">
        <v>0</v>
      </c>
      <c r="D41" s="148">
        <v>1</v>
      </c>
      <c r="E41" s="149" t="s">
        <v>24</v>
      </c>
      <c r="F41" s="149" t="s">
        <v>24</v>
      </c>
      <c r="G41" s="149" t="s">
        <v>24</v>
      </c>
      <c r="H41" s="148" t="s">
        <v>24</v>
      </c>
      <c r="I41" s="148" t="s">
        <v>24</v>
      </c>
      <c r="J41" s="148" t="s">
        <v>24</v>
      </c>
      <c r="K41" s="148" t="s">
        <v>24</v>
      </c>
    </row>
    <row r="42" spans="1:11" ht="9" customHeight="1">
      <c r="A42" s="150"/>
      <c r="B42" s="151"/>
      <c r="C42" s="148"/>
      <c r="D42" s="148"/>
      <c r="E42" s="149"/>
      <c r="F42" s="149"/>
      <c r="G42" s="149"/>
      <c r="H42" s="148"/>
      <c r="I42" s="148"/>
      <c r="J42" s="148"/>
      <c r="K42" s="148"/>
    </row>
    <row r="43" spans="1:11" ht="12.75">
      <c r="A43" s="150" t="s">
        <v>61</v>
      </c>
      <c r="B43" s="151">
        <v>64</v>
      </c>
      <c r="C43" s="152">
        <v>2</v>
      </c>
      <c r="D43" s="152">
        <v>62</v>
      </c>
      <c r="E43" s="153">
        <v>39</v>
      </c>
      <c r="F43" s="153">
        <v>25</v>
      </c>
      <c r="G43" s="153">
        <v>0</v>
      </c>
      <c r="H43" s="152">
        <v>24</v>
      </c>
      <c r="I43" s="152">
        <v>20</v>
      </c>
      <c r="J43" s="152">
        <v>20</v>
      </c>
      <c r="K43" s="152">
        <v>0</v>
      </c>
    </row>
    <row r="44" spans="1:11" ht="12.75">
      <c r="A44" s="144" t="s">
        <v>295</v>
      </c>
      <c r="B44" s="145">
        <v>37</v>
      </c>
      <c r="C44" s="148">
        <v>1</v>
      </c>
      <c r="D44" s="148">
        <v>36</v>
      </c>
      <c r="E44" s="149">
        <v>20</v>
      </c>
      <c r="F44" s="149">
        <v>17</v>
      </c>
      <c r="G44" s="149">
        <v>0</v>
      </c>
      <c r="H44" s="148">
        <v>14</v>
      </c>
      <c r="I44" s="148">
        <v>11</v>
      </c>
      <c r="J44" s="148">
        <v>12</v>
      </c>
      <c r="K44" s="148">
        <v>0</v>
      </c>
    </row>
    <row r="45" spans="1:11" ht="12.75">
      <c r="A45" s="150" t="s">
        <v>296</v>
      </c>
      <c r="B45" s="151">
        <v>18</v>
      </c>
      <c r="C45" s="148">
        <v>0</v>
      </c>
      <c r="D45" s="148">
        <v>18</v>
      </c>
      <c r="E45" s="149">
        <v>12</v>
      </c>
      <c r="F45" s="149">
        <v>6</v>
      </c>
      <c r="G45" s="149">
        <v>0</v>
      </c>
      <c r="H45" s="148">
        <v>7</v>
      </c>
      <c r="I45" s="148">
        <v>6</v>
      </c>
      <c r="J45" s="148">
        <v>5</v>
      </c>
      <c r="K45" s="148">
        <v>0</v>
      </c>
    </row>
    <row r="46" spans="1:11" ht="12.75">
      <c r="A46" s="150" t="s">
        <v>297</v>
      </c>
      <c r="B46" s="151">
        <v>6</v>
      </c>
      <c r="C46" s="148">
        <v>0</v>
      </c>
      <c r="D46" s="148">
        <v>6</v>
      </c>
      <c r="E46" s="149">
        <v>5</v>
      </c>
      <c r="F46" s="149">
        <v>1</v>
      </c>
      <c r="G46" s="149">
        <v>0</v>
      </c>
      <c r="H46" s="148">
        <v>2</v>
      </c>
      <c r="I46" s="148">
        <v>2</v>
      </c>
      <c r="J46" s="148">
        <v>2</v>
      </c>
      <c r="K46" s="148">
        <v>0</v>
      </c>
    </row>
    <row r="47" spans="1:11" ht="12.75">
      <c r="A47" s="150" t="s">
        <v>298</v>
      </c>
      <c r="B47" s="151">
        <v>2</v>
      </c>
      <c r="C47" s="148">
        <v>0</v>
      </c>
      <c r="D47" s="148">
        <v>2</v>
      </c>
      <c r="E47" s="149" t="s">
        <v>24</v>
      </c>
      <c r="F47" s="149" t="s">
        <v>24</v>
      </c>
      <c r="G47" s="149" t="s">
        <v>24</v>
      </c>
      <c r="H47" s="148" t="s">
        <v>24</v>
      </c>
      <c r="I47" s="148" t="s">
        <v>24</v>
      </c>
      <c r="J47" s="148" t="s">
        <v>24</v>
      </c>
      <c r="K47" s="148" t="s">
        <v>24</v>
      </c>
    </row>
    <row r="48" spans="1:11" ht="12.75">
      <c r="A48" s="150" t="s">
        <v>299</v>
      </c>
      <c r="B48" s="151">
        <v>1</v>
      </c>
      <c r="C48" s="148">
        <v>1</v>
      </c>
      <c r="D48" s="148">
        <v>0</v>
      </c>
      <c r="E48" s="149" t="s">
        <v>24</v>
      </c>
      <c r="F48" s="149" t="s">
        <v>24</v>
      </c>
      <c r="G48" s="149" t="s">
        <v>24</v>
      </c>
      <c r="H48" s="148" t="s">
        <v>24</v>
      </c>
      <c r="I48" s="148" t="s">
        <v>24</v>
      </c>
      <c r="J48" s="148" t="s">
        <v>24</v>
      </c>
      <c r="K48" s="148" t="s">
        <v>24</v>
      </c>
    </row>
    <row r="49" spans="1:11" ht="3.75" customHeight="1">
      <c r="A49" s="150"/>
      <c r="B49" s="151"/>
      <c r="C49" s="148"/>
      <c r="D49" s="148"/>
      <c r="E49" s="149"/>
      <c r="F49" s="149"/>
      <c r="G49" s="149"/>
      <c r="H49" s="148"/>
      <c r="I49" s="148"/>
      <c r="J49" s="148"/>
      <c r="K49" s="148"/>
    </row>
    <row r="50" spans="1:11" ht="12.75">
      <c r="A50" s="150" t="s">
        <v>63</v>
      </c>
      <c r="B50" s="151">
        <v>46</v>
      </c>
      <c r="C50" s="152">
        <v>42</v>
      </c>
      <c r="D50" s="152">
        <v>4</v>
      </c>
      <c r="E50" s="153">
        <v>40</v>
      </c>
      <c r="F50" s="153">
        <v>6</v>
      </c>
      <c r="G50" s="153">
        <v>0</v>
      </c>
      <c r="H50" s="152">
        <v>13</v>
      </c>
      <c r="I50" s="152">
        <v>15</v>
      </c>
      <c r="J50" s="152">
        <v>15</v>
      </c>
      <c r="K50" s="152">
        <v>3</v>
      </c>
    </row>
    <row r="51" spans="1:11" ht="12.75">
      <c r="A51" s="144" t="s">
        <v>301</v>
      </c>
      <c r="B51" s="145">
        <v>11</v>
      </c>
      <c r="C51" s="148">
        <v>10</v>
      </c>
      <c r="D51" s="148">
        <v>1</v>
      </c>
      <c r="E51" s="149">
        <v>9</v>
      </c>
      <c r="F51" s="149">
        <v>2</v>
      </c>
      <c r="G51" s="149">
        <v>0</v>
      </c>
      <c r="H51" s="148">
        <v>5</v>
      </c>
      <c r="I51" s="148">
        <v>6</v>
      </c>
      <c r="J51" s="148">
        <v>0</v>
      </c>
      <c r="K51" s="148">
        <v>0</v>
      </c>
    </row>
    <row r="52" spans="1:11" ht="12.75">
      <c r="A52" s="150" t="s">
        <v>300</v>
      </c>
      <c r="B52" s="151">
        <v>11</v>
      </c>
      <c r="C52" s="148">
        <v>9</v>
      </c>
      <c r="D52" s="148">
        <v>2</v>
      </c>
      <c r="E52" s="149">
        <v>11</v>
      </c>
      <c r="F52" s="149">
        <v>0</v>
      </c>
      <c r="G52" s="149">
        <v>0</v>
      </c>
      <c r="H52" s="148">
        <v>6</v>
      </c>
      <c r="I52" s="148">
        <v>5</v>
      </c>
      <c r="J52" s="148">
        <v>0</v>
      </c>
      <c r="K52" s="148">
        <v>0</v>
      </c>
    </row>
    <row r="53" spans="1:11" ht="12.75">
      <c r="A53" s="150" t="s">
        <v>302</v>
      </c>
      <c r="B53" s="151">
        <v>10</v>
      </c>
      <c r="C53" s="148">
        <v>9</v>
      </c>
      <c r="D53" s="148">
        <v>1</v>
      </c>
      <c r="E53" s="149">
        <v>8</v>
      </c>
      <c r="F53" s="149">
        <v>2</v>
      </c>
      <c r="G53" s="149">
        <v>0</v>
      </c>
      <c r="H53" s="148">
        <v>0</v>
      </c>
      <c r="I53" s="148">
        <v>0</v>
      </c>
      <c r="J53" s="148">
        <v>8</v>
      </c>
      <c r="K53" s="148">
        <v>2</v>
      </c>
    </row>
    <row r="54" spans="1:11" ht="12.75">
      <c r="A54" s="150" t="s">
        <v>303</v>
      </c>
      <c r="B54" s="151">
        <v>7</v>
      </c>
      <c r="C54" s="148">
        <v>7</v>
      </c>
      <c r="D54" s="148">
        <v>0</v>
      </c>
      <c r="E54" s="149">
        <v>6</v>
      </c>
      <c r="F54" s="149">
        <v>1</v>
      </c>
      <c r="G54" s="149">
        <v>0</v>
      </c>
      <c r="H54" s="148">
        <v>0</v>
      </c>
      <c r="I54" s="148">
        <v>0</v>
      </c>
      <c r="J54" s="148">
        <v>7</v>
      </c>
      <c r="K54" s="148">
        <v>0</v>
      </c>
    </row>
    <row r="55" spans="1:11" ht="12.75">
      <c r="A55" s="150" t="s">
        <v>304</v>
      </c>
      <c r="B55" s="151">
        <v>2</v>
      </c>
      <c r="C55" s="148">
        <v>2</v>
      </c>
      <c r="D55" s="148">
        <v>0</v>
      </c>
      <c r="E55" s="149" t="s">
        <v>24</v>
      </c>
      <c r="F55" s="149" t="s">
        <v>24</v>
      </c>
      <c r="G55" s="149" t="s">
        <v>24</v>
      </c>
      <c r="H55" s="148" t="s">
        <v>24</v>
      </c>
      <c r="I55" s="148" t="s">
        <v>24</v>
      </c>
      <c r="J55" s="148" t="s">
        <v>24</v>
      </c>
      <c r="K55" s="148" t="s">
        <v>24</v>
      </c>
    </row>
    <row r="56" spans="1:11" ht="12.75">
      <c r="A56" s="150" t="s">
        <v>305</v>
      </c>
      <c r="B56" s="151">
        <v>2</v>
      </c>
      <c r="C56" s="148">
        <v>2</v>
      </c>
      <c r="D56" s="148">
        <v>0</v>
      </c>
      <c r="E56" s="149" t="s">
        <v>24</v>
      </c>
      <c r="F56" s="149" t="s">
        <v>24</v>
      </c>
      <c r="G56" s="149" t="s">
        <v>24</v>
      </c>
      <c r="H56" s="148" t="s">
        <v>24</v>
      </c>
      <c r="I56" s="148" t="s">
        <v>24</v>
      </c>
      <c r="J56" s="148" t="s">
        <v>24</v>
      </c>
      <c r="K56" s="148" t="s">
        <v>24</v>
      </c>
    </row>
    <row r="57" spans="1:11" ht="12.75">
      <c r="A57" s="150" t="s">
        <v>306</v>
      </c>
      <c r="B57" s="151">
        <v>1</v>
      </c>
      <c r="C57" s="148">
        <v>1</v>
      </c>
      <c r="D57" s="148">
        <v>0</v>
      </c>
      <c r="E57" s="149" t="s">
        <v>24</v>
      </c>
      <c r="F57" s="149" t="s">
        <v>24</v>
      </c>
      <c r="G57" s="149" t="s">
        <v>24</v>
      </c>
      <c r="H57" s="148" t="s">
        <v>24</v>
      </c>
      <c r="I57" s="148" t="s">
        <v>24</v>
      </c>
      <c r="J57" s="148" t="s">
        <v>24</v>
      </c>
      <c r="K57" s="148" t="s">
        <v>24</v>
      </c>
    </row>
    <row r="58" spans="1:11" ht="12.75">
      <c r="A58" s="150" t="s">
        <v>443</v>
      </c>
      <c r="B58" s="151">
        <v>1</v>
      </c>
      <c r="C58" s="148">
        <v>1</v>
      </c>
      <c r="D58" s="148">
        <v>0</v>
      </c>
      <c r="E58" s="149" t="s">
        <v>24</v>
      </c>
      <c r="F58" s="149" t="s">
        <v>24</v>
      </c>
      <c r="G58" s="149" t="s">
        <v>24</v>
      </c>
      <c r="H58" s="148" t="s">
        <v>24</v>
      </c>
      <c r="I58" s="148" t="s">
        <v>24</v>
      </c>
      <c r="J58" s="148" t="s">
        <v>24</v>
      </c>
      <c r="K58" s="148" t="s">
        <v>24</v>
      </c>
    </row>
    <row r="59" spans="1:11" ht="12.75">
      <c r="A59" s="150" t="s">
        <v>307</v>
      </c>
      <c r="B59" s="151">
        <v>1</v>
      </c>
      <c r="C59" s="148">
        <v>1</v>
      </c>
      <c r="D59" s="148">
        <v>0</v>
      </c>
      <c r="E59" s="149" t="s">
        <v>24</v>
      </c>
      <c r="F59" s="149" t="s">
        <v>24</v>
      </c>
      <c r="G59" s="149" t="s">
        <v>24</v>
      </c>
      <c r="H59" s="148" t="s">
        <v>24</v>
      </c>
      <c r="I59" s="148" t="s">
        <v>24</v>
      </c>
      <c r="J59" s="148" t="s">
        <v>24</v>
      </c>
      <c r="K59" s="148" t="s">
        <v>24</v>
      </c>
    </row>
    <row r="60" spans="1:11" ht="3.75" customHeight="1">
      <c r="A60" s="150"/>
      <c r="B60" s="151"/>
      <c r="C60" s="148"/>
      <c r="D60" s="148"/>
      <c r="E60" s="149"/>
      <c r="F60" s="149"/>
      <c r="G60" s="149"/>
      <c r="H60" s="148"/>
      <c r="I60" s="148"/>
      <c r="J60" s="148"/>
      <c r="K60" s="148"/>
    </row>
    <row r="61" spans="1:11" ht="12.75">
      <c r="A61" s="150" t="s">
        <v>66</v>
      </c>
      <c r="B61" s="151">
        <v>11</v>
      </c>
      <c r="C61" s="152">
        <v>0</v>
      </c>
      <c r="D61" s="152">
        <v>11</v>
      </c>
      <c r="E61" s="153">
        <v>10</v>
      </c>
      <c r="F61" s="153">
        <v>1</v>
      </c>
      <c r="G61" s="153">
        <v>0</v>
      </c>
      <c r="H61" s="152">
        <v>5</v>
      </c>
      <c r="I61" s="152">
        <v>3</v>
      </c>
      <c r="J61" s="152">
        <v>3</v>
      </c>
      <c r="K61" s="152">
        <v>0</v>
      </c>
    </row>
    <row r="62" spans="1:11" ht="12.75">
      <c r="A62" s="144" t="s">
        <v>308</v>
      </c>
      <c r="B62" s="145">
        <v>8</v>
      </c>
      <c r="C62" s="148">
        <v>0</v>
      </c>
      <c r="D62" s="148">
        <v>8</v>
      </c>
      <c r="E62" s="149">
        <v>7</v>
      </c>
      <c r="F62" s="149">
        <v>1</v>
      </c>
      <c r="G62" s="149">
        <v>0</v>
      </c>
      <c r="H62" s="148">
        <v>5</v>
      </c>
      <c r="I62" s="148">
        <v>1</v>
      </c>
      <c r="J62" s="148">
        <v>2</v>
      </c>
      <c r="K62" s="148">
        <v>0</v>
      </c>
    </row>
    <row r="63" spans="1:11" ht="12.75">
      <c r="A63" s="150" t="s">
        <v>309</v>
      </c>
      <c r="B63" s="151">
        <v>1</v>
      </c>
      <c r="C63" s="148">
        <v>0</v>
      </c>
      <c r="D63" s="148">
        <v>1</v>
      </c>
      <c r="E63" s="149" t="s">
        <v>24</v>
      </c>
      <c r="F63" s="149" t="s">
        <v>24</v>
      </c>
      <c r="G63" s="149" t="s">
        <v>24</v>
      </c>
      <c r="H63" s="148" t="s">
        <v>24</v>
      </c>
      <c r="I63" s="148" t="s">
        <v>24</v>
      </c>
      <c r="J63" s="148" t="s">
        <v>24</v>
      </c>
      <c r="K63" s="148" t="s">
        <v>24</v>
      </c>
    </row>
    <row r="64" spans="1:11" ht="12.75">
      <c r="A64" s="150" t="s">
        <v>310</v>
      </c>
      <c r="B64" s="151">
        <v>1</v>
      </c>
      <c r="C64" s="148">
        <v>0</v>
      </c>
      <c r="D64" s="148">
        <v>1</v>
      </c>
      <c r="E64" s="149" t="s">
        <v>24</v>
      </c>
      <c r="F64" s="149" t="s">
        <v>24</v>
      </c>
      <c r="G64" s="149" t="s">
        <v>24</v>
      </c>
      <c r="H64" s="148" t="s">
        <v>24</v>
      </c>
      <c r="I64" s="148" t="s">
        <v>24</v>
      </c>
      <c r="J64" s="148" t="s">
        <v>24</v>
      </c>
      <c r="K64" s="148" t="s">
        <v>24</v>
      </c>
    </row>
    <row r="65" spans="1:11" ht="12.75">
      <c r="A65" s="150" t="s">
        <v>311</v>
      </c>
      <c r="B65" s="151">
        <v>1</v>
      </c>
      <c r="C65" s="148">
        <v>0</v>
      </c>
      <c r="D65" s="148">
        <v>1</v>
      </c>
      <c r="E65" s="149" t="s">
        <v>24</v>
      </c>
      <c r="F65" s="149" t="s">
        <v>24</v>
      </c>
      <c r="G65" s="149" t="s">
        <v>24</v>
      </c>
      <c r="H65" s="148" t="s">
        <v>24</v>
      </c>
      <c r="I65" s="148" t="s">
        <v>24</v>
      </c>
      <c r="J65" s="148" t="s">
        <v>24</v>
      </c>
      <c r="K65" s="148" t="s">
        <v>24</v>
      </c>
    </row>
    <row r="66" spans="1:11" ht="3.75" customHeight="1">
      <c r="A66" s="150"/>
      <c r="B66" s="151"/>
      <c r="C66" s="148"/>
      <c r="D66" s="148"/>
      <c r="E66" s="149"/>
      <c r="F66" s="149"/>
      <c r="G66" s="149"/>
      <c r="H66" s="148"/>
      <c r="I66" s="148"/>
      <c r="J66" s="148"/>
      <c r="K66" s="148"/>
    </row>
    <row r="67" spans="1:11" ht="12.75">
      <c r="A67" s="150" t="s">
        <v>77</v>
      </c>
      <c r="B67" s="151">
        <v>7</v>
      </c>
      <c r="C67" s="152">
        <v>1</v>
      </c>
      <c r="D67" s="152">
        <v>6</v>
      </c>
      <c r="E67" s="153">
        <v>3</v>
      </c>
      <c r="F67" s="153">
        <v>4</v>
      </c>
      <c r="G67" s="153">
        <v>0</v>
      </c>
      <c r="H67" s="152">
        <v>2</v>
      </c>
      <c r="I67" s="152">
        <v>3</v>
      </c>
      <c r="J67" s="152">
        <v>0</v>
      </c>
      <c r="K67" s="152">
        <v>2</v>
      </c>
    </row>
    <row r="68" spans="1:11" ht="12.75">
      <c r="A68" s="144" t="s">
        <v>444</v>
      </c>
      <c r="B68" s="145">
        <v>6</v>
      </c>
      <c r="C68" s="148">
        <v>1</v>
      </c>
      <c r="D68" s="148">
        <v>5</v>
      </c>
      <c r="E68" s="149" t="s">
        <v>24</v>
      </c>
      <c r="F68" s="149" t="s">
        <v>24</v>
      </c>
      <c r="G68" s="149" t="s">
        <v>24</v>
      </c>
      <c r="H68" s="148" t="s">
        <v>24</v>
      </c>
      <c r="I68" s="148" t="s">
        <v>24</v>
      </c>
      <c r="J68" s="148" t="s">
        <v>24</v>
      </c>
      <c r="K68" s="148" t="s">
        <v>24</v>
      </c>
    </row>
    <row r="69" spans="1:11" ht="12.75">
      <c r="A69" s="150" t="s">
        <v>313</v>
      </c>
      <c r="B69" s="151">
        <v>1</v>
      </c>
      <c r="C69" s="148">
        <v>0</v>
      </c>
      <c r="D69" s="148">
        <v>1</v>
      </c>
      <c r="E69" s="149" t="s">
        <v>24</v>
      </c>
      <c r="F69" s="149" t="s">
        <v>24</v>
      </c>
      <c r="G69" s="149" t="s">
        <v>24</v>
      </c>
      <c r="H69" s="148" t="s">
        <v>24</v>
      </c>
      <c r="I69" s="148" t="s">
        <v>24</v>
      </c>
      <c r="J69" s="148" t="s">
        <v>24</v>
      </c>
      <c r="K69" s="148" t="s">
        <v>24</v>
      </c>
    </row>
    <row r="70" spans="1:11" ht="3.75" customHeight="1">
      <c r="A70" s="150"/>
      <c r="B70" s="151"/>
      <c r="C70" s="148"/>
      <c r="D70" s="148"/>
      <c r="E70" s="149"/>
      <c r="F70" s="149"/>
      <c r="G70" s="149"/>
      <c r="H70" s="148"/>
      <c r="I70" s="148"/>
      <c r="J70" s="148"/>
      <c r="K70" s="148"/>
    </row>
    <row r="71" spans="1:11" ht="12.75">
      <c r="A71" s="150" t="s">
        <v>67</v>
      </c>
      <c r="B71" s="151">
        <v>10</v>
      </c>
      <c r="C71" s="152">
        <v>8</v>
      </c>
      <c r="D71" s="152">
        <v>2</v>
      </c>
      <c r="E71" s="153">
        <v>9</v>
      </c>
      <c r="F71" s="153">
        <v>1</v>
      </c>
      <c r="G71" s="153">
        <v>0</v>
      </c>
      <c r="H71" s="152">
        <v>0</v>
      </c>
      <c r="I71" s="152">
        <v>6</v>
      </c>
      <c r="J71" s="152">
        <v>4</v>
      </c>
      <c r="K71" s="152">
        <v>0</v>
      </c>
    </row>
    <row r="72" spans="1:11" ht="12.75">
      <c r="A72" s="144" t="s">
        <v>314</v>
      </c>
      <c r="B72" s="145">
        <v>8</v>
      </c>
      <c r="C72" s="148">
        <v>6</v>
      </c>
      <c r="D72" s="148">
        <v>2</v>
      </c>
      <c r="E72" s="149" t="s">
        <v>24</v>
      </c>
      <c r="F72" s="149" t="s">
        <v>24</v>
      </c>
      <c r="G72" s="149" t="s">
        <v>24</v>
      </c>
      <c r="H72" s="148" t="s">
        <v>24</v>
      </c>
      <c r="I72" s="148" t="s">
        <v>24</v>
      </c>
      <c r="J72" s="148" t="s">
        <v>24</v>
      </c>
      <c r="K72" s="148" t="s">
        <v>24</v>
      </c>
    </row>
    <row r="73" spans="1:11" ht="12.75">
      <c r="A73" s="150" t="s">
        <v>315</v>
      </c>
      <c r="B73" s="151">
        <v>2</v>
      </c>
      <c r="C73" s="148">
        <v>2</v>
      </c>
      <c r="D73" s="148">
        <v>0</v>
      </c>
      <c r="E73" s="149" t="s">
        <v>24</v>
      </c>
      <c r="F73" s="149" t="s">
        <v>24</v>
      </c>
      <c r="G73" s="149" t="s">
        <v>24</v>
      </c>
      <c r="H73" s="148" t="s">
        <v>24</v>
      </c>
      <c r="I73" s="148" t="s">
        <v>24</v>
      </c>
      <c r="J73" s="148" t="s">
        <v>24</v>
      </c>
      <c r="K73" s="148" t="s">
        <v>24</v>
      </c>
    </row>
    <row r="74" spans="1:11" ht="3.75" customHeight="1">
      <c r="A74" s="150"/>
      <c r="B74" s="151"/>
      <c r="C74" s="148"/>
      <c r="D74" s="148"/>
      <c r="E74" s="149"/>
      <c r="F74" s="149"/>
      <c r="G74" s="149"/>
      <c r="H74" s="148"/>
      <c r="I74" s="148"/>
      <c r="J74" s="148"/>
      <c r="K74" s="148"/>
    </row>
    <row r="75" spans="1:11" ht="12.75">
      <c r="A75" s="150" t="s">
        <v>71</v>
      </c>
      <c r="B75" s="151">
        <v>15</v>
      </c>
      <c r="C75" s="152">
        <v>11</v>
      </c>
      <c r="D75" s="152">
        <v>4</v>
      </c>
      <c r="E75" s="153" t="s">
        <v>24</v>
      </c>
      <c r="F75" s="153" t="s">
        <v>24</v>
      </c>
      <c r="G75" s="153" t="s">
        <v>24</v>
      </c>
      <c r="H75" s="152">
        <v>5</v>
      </c>
      <c r="I75" s="152">
        <v>6</v>
      </c>
      <c r="J75" s="152">
        <v>4</v>
      </c>
      <c r="K75" s="152">
        <v>0</v>
      </c>
    </row>
    <row r="76" spans="1:11" ht="12.75">
      <c r="A76" s="144" t="s">
        <v>316</v>
      </c>
      <c r="B76" s="145">
        <v>9</v>
      </c>
      <c r="C76" s="148">
        <v>7</v>
      </c>
      <c r="D76" s="148">
        <v>2</v>
      </c>
      <c r="E76" s="149" t="s">
        <v>24</v>
      </c>
      <c r="F76" s="149" t="s">
        <v>24</v>
      </c>
      <c r="G76" s="149" t="s">
        <v>24</v>
      </c>
      <c r="H76" s="148">
        <v>0</v>
      </c>
      <c r="I76" s="148">
        <v>5</v>
      </c>
      <c r="J76" s="148">
        <v>4</v>
      </c>
      <c r="K76" s="148">
        <v>0</v>
      </c>
    </row>
    <row r="77" spans="1:11" ht="12.75">
      <c r="A77" s="150" t="s">
        <v>317</v>
      </c>
      <c r="B77" s="151">
        <v>4</v>
      </c>
      <c r="C77" s="148">
        <v>2</v>
      </c>
      <c r="D77" s="148">
        <v>2</v>
      </c>
      <c r="E77" s="149" t="s">
        <v>24</v>
      </c>
      <c r="F77" s="149" t="s">
        <v>24</v>
      </c>
      <c r="G77" s="149" t="s">
        <v>24</v>
      </c>
      <c r="H77" s="148">
        <v>4</v>
      </c>
      <c r="I77" s="148">
        <v>0</v>
      </c>
      <c r="J77" s="148">
        <v>0</v>
      </c>
      <c r="K77" s="148">
        <v>0</v>
      </c>
    </row>
    <row r="78" spans="1:11" ht="12.75">
      <c r="A78" s="150" t="s">
        <v>318</v>
      </c>
      <c r="B78" s="151">
        <v>1</v>
      </c>
      <c r="C78" s="148">
        <v>1</v>
      </c>
      <c r="D78" s="148">
        <v>0</v>
      </c>
      <c r="E78" s="149" t="s">
        <v>24</v>
      </c>
      <c r="F78" s="149" t="s">
        <v>24</v>
      </c>
      <c r="G78" s="149" t="s">
        <v>24</v>
      </c>
      <c r="H78" s="148" t="s">
        <v>24</v>
      </c>
      <c r="I78" s="148" t="s">
        <v>24</v>
      </c>
      <c r="J78" s="148" t="s">
        <v>24</v>
      </c>
      <c r="K78" s="148" t="s">
        <v>24</v>
      </c>
    </row>
    <row r="79" spans="1:11" ht="12.75">
      <c r="A79" s="150" t="s">
        <v>319</v>
      </c>
      <c r="B79" s="151">
        <v>1</v>
      </c>
      <c r="C79" s="148">
        <v>1</v>
      </c>
      <c r="D79" s="148">
        <v>0</v>
      </c>
      <c r="E79" s="149" t="s">
        <v>24</v>
      </c>
      <c r="F79" s="149" t="s">
        <v>24</v>
      </c>
      <c r="G79" s="149" t="s">
        <v>24</v>
      </c>
      <c r="H79" s="148" t="s">
        <v>24</v>
      </c>
      <c r="I79" s="148" t="s">
        <v>24</v>
      </c>
      <c r="J79" s="148" t="s">
        <v>24</v>
      </c>
      <c r="K79" s="148" t="s">
        <v>24</v>
      </c>
    </row>
    <row r="80" spans="1:11" ht="3.75" customHeight="1">
      <c r="A80" s="150"/>
      <c r="B80" s="151"/>
      <c r="C80" s="148"/>
      <c r="D80" s="148"/>
      <c r="E80" s="149"/>
      <c r="F80" s="149"/>
      <c r="G80" s="149"/>
      <c r="H80" s="148"/>
      <c r="I80" s="148"/>
      <c r="J80" s="148"/>
      <c r="K80" s="148"/>
    </row>
    <row r="81" spans="1:11" ht="12.75">
      <c r="A81" s="150" t="s">
        <v>445</v>
      </c>
      <c r="B81" s="151">
        <v>375</v>
      </c>
      <c r="C81" s="152">
        <v>354</v>
      </c>
      <c r="D81" s="152">
        <v>21</v>
      </c>
      <c r="E81" s="153">
        <v>242</v>
      </c>
      <c r="F81" s="153">
        <v>126</v>
      </c>
      <c r="G81" s="153">
        <v>7</v>
      </c>
      <c r="H81" s="152">
        <v>87</v>
      </c>
      <c r="I81" s="152">
        <v>121</v>
      </c>
      <c r="J81" s="152">
        <v>101</v>
      </c>
      <c r="K81" s="152">
        <v>66</v>
      </c>
    </row>
    <row r="82" spans="1:11" ht="12.75">
      <c r="A82" s="144" t="s">
        <v>320</v>
      </c>
      <c r="B82" s="145">
        <v>46</v>
      </c>
      <c r="C82" s="148">
        <v>42</v>
      </c>
      <c r="D82" s="148">
        <v>4</v>
      </c>
      <c r="E82" s="149">
        <v>28</v>
      </c>
      <c r="F82" s="149">
        <v>16</v>
      </c>
      <c r="G82" s="149">
        <v>2</v>
      </c>
      <c r="H82" s="148">
        <v>12</v>
      </c>
      <c r="I82" s="148">
        <v>9</v>
      </c>
      <c r="J82" s="148">
        <v>14</v>
      </c>
      <c r="K82" s="148">
        <v>11</v>
      </c>
    </row>
    <row r="83" spans="1:11" ht="12.75">
      <c r="A83" s="150" t="s">
        <v>322</v>
      </c>
      <c r="B83" s="151">
        <v>37</v>
      </c>
      <c r="C83" s="148">
        <v>36</v>
      </c>
      <c r="D83" s="148">
        <v>1</v>
      </c>
      <c r="E83" s="149">
        <v>21</v>
      </c>
      <c r="F83" s="149">
        <v>14</v>
      </c>
      <c r="G83" s="149">
        <v>2</v>
      </c>
      <c r="H83" s="148">
        <v>8</v>
      </c>
      <c r="I83" s="148">
        <v>8</v>
      </c>
      <c r="J83" s="148">
        <v>9</v>
      </c>
      <c r="K83" s="148">
        <v>12</v>
      </c>
    </row>
    <row r="84" spans="1:11" ht="12.75">
      <c r="A84" s="150" t="s">
        <v>324</v>
      </c>
      <c r="B84" s="151">
        <v>29</v>
      </c>
      <c r="C84" s="148">
        <v>28</v>
      </c>
      <c r="D84" s="148">
        <v>1</v>
      </c>
      <c r="E84" s="149">
        <v>16</v>
      </c>
      <c r="F84" s="149">
        <v>13</v>
      </c>
      <c r="G84" s="149">
        <v>0</v>
      </c>
      <c r="H84" s="148">
        <v>0</v>
      </c>
      <c r="I84" s="148">
        <v>0</v>
      </c>
      <c r="J84" s="148">
        <v>18</v>
      </c>
      <c r="K84" s="148">
        <v>11</v>
      </c>
    </row>
    <row r="85" spans="1:11" ht="12.75">
      <c r="A85" s="150" t="s">
        <v>323</v>
      </c>
      <c r="B85" s="151">
        <v>29</v>
      </c>
      <c r="C85" s="148">
        <v>27</v>
      </c>
      <c r="D85" s="148">
        <v>2</v>
      </c>
      <c r="E85" s="149">
        <v>20</v>
      </c>
      <c r="F85" s="149">
        <v>9</v>
      </c>
      <c r="G85" s="149">
        <v>0</v>
      </c>
      <c r="H85" s="148">
        <v>5</v>
      </c>
      <c r="I85" s="148">
        <v>11</v>
      </c>
      <c r="J85" s="148">
        <v>7</v>
      </c>
      <c r="K85" s="148">
        <v>6</v>
      </c>
    </row>
    <row r="86" spans="1:11" ht="12.75">
      <c r="A86" s="150" t="s">
        <v>321</v>
      </c>
      <c r="B86" s="151">
        <v>28</v>
      </c>
      <c r="C86" s="148">
        <v>27</v>
      </c>
      <c r="D86" s="148">
        <v>1</v>
      </c>
      <c r="E86" s="149">
        <v>26</v>
      </c>
      <c r="F86" s="149">
        <v>2</v>
      </c>
      <c r="G86" s="149">
        <v>0</v>
      </c>
      <c r="H86" s="148">
        <v>5</v>
      </c>
      <c r="I86" s="148">
        <v>6</v>
      </c>
      <c r="J86" s="148">
        <v>10</v>
      </c>
      <c r="K86" s="148">
        <v>7</v>
      </c>
    </row>
    <row r="87" spans="1:11" ht="12.75">
      <c r="A87" s="150" t="s">
        <v>326</v>
      </c>
      <c r="B87" s="151">
        <v>28</v>
      </c>
      <c r="C87" s="148">
        <v>28</v>
      </c>
      <c r="D87" s="148">
        <v>0</v>
      </c>
      <c r="E87" s="149">
        <v>12</v>
      </c>
      <c r="F87" s="149">
        <v>16</v>
      </c>
      <c r="G87" s="149">
        <v>0</v>
      </c>
      <c r="H87" s="148">
        <v>12</v>
      </c>
      <c r="I87" s="148">
        <v>16</v>
      </c>
      <c r="J87" s="148">
        <v>0</v>
      </c>
      <c r="K87" s="148">
        <v>0</v>
      </c>
    </row>
    <row r="88" spans="1:11" ht="12.75">
      <c r="A88" s="150" t="s">
        <v>327</v>
      </c>
      <c r="B88" s="151">
        <v>18</v>
      </c>
      <c r="C88" s="148">
        <v>18</v>
      </c>
      <c r="D88" s="148">
        <v>0</v>
      </c>
      <c r="E88" s="149">
        <v>12</v>
      </c>
      <c r="F88" s="149">
        <v>5</v>
      </c>
      <c r="G88" s="149">
        <v>1</v>
      </c>
      <c r="H88" s="148">
        <v>7</v>
      </c>
      <c r="I88" s="148">
        <v>5</v>
      </c>
      <c r="J88" s="148">
        <v>6</v>
      </c>
      <c r="K88" s="148">
        <v>0</v>
      </c>
    </row>
    <row r="89" spans="1:11" ht="12.75">
      <c r="A89" s="150" t="s">
        <v>328</v>
      </c>
      <c r="B89" s="151">
        <v>17</v>
      </c>
      <c r="C89" s="148">
        <v>16</v>
      </c>
      <c r="D89" s="148">
        <v>1</v>
      </c>
      <c r="E89" s="149">
        <v>11</v>
      </c>
      <c r="F89" s="149">
        <v>6</v>
      </c>
      <c r="G89" s="149">
        <v>0</v>
      </c>
      <c r="H89" s="148">
        <v>4</v>
      </c>
      <c r="I89" s="148">
        <v>7</v>
      </c>
      <c r="J89" s="148">
        <v>4</v>
      </c>
      <c r="K89" s="148">
        <v>2</v>
      </c>
    </row>
    <row r="90" spans="1:11" ht="12.75">
      <c r="A90" s="150" t="s">
        <v>329</v>
      </c>
      <c r="B90" s="151">
        <v>17</v>
      </c>
      <c r="C90" s="148">
        <v>15</v>
      </c>
      <c r="D90" s="148">
        <v>2</v>
      </c>
      <c r="E90" s="149">
        <v>11</v>
      </c>
      <c r="F90" s="149">
        <v>6</v>
      </c>
      <c r="G90" s="149">
        <v>0</v>
      </c>
      <c r="H90" s="148">
        <v>3</v>
      </c>
      <c r="I90" s="148">
        <v>5</v>
      </c>
      <c r="J90" s="148">
        <v>2</v>
      </c>
      <c r="K90" s="148">
        <v>7</v>
      </c>
    </row>
    <row r="91" spans="1:11" ht="12.75">
      <c r="A91" s="150" t="s">
        <v>325</v>
      </c>
      <c r="B91" s="151">
        <v>16</v>
      </c>
      <c r="C91" s="148">
        <v>16</v>
      </c>
      <c r="D91" s="148">
        <v>0</v>
      </c>
      <c r="E91" s="149">
        <v>12</v>
      </c>
      <c r="F91" s="149">
        <v>4</v>
      </c>
      <c r="G91" s="149">
        <v>0</v>
      </c>
      <c r="H91" s="148">
        <v>2</v>
      </c>
      <c r="I91" s="148">
        <v>7</v>
      </c>
      <c r="J91" s="148">
        <v>7</v>
      </c>
      <c r="K91" s="148">
        <v>0</v>
      </c>
    </row>
    <row r="92" spans="1:11" ht="12.75">
      <c r="A92" s="150" t="s">
        <v>330</v>
      </c>
      <c r="B92" s="151">
        <v>14</v>
      </c>
      <c r="C92" s="148">
        <v>14</v>
      </c>
      <c r="D92" s="148">
        <v>0</v>
      </c>
      <c r="E92" s="149">
        <v>10</v>
      </c>
      <c r="F92" s="149">
        <v>4</v>
      </c>
      <c r="G92" s="149">
        <v>0</v>
      </c>
      <c r="H92" s="148">
        <v>2</v>
      </c>
      <c r="I92" s="148">
        <v>7</v>
      </c>
      <c r="J92" s="148">
        <v>5</v>
      </c>
      <c r="K92" s="148">
        <v>0</v>
      </c>
    </row>
    <row r="93" spans="1:11" ht="12.75">
      <c r="A93" s="150" t="s">
        <v>334</v>
      </c>
      <c r="B93" s="151">
        <v>12</v>
      </c>
      <c r="C93" s="148">
        <v>11</v>
      </c>
      <c r="D93" s="148">
        <v>1</v>
      </c>
      <c r="E93" s="149">
        <v>5</v>
      </c>
      <c r="F93" s="149">
        <v>7</v>
      </c>
      <c r="G93" s="149">
        <v>0</v>
      </c>
      <c r="H93" s="148">
        <v>3</v>
      </c>
      <c r="I93" s="148">
        <v>3</v>
      </c>
      <c r="J93" s="148">
        <v>3</v>
      </c>
      <c r="K93" s="148">
        <v>3</v>
      </c>
    </row>
    <row r="94" spans="1:11" ht="12.75">
      <c r="A94" s="150" t="s">
        <v>331</v>
      </c>
      <c r="B94" s="151">
        <v>11</v>
      </c>
      <c r="C94" s="148">
        <v>10</v>
      </c>
      <c r="D94" s="148">
        <v>1</v>
      </c>
      <c r="E94" s="149">
        <v>10</v>
      </c>
      <c r="F94" s="149">
        <v>1</v>
      </c>
      <c r="G94" s="149">
        <v>0</v>
      </c>
      <c r="H94" s="148">
        <v>5</v>
      </c>
      <c r="I94" s="148">
        <v>4</v>
      </c>
      <c r="J94" s="148">
        <v>2</v>
      </c>
      <c r="K94" s="148">
        <v>0</v>
      </c>
    </row>
    <row r="95" spans="1:11" ht="12.75">
      <c r="A95" s="150" t="s">
        <v>339</v>
      </c>
      <c r="B95" s="151">
        <v>10</v>
      </c>
      <c r="C95" s="148">
        <v>9</v>
      </c>
      <c r="D95" s="148">
        <v>1</v>
      </c>
      <c r="E95" s="149">
        <v>3</v>
      </c>
      <c r="F95" s="149">
        <v>7</v>
      </c>
      <c r="G95" s="149">
        <v>0</v>
      </c>
      <c r="H95" s="148">
        <v>2</v>
      </c>
      <c r="I95" s="148">
        <v>8</v>
      </c>
      <c r="J95" s="148">
        <v>0</v>
      </c>
      <c r="K95" s="148">
        <v>0</v>
      </c>
    </row>
    <row r="96" spans="1:11" ht="12.75">
      <c r="A96" s="150" t="s">
        <v>332</v>
      </c>
      <c r="B96" s="151">
        <v>10</v>
      </c>
      <c r="C96" s="148">
        <v>8</v>
      </c>
      <c r="D96" s="148">
        <v>2</v>
      </c>
      <c r="E96" s="149">
        <v>6</v>
      </c>
      <c r="F96" s="149">
        <v>4</v>
      </c>
      <c r="G96" s="149">
        <v>0</v>
      </c>
      <c r="H96" s="148">
        <v>4</v>
      </c>
      <c r="I96" s="148">
        <v>4</v>
      </c>
      <c r="J96" s="148">
        <v>2</v>
      </c>
      <c r="K96" s="148">
        <v>0</v>
      </c>
    </row>
    <row r="97" spans="1:11" ht="12.75">
      <c r="A97" s="150" t="s">
        <v>333</v>
      </c>
      <c r="B97" s="151">
        <v>7</v>
      </c>
      <c r="C97" s="148">
        <v>5</v>
      </c>
      <c r="D97" s="148">
        <v>2</v>
      </c>
      <c r="E97" s="149">
        <v>5</v>
      </c>
      <c r="F97" s="149">
        <v>0</v>
      </c>
      <c r="G97" s="149">
        <v>2</v>
      </c>
      <c r="H97" s="148">
        <v>2</v>
      </c>
      <c r="I97" s="148">
        <v>3</v>
      </c>
      <c r="J97" s="148">
        <v>2</v>
      </c>
      <c r="K97" s="148">
        <v>0</v>
      </c>
    </row>
    <row r="98" spans="1:11" ht="12.75">
      <c r="A98" s="150" t="s">
        <v>432</v>
      </c>
      <c r="B98" s="151">
        <v>5</v>
      </c>
      <c r="C98" s="148">
        <v>5</v>
      </c>
      <c r="D98" s="148">
        <v>0</v>
      </c>
      <c r="E98" s="149">
        <v>4</v>
      </c>
      <c r="F98" s="149">
        <v>1</v>
      </c>
      <c r="G98" s="149">
        <v>0</v>
      </c>
      <c r="H98" s="148">
        <v>2</v>
      </c>
      <c r="I98" s="148">
        <v>2</v>
      </c>
      <c r="J98" s="148">
        <v>1</v>
      </c>
      <c r="K98" s="148">
        <v>0</v>
      </c>
    </row>
    <row r="99" spans="1:11" ht="12.75">
      <c r="A99" s="150" t="s">
        <v>336</v>
      </c>
      <c r="B99" s="151">
        <v>4</v>
      </c>
      <c r="C99" s="148">
        <v>4</v>
      </c>
      <c r="D99" s="148">
        <v>0</v>
      </c>
      <c r="E99" s="149">
        <v>4</v>
      </c>
      <c r="F99" s="149">
        <v>0</v>
      </c>
      <c r="G99" s="149">
        <v>0</v>
      </c>
      <c r="H99" s="148">
        <v>0</v>
      </c>
      <c r="I99" s="148">
        <v>2</v>
      </c>
      <c r="J99" s="148">
        <v>1</v>
      </c>
      <c r="K99" s="148">
        <v>1</v>
      </c>
    </row>
    <row r="100" spans="1:11" ht="12.75">
      <c r="A100" s="150" t="s">
        <v>342</v>
      </c>
      <c r="B100" s="151">
        <v>4</v>
      </c>
      <c r="C100" s="148">
        <v>4</v>
      </c>
      <c r="D100" s="148">
        <v>0</v>
      </c>
      <c r="E100" s="149">
        <v>2</v>
      </c>
      <c r="F100" s="149">
        <v>2</v>
      </c>
      <c r="G100" s="149">
        <v>0</v>
      </c>
      <c r="H100" s="148">
        <v>0</v>
      </c>
      <c r="I100" s="148">
        <v>0</v>
      </c>
      <c r="J100" s="148">
        <v>1</v>
      </c>
      <c r="K100" s="148">
        <v>3</v>
      </c>
    </row>
    <row r="101" spans="1:11" ht="12.75">
      <c r="A101" s="150" t="s">
        <v>446</v>
      </c>
      <c r="B101" s="151">
        <v>4</v>
      </c>
      <c r="C101" s="148">
        <v>4</v>
      </c>
      <c r="D101" s="148">
        <v>0</v>
      </c>
      <c r="E101" s="149">
        <v>4</v>
      </c>
      <c r="F101" s="149">
        <v>0</v>
      </c>
      <c r="G101" s="149">
        <v>0</v>
      </c>
      <c r="H101" s="148">
        <v>1</v>
      </c>
      <c r="I101" s="148">
        <v>3</v>
      </c>
      <c r="J101" s="148">
        <v>0</v>
      </c>
      <c r="K101" s="148">
        <v>0</v>
      </c>
    </row>
    <row r="102" spans="1:11" ht="12.75">
      <c r="A102" s="150" t="s">
        <v>340</v>
      </c>
      <c r="B102" s="151">
        <v>4</v>
      </c>
      <c r="C102" s="148">
        <v>4</v>
      </c>
      <c r="D102" s="148">
        <v>0</v>
      </c>
      <c r="E102" s="149">
        <v>3</v>
      </c>
      <c r="F102" s="149">
        <v>1</v>
      </c>
      <c r="G102" s="149">
        <v>0</v>
      </c>
      <c r="H102" s="148">
        <v>0</v>
      </c>
      <c r="I102" s="148">
        <v>3</v>
      </c>
      <c r="J102" s="148">
        <v>1</v>
      </c>
      <c r="K102" s="148">
        <v>0</v>
      </c>
    </row>
    <row r="103" spans="1:11" ht="12.75">
      <c r="A103" s="150" t="s">
        <v>338</v>
      </c>
      <c r="B103" s="151">
        <v>3</v>
      </c>
      <c r="C103" s="148">
        <v>3</v>
      </c>
      <c r="D103" s="148">
        <v>0</v>
      </c>
      <c r="E103" s="149">
        <v>3</v>
      </c>
      <c r="F103" s="149">
        <v>0</v>
      </c>
      <c r="G103" s="149">
        <v>0</v>
      </c>
      <c r="H103" s="148">
        <v>1</v>
      </c>
      <c r="I103" s="148">
        <v>2</v>
      </c>
      <c r="J103" s="148">
        <v>0</v>
      </c>
      <c r="K103" s="148">
        <v>0</v>
      </c>
    </row>
    <row r="104" spans="1:11" ht="12.75">
      <c r="A104" s="150" t="s">
        <v>341</v>
      </c>
      <c r="B104" s="151">
        <v>3</v>
      </c>
      <c r="C104" s="148">
        <v>3</v>
      </c>
      <c r="D104" s="148">
        <v>0</v>
      </c>
      <c r="E104" s="149">
        <v>2</v>
      </c>
      <c r="F104" s="149">
        <v>1</v>
      </c>
      <c r="G104" s="149">
        <v>0</v>
      </c>
      <c r="H104" s="148">
        <v>2</v>
      </c>
      <c r="I104" s="148">
        <v>1</v>
      </c>
      <c r="J104" s="148">
        <v>0</v>
      </c>
      <c r="K104" s="148">
        <v>0</v>
      </c>
    </row>
    <row r="105" spans="1:11" ht="12.75">
      <c r="A105" s="150" t="s">
        <v>343</v>
      </c>
      <c r="B105" s="151">
        <v>3</v>
      </c>
      <c r="C105" s="148">
        <v>3</v>
      </c>
      <c r="D105" s="148">
        <v>0</v>
      </c>
      <c r="E105" s="149">
        <v>2</v>
      </c>
      <c r="F105" s="149">
        <v>1</v>
      </c>
      <c r="G105" s="149">
        <v>0</v>
      </c>
      <c r="H105" s="148">
        <v>0</v>
      </c>
      <c r="I105" s="148">
        <v>0</v>
      </c>
      <c r="J105" s="148">
        <v>3</v>
      </c>
      <c r="K105" s="148">
        <v>0</v>
      </c>
    </row>
    <row r="106" spans="1:11" ht="12.75">
      <c r="A106" s="150" t="s">
        <v>344</v>
      </c>
      <c r="B106" s="151">
        <v>3</v>
      </c>
      <c r="C106" s="148">
        <v>3</v>
      </c>
      <c r="D106" s="148">
        <v>0</v>
      </c>
      <c r="E106" s="149">
        <v>2</v>
      </c>
      <c r="F106" s="149">
        <v>1</v>
      </c>
      <c r="G106" s="149">
        <v>0</v>
      </c>
      <c r="H106" s="148">
        <v>2</v>
      </c>
      <c r="I106" s="148">
        <v>1</v>
      </c>
      <c r="J106" s="148">
        <v>0</v>
      </c>
      <c r="K106" s="148">
        <v>0</v>
      </c>
    </row>
    <row r="107" spans="1:11" ht="12.75">
      <c r="A107" s="150" t="s">
        <v>345</v>
      </c>
      <c r="B107" s="151">
        <v>2</v>
      </c>
      <c r="C107" s="148">
        <v>1</v>
      </c>
      <c r="D107" s="148">
        <v>1</v>
      </c>
      <c r="E107" s="149" t="s">
        <v>24</v>
      </c>
      <c r="F107" s="149" t="s">
        <v>24</v>
      </c>
      <c r="G107" s="149" t="s">
        <v>24</v>
      </c>
      <c r="H107" s="148" t="s">
        <v>24</v>
      </c>
      <c r="I107" s="148" t="s">
        <v>24</v>
      </c>
      <c r="J107" s="148" t="s">
        <v>24</v>
      </c>
      <c r="K107" s="148" t="s">
        <v>24</v>
      </c>
    </row>
    <row r="108" spans="1:11" ht="12.75">
      <c r="A108" s="150" t="s">
        <v>447</v>
      </c>
      <c r="B108" s="151">
        <v>1</v>
      </c>
      <c r="C108" s="148">
        <v>1</v>
      </c>
      <c r="D108" s="148">
        <v>0</v>
      </c>
      <c r="E108" s="149" t="s">
        <v>24</v>
      </c>
      <c r="F108" s="149" t="s">
        <v>24</v>
      </c>
      <c r="G108" s="149" t="s">
        <v>24</v>
      </c>
      <c r="H108" s="148" t="s">
        <v>24</v>
      </c>
      <c r="I108" s="148" t="s">
        <v>24</v>
      </c>
      <c r="J108" s="148" t="s">
        <v>24</v>
      </c>
      <c r="K108" s="148" t="s">
        <v>24</v>
      </c>
    </row>
    <row r="109" spans="1:11" ht="12.75">
      <c r="A109" s="150" t="s">
        <v>346</v>
      </c>
      <c r="B109" s="151">
        <v>1</v>
      </c>
      <c r="C109" s="148">
        <v>1</v>
      </c>
      <c r="D109" s="148">
        <v>0</v>
      </c>
      <c r="E109" s="149" t="s">
        <v>24</v>
      </c>
      <c r="F109" s="149" t="s">
        <v>24</v>
      </c>
      <c r="G109" s="149" t="s">
        <v>24</v>
      </c>
      <c r="H109" s="148" t="s">
        <v>24</v>
      </c>
      <c r="I109" s="148" t="s">
        <v>24</v>
      </c>
      <c r="J109" s="148" t="s">
        <v>24</v>
      </c>
      <c r="K109" s="148" t="s">
        <v>24</v>
      </c>
    </row>
    <row r="110" spans="1:11" ht="12.75">
      <c r="A110" s="150" t="s">
        <v>347</v>
      </c>
      <c r="B110" s="151">
        <v>1</v>
      </c>
      <c r="C110" s="148">
        <v>1</v>
      </c>
      <c r="D110" s="148">
        <v>0</v>
      </c>
      <c r="E110" s="149" t="s">
        <v>24</v>
      </c>
      <c r="F110" s="149" t="s">
        <v>24</v>
      </c>
      <c r="G110" s="149" t="s">
        <v>24</v>
      </c>
      <c r="H110" s="148" t="s">
        <v>24</v>
      </c>
      <c r="I110" s="148" t="s">
        <v>24</v>
      </c>
      <c r="J110" s="148" t="s">
        <v>24</v>
      </c>
      <c r="K110" s="148" t="s">
        <v>24</v>
      </c>
    </row>
    <row r="111" spans="1:11" ht="12.75">
      <c r="A111" s="150" t="s">
        <v>448</v>
      </c>
      <c r="B111" s="151">
        <v>1</v>
      </c>
      <c r="C111" s="148">
        <v>1</v>
      </c>
      <c r="D111" s="148">
        <v>0</v>
      </c>
      <c r="E111" s="149" t="s">
        <v>24</v>
      </c>
      <c r="F111" s="149" t="s">
        <v>24</v>
      </c>
      <c r="G111" s="149" t="s">
        <v>24</v>
      </c>
      <c r="H111" s="148" t="s">
        <v>24</v>
      </c>
      <c r="I111" s="148" t="s">
        <v>24</v>
      </c>
      <c r="J111" s="148" t="s">
        <v>24</v>
      </c>
      <c r="K111" s="148" t="s">
        <v>24</v>
      </c>
    </row>
    <row r="112" spans="1:11" ht="12.75">
      <c r="A112" s="150" t="s">
        <v>348</v>
      </c>
      <c r="B112" s="151">
        <v>1</v>
      </c>
      <c r="C112" s="148">
        <v>1</v>
      </c>
      <c r="D112" s="148">
        <v>0</v>
      </c>
      <c r="E112" s="149" t="s">
        <v>24</v>
      </c>
      <c r="F112" s="149" t="s">
        <v>24</v>
      </c>
      <c r="G112" s="149" t="s">
        <v>24</v>
      </c>
      <c r="H112" s="148" t="s">
        <v>24</v>
      </c>
      <c r="I112" s="148" t="s">
        <v>24</v>
      </c>
      <c r="J112" s="148" t="s">
        <v>24</v>
      </c>
      <c r="K112" s="148" t="s">
        <v>24</v>
      </c>
    </row>
    <row r="113" spans="1:11" ht="12.75">
      <c r="A113" s="150" t="s">
        <v>449</v>
      </c>
      <c r="B113" s="151">
        <v>1</v>
      </c>
      <c r="C113" s="148">
        <v>1</v>
      </c>
      <c r="D113" s="148">
        <v>0</v>
      </c>
      <c r="E113" s="149" t="s">
        <v>24</v>
      </c>
      <c r="F113" s="149" t="s">
        <v>24</v>
      </c>
      <c r="G113" s="149" t="s">
        <v>24</v>
      </c>
      <c r="H113" s="148" t="s">
        <v>24</v>
      </c>
      <c r="I113" s="148" t="s">
        <v>24</v>
      </c>
      <c r="J113" s="148" t="s">
        <v>24</v>
      </c>
      <c r="K113" s="148" t="s">
        <v>24</v>
      </c>
    </row>
    <row r="114" spans="1:11" ht="12.75">
      <c r="A114" s="150" t="s">
        <v>349</v>
      </c>
      <c r="B114" s="151">
        <v>1</v>
      </c>
      <c r="C114" s="148">
        <v>1</v>
      </c>
      <c r="D114" s="148">
        <v>0</v>
      </c>
      <c r="E114" s="149" t="s">
        <v>24</v>
      </c>
      <c r="F114" s="149" t="s">
        <v>24</v>
      </c>
      <c r="G114" s="149" t="s">
        <v>24</v>
      </c>
      <c r="H114" s="148" t="s">
        <v>24</v>
      </c>
      <c r="I114" s="148" t="s">
        <v>24</v>
      </c>
      <c r="J114" s="148" t="s">
        <v>24</v>
      </c>
      <c r="K114" s="148" t="s">
        <v>24</v>
      </c>
    </row>
    <row r="115" spans="1:11" ht="12.75">
      <c r="A115" s="150" t="s">
        <v>350</v>
      </c>
      <c r="B115" s="151">
        <v>1</v>
      </c>
      <c r="C115" s="148">
        <v>1</v>
      </c>
      <c r="D115" s="148">
        <v>0</v>
      </c>
      <c r="E115" s="149" t="s">
        <v>24</v>
      </c>
      <c r="F115" s="149" t="s">
        <v>24</v>
      </c>
      <c r="G115" s="149" t="s">
        <v>24</v>
      </c>
      <c r="H115" s="148" t="s">
        <v>24</v>
      </c>
      <c r="I115" s="148" t="s">
        <v>24</v>
      </c>
      <c r="J115" s="148" t="s">
        <v>24</v>
      </c>
      <c r="K115" s="148" t="s">
        <v>24</v>
      </c>
    </row>
    <row r="116" spans="1:11" ht="12.75">
      <c r="A116" s="150" t="s">
        <v>433</v>
      </c>
      <c r="B116" s="151">
        <v>1</v>
      </c>
      <c r="C116" s="148">
        <v>0</v>
      </c>
      <c r="D116" s="148">
        <v>1</v>
      </c>
      <c r="E116" s="149" t="s">
        <v>24</v>
      </c>
      <c r="F116" s="149" t="s">
        <v>24</v>
      </c>
      <c r="G116" s="149" t="s">
        <v>24</v>
      </c>
      <c r="H116" s="148" t="s">
        <v>24</v>
      </c>
      <c r="I116" s="148" t="s">
        <v>24</v>
      </c>
      <c r="J116" s="148" t="s">
        <v>24</v>
      </c>
      <c r="K116" s="148" t="s">
        <v>24</v>
      </c>
    </row>
    <row r="117" spans="1:11" ht="12.75">
      <c r="A117" s="150" t="s">
        <v>351</v>
      </c>
      <c r="B117" s="151">
        <v>1</v>
      </c>
      <c r="C117" s="148">
        <v>1</v>
      </c>
      <c r="D117" s="148">
        <v>0</v>
      </c>
      <c r="E117" s="149" t="s">
        <v>24</v>
      </c>
      <c r="F117" s="149" t="s">
        <v>24</v>
      </c>
      <c r="G117" s="149" t="s">
        <v>24</v>
      </c>
      <c r="H117" s="148" t="s">
        <v>24</v>
      </c>
      <c r="I117" s="148" t="s">
        <v>24</v>
      </c>
      <c r="J117" s="148" t="s">
        <v>24</v>
      </c>
      <c r="K117" s="148" t="s">
        <v>24</v>
      </c>
    </row>
    <row r="118" spans="1:11" ht="12.75">
      <c r="A118" s="150" t="s">
        <v>352</v>
      </c>
      <c r="B118" s="151">
        <v>1</v>
      </c>
      <c r="C118" s="148">
        <v>1</v>
      </c>
      <c r="D118" s="148">
        <v>0</v>
      </c>
      <c r="E118" s="149" t="s">
        <v>24</v>
      </c>
      <c r="F118" s="149" t="s">
        <v>24</v>
      </c>
      <c r="G118" s="149" t="s">
        <v>24</v>
      </c>
      <c r="H118" s="148" t="s">
        <v>24</v>
      </c>
      <c r="I118" s="148" t="s">
        <v>24</v>
      </c>
      <c r="J118" s="148" t="s">
        <v>24</v>
      </c>
      <c r="K118" s="148" t="s">
        <v>24</v>
      </c>
    </row>
    <row r="119" spans="1:11" ht="3.75" customHeight="1">
      <c r="A119" s="150"/>
      <c r="B119" s="151"/>
      <c r="C119" s="148"/>
      <c r="D119" s="148"/>
      <c r="E119" s="149"/>
      <c r="F119" s="149"/>
      <c r="G119" s="149"/>
      <c r="H119" s="148"/>
      <c r="I119" s="148"/>
      <c r="J119" s="148"/>
      <c r="K119" s="148"/>
    </row>
    <row r="120" spans="1:11" ht="12.75">
      <c r="A120" s="150" t="s">
        <v>72</v>
      </c>
      <c r="B120" s="151">
        <v>19</v>
      </c>
      <c r="C120" s="152">
        <v>11</v>
      </c>
      <c r="D120" s="152">
        <v>8</v>
      </c>
      <c r="E120" s="153">
        <v>12</v>
      </c>
      <c r="F120" s="153">
        <v>6</v>
      </c>
      <c r="G120" s="153">
        <v>1</v>
      </c>
      <c r="H120" s="152">
        <v>7</v>
      </c>
      <c r="I120" s="152">
        <v>6</v>
      </c>
      <c r="J120" s="152">
        <v>6</v>
      </c>
      <c r="K120" s="152">
        <v>0</v>
      </c>
    </row>
    <row r="121" spans="1:11" ht="12.75">
      <c r="A121" s="144" t="s">
        <v>354</v>
      </c>
      <c r="B121" s="145">
        <v>7</v>
      </c>
      <c r="C121" s="148">
        <v>2</v>
      </c>
      <c r="D121" s="148">
        <v>5</v>
      </c>
      <c r="E121" s="149">
        <v>3</v>
      </c>
      <c r="F121" s="149">
        <v>4</v>
      </c>
      <c r="G121" s="149">
        <v>0</v>
      </c>
      <c r="H121" s="148">
        <v>2</v>
      </c>
      <c r="I121" s="148">
        <v>3</v>
      </c>
      <c r="J121" s="148">
        <v>2</v>
      </c>
      <c r="K121" s="148">
        <v>0</v>
      </c>
    </row>
    <row r="122" spans="1:11" ht="12.75">
      <c r="A122" s="150" t="s">
        <v>353</v>
      </c>
      <c r="B122" s="151">
        <v>7</v>
      </c>
      <c r="C122" s="148">
        <v>6</v>
      </c>
      <c r="D122" s="148">
        <v>1</v>
      </c>
      <c r="E122" s="149">
        <v>5</v>
      </c>
      <c r="F122" s="149">
        <v>2</v>
      </c>
      <c r="G122" s="149">
        <v>0</v>
      </c>
      <c r="H122" s="148">
        <v>4</v>
      </c>
      <c r="I122" s="148">
        <v>1</v>
      </c>
      <c r="J122" s="148">
        <v>2</v>
      </c>
      <c r="K122" s="148">
        <v>0</v>
      </c>
    </row>
    <row r="123" spans="1:11" ht="12.75">
      <c r="A123" s="150" t="s">
        <v>355</v>
      </c>
      <c r="B123" s="151">
        <v>2</v>
      </c>
      <c r="C123" s="148">
        <v>1</v>
      </c>
      <c r="D123" s="148">
        <v>1</v>
      </c>
      <c r="E123" s="149" t="s">
        <v>24</v>
      </c>
      <c r="F123" s="149" t="s">
        <v>24</v>
      </c>
      <c r="G123" s="149" t="s">
        <v>24</v>
      </c>
      <c r="H123" s="148" t="s">
        <v>24</v>
      </c>
      <c r="I123" s="148" t="s">
        <v>24</v>
      </c>
      <c r="J123" s="148" t="s">
        <v>24</v>
      </c>
      <c r="K123" s="148" t="s">
        <v>24</v>
      </c>
    </row>
    <row r="124" spans="1:11" ht="12.75">
      <c r="A124" s="150" t="s">
        <v>356</v>
      </c>
      <c r="B124" s="151">
        <v>1</v>
      </c>
      <c r="C124" s="148">
        <v>1</v>
      </c>
      <c r="D124" s="148">
        <v>0</v>
      </c>
      <c r="E124" s="149" t="s">
        <v>24</v>
      </c>
      <c r="F124" s="149" t="s">
        <v>24</v>
      </c>
      <c r="G124" s="149" t="s">
        <v>24</v>
      </c>
      <c r="H124" s="148" t="s">
        <v>24</v>
      </c>
      <c r="I124" s="148" t="s">
        <v>24</v>
      </c>
      <c r="J124" s="148" t="s">
        <v>24</v>
      </c>
      <c r="K124" s="148" t="s">
        <v>24</v>
      </c>
    </row>
    <row r="125" spans="1:11" ht="12.75">
      <c r="A125" s="150" t="s">
        <v>450</v>
      </c>
      <c r="B125" s="151">
        <v>1</v>
      </c>
      <c r="C125" s="148">
        <v>0</v>
      </c>
      <c r="D125" s="148">
        <v>1</v>
      </c>
      <c r="E125" s="149" t="s">
        <v>24</v>
      </c>
      <c r="F125" s="149" t="s">
        <v>24</v>
      </c>
      <c r="G125" s="149" t="s">
        <v>24</v>
      </c>
      <c r="H125" s="148" t="s">
        <v>24</v>
      </c>
      <c r="I125" s="148" t="s">
        <v>24</v>
      </c>
      <c r="J125" s="148" t="s">
        <v>24</v>
      </c>
      <c r="K125" s="148" t="s">
        <v>24</v>
      </c>
    </row>
    <row r="126" spans="1:11" ht="12.75">
      <c r="A126" s="150" t="s">
        <v>357</v>
      </c>
      <c r="B126" s="151">
        <v>1</v>
      </c>
      <c r="C126" s="148">
        <v>1</v>
      </c>
      <c r="D126" s="148">
        <v>0</v>
      </c>
      <c r="E126" s="149" t="s">
        <v>24</v>
      </c>
      <c r="F126" s="149" t="s">
        <v>24</v>
      </c>
      <c r="G126" s="149" t="s">
        <v>24</v>
      </c>
      <c r="H126" s="148" t="s">
        <v>24</v>
      </c>
      <c r="I126" s="148" t="s">
        <v>24</v>
      </c>
      <c r="J126" s="148" t="s">
        <v>24</v>
      </c>
      <c r="K126" s="148" t="s">
        <v>24</v>
      </c>
    </row>
    <row r="127" spans="1:11" ht="9.75" customHeight="1">
      <c r="A127" s="150"/>
      <c r="B127" s="151"/>
      <c r="C127" s="148"/>
      <c r="D127" s="148"/>
      <c r="E127" s="149"/>
      <c r="F127" s="149"/>
      <c r="G127" s="149"/>
      <c r="H127" s="148"/>
      <c r="I127" s="148"/>
      <c r="J127" s="148"/>
      <c r="K127" s="148"/>
    </row>
    <row r="128" spans="1:11" ht="12.75">
      <c r="A128" s="150" t="s">
        <v>59</v>
      </c>
      <c r="B128" s="151">
        <v>237</v>
      </c>
      <c r="C128" s="152">
        <v>83</v>
      </c>
      <c r="D128" s="152">
        <v>154</v>
      </c>
      <c r="E128" s="153">
        <v>170</v>
      </c>
      <c r="F128" s="153">
        <v>62</v>
      </c>
      <c r="G128" s="153">
        <v>5</v>
      </c>
      <c r="H128" s="152">
        <v>77</v>
      </c>
      <c r="I128" s="152">
        <v>79</v>
      </c>
      <c r="J128" s="152">
        <v>81</v>
      </c>
      <c r="K128" s="152">
        <v>0</v>
      </c>
    </row>
    <row r="129" spans="1:11" ht="12.75">
      <c r="A129" s="144" t="s">
        <v>358</v>
      </c>
      <c r="B129" s="145">
        <v>122</v>
      </c>
      <c r="C129" s="148">
        <v>38</v>
      </c>
      <c r="D129" s="148">
        <v>84</v>
      </c>
      <c r="E129" s="149">
        <v>82</v>
      </c>
      <c r="F129" s="149">
        <v>39</v>
      </c>
      <c r="G129" s="149">
        <v>1</v>
      </c>
      <c r="H129" s="148">
        <v>45</v>
      </c>
      <c r="I129" s="148">
        <v>41</v>
      </c>
      <c r="J129" s="148">
        <v>36</v>
      </c>
      <c r="K129" s="148">
        <v>0</v>
      </c>
    </row>
    <row r="130" spans="1:11" ht="12.75">
      <c r="A130" s="150" t="s">
        <v>359</v>
      </c>
      <c r="B130" s="151">
        <v>60</v>
      </c>
      <c r="C130" s="148">
        <v>24</v>
      </c>
      <c r="D130" s="148">
        <v>36</v>
      </c>
      <c r="E130" s="149">
        <v>49</v>
      </c>
      <c r="F130" s="149">
        <v>10</v>
      </c>
      <c r="G130" s="149">
        <v>1</v>
      </c>
      <c r="H130" s="148">
        <v>18</v>
      </c>
      <c r="I130" s="148">
        <v>20</v>
      </c>
      <c r="J130" s="148">
        <v>22</v>
      </c>
      <c r="K130" s="148">
        <v>0</v>
      </c>
    </row>
    <row r="131" spans="1:11" ht="12.75">
      <c r="A131" s="150" t="s">
        <v>360</v>
      </c>
      <c r="B131" s="151">
        <v>42</v>
      </c>
      <c r="C131" s="148">
        <v>15</v>
      </c>
      <c r="D131" s="148">
        <v>27</v>
      </c>
      <c r="E131" s="149">
        <v>30</v>
      </c>
      <c r="F131" s="149">
        <v>10</v>
      </c>
      <c r="G131" s="149">
        <v>2</v>
      </c>
      <c r="H131" s="148">
        <v>9</v>
      </c>
      <c r="I131" s="148">
        <v>13</v>
      </c>
      <c r="J131" s="148">
        <v>20</v>
      </c>
      <c r="K131" s="148">
        <v>0</v>
      </c>
    </row>
    <row r="132" spans="1:11" ht="12.75">
      <c r="A132" s="150" t="s">
        <v>361</v>
      </c>
      <c r="B132" s="151">
        <v>4</v>
      </c>
      <c r="C132" s="148">
        <v>1</v>
      </c>
      <c r="D132" s="148">
        <v>3</v>
      </c>
      <c r="E132" s="149">
        <v>3</v>
      </c>
      <c r="F132" s="149">
        <v>0</v>
      </c>
      <c r="G132" s="149">
        <v>1</v>
      </c>
      <c r="H132" s="148">
        <v>2</v>
      </c>
      <c r="I132" s="148">
        <v>2</v>
      </c>
      <c r="J132" s="148">
        <v>0</v>
      </c>
      <c r="K132" s="148">
        <v>0</v>
      </c>
    </row>
    <row r="133" spans="1:11" ht="12.75">
      <c r="A133" s="150" t="s">
        <v>362</v>
      </c>
      <c r="B133" s="151">
        <v>4</v>
      </c>
      <c r="C133" s="148">
        <v>2</v>
      </c>
      <c r="D133" s="148">
        <v>2</v>
      </c>
      <c r="E133" s="149">
        <v>2</v>
      </c>
      <c r="F133" s="149">
        <v>2</v>
      </c>
      <c r="G133" s="149">
        <v>0</v>
      </c>
      <c r="H133" s="148">
        <v>2</v>
      </c>
      <c r="I133" s="148">
        <v>2</v>
      </c>
      <c r="J133" s="148">
        <v>0</v>
      </c>
      <c r="K133" s="148">
        <v>0</v>
      </c>
    </row>
    <row r="134" spans="1:11" ht="12.75">
      <c r="A134" s="150" t="s">
        <v>363</v>
      </c>
      <c r="B134" s="151">
        <v>1</v>
      </c>
      <c r="C134" s="148">
        <v>1</v>
      </c>
      <c r="D134" s="148">
        <v>0</v>
      </c>
      <c r="E134" s="149" t="s">
        <v>24</v>
      </c>
      <c r="F134" s="149" t="s">
        <v>24</v>
      </c>
      <c r="G134" s="149" t="s">
        <v>24</v>
      </c>
      <c r="H134" s="148" t="s">
        <v>24</v>
      </c>
      <c r="I134" s="148" t="s">
        <v>24</v>
      </c>
      <c r="J134" s="148" t="s">
        <v>24</v>
      </c>
      <c r="K134" s="148" t="s">
        <v>24</v>
      </c>
    </row>
    <row r="135" spans="1:11" ht="12.75">
      <c r="A135" s="150" t="s">
        <v>364</v>
      </c>
      <c r="B135" s="151">
        <v>1</v>
      </c>
      <c r="C135" s="148">
        <v>1</v>
      </c>
      <c r="D135" s="148">
        <v>0</v>
      </c>
      <c r="E135" s="149" t="s">
        <v>24</v>
      </c>
      <c r="F135" s="149" t="s">
        <v>24</v>
      </c>
      <c r="G135" s="149" t="s">
        <v>24</v>
      </c>
      <c r="H135" s="148" t="s">
        <v>24</v>
      </c>
      <c r="I135" s="148" t="s">
        <v>24</v>
      </c>
      <c r="J135" s="148" t="s">
        <v>24</v>
      </c>
      <c r="K135" s="148" t="s">
        <v>24</v>
      </c>
    </row>
    <row r="136" spans="1:11" ht="12.75">
      <c r="A136" s="150" t="s">
        <v>451</v>
      </c>
      <c r="B136" s="151">
        <v>1</v>
      </c>
      <c r="C136" s="148">
        <v>1</v>
      </c>
      <c r="D136" s="148">
        <v>0</v>
      </c>
      <c r="E136" s="149" t="s">
        <v>24</v>
      </c>
      <c r="F136" s="149" t="s">
        <v>24</v>
      </c>
      <c r="G136" s="149" t="s">
        <v>24</v>
      </c>
      <c r="H136" s="148" t="s">
        <v>24</v>
      </c>
      <c r="I136" s="148" t="s">
        <v>24</v>
      </c>
      <c r="J136" s="148" t="s">
        <v>24</v>
      </c>
      <c r="K136" s="148" t="s">
        <v>24</v>
      </c>
    </row>
    <row r="137" spans="1:11" ht="12.75">
      <c r="A137" s="150" t="s">
        <v>365</v>
      </c>
      <c r="B137" s="151">
        <v>1</v>
      </c>
      <c r="C137" s="148">
        <v>0</v>
      </c>
      <c r="D137" s="148">
        <v>1</v>
      </c>
      <c r="E137" s="149" t="s">
        <v>24</v>
      </c>
      <c r="F137" s="149" t="s">
        <v>24</v>
      </c>
      <c r="G137" s="149" t="s">
        <v>24</v>
      </c>
      <c r="H137" s="148" t="s">
        <v>24</v>
      </c>
      <c r="I137" s="148" t="s">
        <v>24</v>
      </c>
      <c r="J137" s="148" t="s">
        <v>24</v>
      </c>
      <c r="K137" s="148" t="s">
        <v>24</v>
      </c>
    </row>
    <row r="138" spans="1:11" ht="12.75">
      <c r="A138" s="150" t="s">
        <v>366</v>
      </c>
      <c r="B138" s="151">
        <v>1</v>
      </c>
      <c r="C138" s="148">
        <v>0</v>
      </c>
      <c r="D138" s="148">
        <v>1</v>
      </c>
      <c r="E138" s="149" t="s">
        <v>24</v>
      </c>
      <c r="F138" s="149" t="s">
        <v>24</v>
      </c>
      <c r="G138" s="149" t="s">
        <v>24</v>
      </c>
      <c r="H138" s="148" t="s">
        <v>24</v>
      </c>
      <c r="I138" s="148" t="s">
        <v>24</v>
      </c>
      <c r="J138" s="148" t="s">
        <v>24</v>
      </c>
      <c r="K138" s="148" t="s">
        <v>24</v>
      </c>
    </row>
    <row r="139" spans="1:11" ht="3.75" customHeight="1">
      <c r="A139" s="150"/>
      <c r="B139" s="151"/>
      <c r="C139" s="148"/>
      <c r="D139" s="148"/>
      <c r="E139" s="149"/>
      <c r="F139" s="149"/>
      <c r="G139" s="149"/>
      <c r="H139" s="148"/>
      <c r="I139" s="148"/>
      <c r="J139" s="148"/>
      <c r="K139" s="148"/>
    </row>
    <row r="140" spans="1:11" ht="12.75">
      <c r="A140" s="150" t="s">
        <v>73</v>
      </c>
      <c r="B140" s="151">
        <v>6</v>
      </c>
      <c r="C140" s="152">
        <v>3</v>
      </c>
      <c r="D140" s="152">
        <v>3</v>
      </c>
      <c r="E140" s="153">
        <v>5</v>
      </c>
      <c r="F140" s="153">
        <v>1</v>
      </c>
      <c r="G140" s="153">
        <v>0</v>
      </c>
      <c r="H140" s="152">
        <v>1</v>
      </c>
      <c r="I140" s="152">
        <v>1</v>
      </c>
      <c r="J140" s="152">
        <v>4</v>
      </c>
      <c r="K140" s="152">
        <v>0</v>
      </c>
    </row>
    <row r="141" spans="1:11" ht="12.75">
      <c r="A141" s="144" t="s">
        <v>367</v>
      </c>
      <c r="B141" s="145">
        <v>4</v>
      </c>
      <c r="C141" s="148">
        <v>3</v>
      </c>
      <c r="D141" s="148">
        <v>1</v>
      </c>
      <c r="E141" s="149" t="s">
        <v>24</v>
      </c>
      <c r="F141" s="149" t="s">
        <v>24</v>
      </c>
      <c r="G141" s="149" t="s">
        <v>24</v>
      </c>
      <c r="H141" s="148" t="s">
        <v>24</v>
      </c>
      <c r="I141" s="148" t="s">
        <v>24</v>
      </c>
      <c r="J141" s="148" t="s">
        <v>24</v>
      </c>
      <c r="K141" s="148" t="s">
        <v>24</v>
      </c>
    </row>
    <row r="142" spans="1:11" ht="13.5" customHeight="1">
      <c r="A142" s="150" t="s">
        <v>368</v>
      </c>
      <c r="B142" s="151">
        <v>2</v>
      </c>
      <c r="C142" s="148">
        <v>0</v>
      </c>
      <c r="D142" s="148">
        <v>2</v>
      </c>
      <c r="E142" s="149" t="s">
        <v>24</v>
      </c>
      <c r="F142" s="149" t="s">
        <v>24</v>
      </c>
      <c r="G142" s="149" t="s">
        <v>24</v>
      </c>
      <c r="H142" s="148" t="s">
        <v>24</v>
      </c>
      <c r="I142" s="148" t="s">
        <v>24</v>
      </c>
      <c r="J142" s="148" t="s">
        <v>24</v>
      </c>
      <c r="K142" s="148" t="s">
        <v>24</v>
      </c>
    </row>
    <row r="143" spans="1:11" ht="13.5" customHeight="1">
      <c r="A143" s="150"/>
      <c r="B143" s="151"/>
      <c r="C143" s="148"/>
      <c r="D143" s="148"/>
      <c r="E143" s="149"/>
      <c r="F143" s="149"/>
      <c r="G143" s="149"/>
      <c r="H143" s="148"/>
      <c r="I143" s="148"/>
      <c r="J143" s="148"/>
      <c r="K143" s="148"/>
    </row>
    <row r="144" spans="1:11" ht="12.75">
      <c r="A144" s="150" t="s">
        <v>68</v>
      </c>
      <c r="B144" s="151">
        <v>30</v>
      </c>
      <c r="C144" s="152">
        <v>2</v>
      </c>
      <c r="D144" s="152">
        <v>28</v>
      </c>
      <c r="E144" s="153">
        <v>13</v>
      </c>
      <c r="F144" s="153">
        <v>17</v>
      </c>
      <c r="G144" s="153">
        <v>0</v>
      </c>
      <c r="H144" s="152">
        <v>7</v>
      </c>
      <c r="I144" s="152">
        <v>10</v>
      </c>
      <c r="J144" s="152">
        <v>13</v>
      </c>
      <c r="K144" s="152">
        <v>0</v>
      </c>
    </row>
    <row r="145" spans="1:11" ht="12.75">
      <c r="A145" s="144" t="s">
        <v>369</v>
      </c>
      <c r="B145" s="145">
        <v>28</v>
      </c>
      <c r="C145" s="148">
        <v>1</v>
      </c>
      <c r="D145" s="148">
        <v>27</v>
      </c>
      <c r="E145" s="149" t="s">
        <v>24</v>
      </c>
      <c r="F145" s="149" t="s">
        <v>24</v>
      </c>
      <c r="G145" s="149" t="s">
        <v>24</v>
      </c>
      <c r="H145" s="148" t="s">
        <v>24</v>
      </c>
      <c r="I145" s="148" t="s">
        <v>24</v>
      </c>
      <c r="J145" s="148" t="s">
        <v>24</v>
      </c>
      <c r="K145" s="148" t="s">
        <v>24</v>
      </c>
    </row>
    <row r="146" spans="1:11" ht="12.75">
      <c r="A146" s="150" t="s">
        <v>370</v>
      </c>
      <c r="B146" s="151">
        <v>2</v>
      </c>
      <c r="C146" s="148">
        <v>1</v>
      </c>
      <c r="D146" s="148">
        <v>1</v>
      </c>
      <c r="E146" s="149" t="s">
        <v>24</v>
      </c>
      <c r="F146" s="149" t="s">
        <v>24</v>
      </c>
      <c r="G146" s="149" t="s">
        <v>24</v>
      </c>
      <c r="H146" s="148" t="s">
        <v>24</v>
      </c>
      <c r="I146" s="148" t="s">
        <v>24</v>
      </c>
      <c r="J146" s="148" t="s">
        <v>24</v>
      </c>
      <c r="K146" s="148" t="s">
        <v>24</v>
      </c>
    </row>
    <row r="147" spans="1:11" ht="3.75" customHeight="1">
      <c r="A147" s="150"/>
      <c r="B147" s="151"/>
      <c r="C147" s="148"/>
      <c r="D147" s="148"/>
      <c r="E147" s="149"/>
      <c r="F147" s="149"/>
      <c r="G147" s="149"/>
      <c r="H147" s="148"/>
      <c r="I147" s="148"/>
      <c r="J147" s="148"/>
      <c r="K147" s="148"/>
    </row>
    <row r="148" spans="1:11" ht="12.75">
      <c r="A148" s="150" t="s">
        <v>371</v>
      </c>
      <c r="B148" s="151">
        <v>3</v>
      </c>
      <c r="C148" s="152">
        <v>2</v>
      </c>
      <c r="D148" s="152">
        <v>1</v>
      </c>
      <c r="E148" s="153">
        <v>2</v>
      </c>
      <c r="F148" s="153">
        <v>1</v>
      </c>
      <c r="G148" s="153">
        <v>0</v>
      </c>
      <c r="H148" s="152">
        <v>1</v>
      </c>
      <c r="I148" s="152">
        <v>1</v>
      </c>
      <c r="J148" s="152">
        <v>0</v>
      </c>
      <c r="K148" s="152">
        <v>1</v>
      </c>
    </row>
    <row r="149" spans="1:11" ht="12.75">
      <c r="A149" s="144" t="s">
        <v>372</v>
      </c>
      <c r="B149" s="145">
        <v>3</v>
      </c>
      <c r="C149" s="148">
        <v>2</v>
      </c>
      <c r="D149" s="148">
        <v>1</v>
      </c>
      <c r="E149" s="149">
        <v>2</v>
      </c>
      <c r="F149" s="149">
        <v>1</v>
      </c>
      <c r="G149" s="149">
        <v>0</v>
      </c>
      <c r="H149" s="148">
        <v>1</v>
      </c>
      <c r="I149" s="148">
        <v>1</v>
      </c>
      <c r="J149" s="148">
        <v>0</v>
      </c>
      <c r="K149" s="148">
        <v>1</v>
      </c>
    </row>
    <row r="150" spans="1:11" ht="3.75" customHeight="1">
      <c r="A150" s="150"/>
      <c r="B150" s="151"/>
      <c r="C150" s="148"/>
      <c r="D150" s="148"/>
      <c r="E150" s="149"/>
      <c r="F150" s="149"/>
      <c r="G150" s="149"/>
      <c r="H150" s="148"/>
      <c r="I150" s="148"/>
      <c r="J150" s="148"/>
      <c r="K150" s="148"/>
    </row>
    <row r="151" spans="1:11" ht="12.75">
      <c r="A151" s="150" t="s">
        <v>60</v>
      </c>
      <c r="B151" s="151">
        <v>137</v>
      </c>
      <c r="C151" s="152">
        <v>111</v>
      </c>
      <c r="D151" s="152">
        <v>26</v>
      </c>
      <c r="E151" s="153">
        <v>77</v>
      </c>
      <c r="F151" s="153">
        <v>58</v>
      </c>
      <c r="G151" s="153">
        <v>2</v>
      </c>
      <c r="H151" s="152">
        <v>35</v>
      </c>
      <c r="I151" s="152">
        <v>30</v>
      </c>
      <c r="J151" s="152">
        <v>34</v>
      </c>
      <c r="K151" s="152">
        <v>38</v>
      </c>
    </row>
    <row r="152" spans="1:11" ht="12.75">
      <c r="A152" s="144" t="s">
        <v>373</v>
      </c>
      <c r="B152" s="145">
        <v>68</v>
      </c>
      <c r="C152" s="148">
        <v>56</v>
      </c>
      <c r="D152" s="148">
        <v>12</v>
      </c>
      <c r="E152" s="149">
        <v>34</v>
      </c>
      <c r="F152" s="149">
        <v>33</v>
      </c>
      <c r="G152" s="149">
        <v>1</v>
      </c>
      <c r="H152" s="148">
        <v>19</v>
      </c>
      <c r="I152" s="148">
        <v>14</v>
      </c>
      <c r="J152" s="148">
        <v>19</v>
      </c>
      <c r="K152" s="148">
        <v>16</v>
      </c>
    </row>
    <row r="153" spans="1:11" ht="12.75">
      <c r="A153" s="150" t="s">
        <v>374</v>
      </c>
      <c r="B153" s="151">
        <v>15</v>
      </c>
      <c r="C153" s="148">
        <v>12</v>
      </c>
      <c r="D153" s="148">
        <v>3</v>
      </c>
      <c r="E153" s="149">
        <v>13</v>
      </c>
      <c r="F153" s="149">
        <v>2</v>
      </c>
      <c r="G153" s="149">
        <v>0</v>
      </c>
      <c r="H153" s="148">
        <v>5</v>
      </c>
      <c r="I153" s="148">
        <v>2</v>
      </c>
      <c r="J153" s="148">
        <v>2</v>
      </c>
      <c r="K153" s="148">
        <v>6</v>
      </c>
    </row>
    <row r="154" spans="1:11" ht="12.75">
      <c r="A154" s="150" t="s">
        <v>376</v>
      </c>
      <c r="B154" s="151">
        <v>11</v>
      </c>
      <c r="C154" s="148">
        <v>9</v>
      </c>
      <c r="D154" s="148">
        <v>2</v>
      </c>
      <c r="E154" s="149">
        <v>8</v>
      </c>
      <c r="F154" s="149">
        <v>3</v>
      </c>
      <c r="G154" s="149">
        <v>0</v>
      </c>
      <c r="H154" s="148">
        <v>4</v>
      </c>
      <c r="I154" s="148">
        <v>4</v>
      </c>
      <c r="J154" s="148">
        <v>3</v>
      </c>
      <c r="K154" s="148">
        <v>0</v>
      </c>
    </row>
    <row r="155" spans="1:11" ht="12.75">
      <c r="A155" s="150" t="s">
        <v>375</v>
      </c>
      <c r="B155" s="151">
        <v>11</v>
      </c>
      <c r="C155" s="148">
        <v>8</v>
      </c>
      <c r="D155" s="148">
        <v>3</v>
      </c>
      <c r="E155" s="149">
        <v>10</v>
      </c>
      <c r="F155" s="149">
        <v>1</v>
      </c>
      <c r="G155" s="149">
        <v>0</v>
      </c>
      <c r="H155" s="148">
        <v>1</v>
      </c>
      <c r="I155" s="148">
        <v>4</v>
      </c>
      <c r="J155" s="148">
        <v>1</v>
      </c>
      <c r="K155" s="148">
        <v>5</v>
      </c>
    </row>
    <row r="156" spans="1:11" ht="12.75">
      <c r="A156" s="150" t="s">
        <v>382</v>
      </c>
      <c r="B156" s="151">
        <v>10</v>
      </c>
      <c r="C156" s="148">
        <v>7</v>
      </c>
      <c r="D156" s="148">
        <v>3</v>
      </c>
      <c r="E156" s="149">
        <v>1</v>
      </c>
      <c r="F156" s="149">
        <v>9</v>
      </c>
      <c r="G156" s="149">
        <v>0</v>
      </c>
      <c r="H156" s="148">
        <v>0</v>
      </c>
      <c r="I156" s="148">
        <v>4</v>
      </c>
      <c r="J156" s="148">
        <v>2</v>
      </c>
      <c r="K156" s="148">
        <v>4</v>
      </c>
    </row>
    <row r="157" spans="1:11" ht="12.75">
      <c r="A157" s="150" t="s">
        <v>378</v>
      </c>
      <c r="B157" s="151">
        <v>5</v>
      </c>
      <c r="C157" s="148">
        <v>4</v>
      </c>
      <c r="D157" s="148">
        <v>1</v>
      </c>
      <c r="E157" s="149">
        <v>3</v>
      </c>
      <c r="F157" s="149">
        <v>1</v>
      </c>
      <c r="G157" s="149">
        <v>1</v>
      </c>
      <c r="H157" s="148">
        <v>0</v>
      </c>
      <c r="I157" s="148">
        <v>0</v>
      </c>
      <c r="J157" s="148">
        <v>0</v>
      </c>
      <c r="K157" s="148">
        <v>5</v>
      </c>
    </row>
    <row r="158" spans="1:11" ht="12.75">
      <c r="A158" s="150" t="s">
        <v>452</v>
      </c>
      <c r="B158" s="151">
        <v>3</v>
      </c>
      <c r="C158" s="148">
        <v>2</v>
      </c>
      <c r="D158" s="148">
        <v>1</v>
      </c>
      <c r="E158" s="149">
        <v>2</v>
      </c>
      <c r="F158" s="149">
        <v>1</v>
      </c>
      <c r="G158" s="149">
        <v>0</v>
      </c>
      <c r="H158" s="148">
        <v>1</v>
      </c>
      <c r="I158" s="148">
        <v>0</v>
      </c>
      <c r="J158" s="148">
        <v>2</v>
      </c>
      <c r="K158" s="148">
        <v>0</v>
      </c>
    </row>
    <row r="159" spans="1:11" ht="12.75">
      <c r="A159" s="150" t="s">
        <v>380</v>
      </c>
      <c r="B159" s="151">
        <v>3</v>
      </c>
      <c r="C159" s="148">
        <v>3</v>
      </c>
      <c r="D159" s="148">
        <v>0</v>
      </c>
      <c r="E159" s="149">
        <v>2</v>
      </c>
      <c r="F159" s="149">
        <v>1</v>
      </c>
      <c r="G159" s="149">
        <v>0</v>
      </c>
      <c r="H159" s="148">
        <v>0</v>
      </c>
      <c r="I159" s="148">
        <v>0</v>
      </c>
      <c r="J159" s="148">
        <v>3</v>
      </c>
      <c r="K159" s="148">
        <v>0</v>
      </c>
    </row>
    <row r="160" spans="1:11" ht="12.75">
      <c r="A160" s="150" t="s">
        <v>453</v>
      </c>
      <c r="B160" s="151">
        <v>3</v>
      </c>
      <c r="C160" s="148">
        <v>2</v>
      </c>
      <c r="D160" s="148">
        <v>1</v>
      </c>
      <c r="E160" s="149">
        <v>0</v>
      </c>
      <c r="F160" s="149">
        <v>3</v>
      </c>
      <c r="G160" s="149">
        <v>0</v>
      </c>
      <c r="H160" s="148">
        <v>3</v>
      </c>
      <c r="I160" s="148">
        <v>0</v>
      </c>
      <c r="J160" s="148">
        <v>0</v>
      </c>
      <c r="K160" s="148">
        <v>0</v>
      </c>
    </row>
    <row r="161" spans="1:11" ht="12.75">
      <c r="A161" s="150" t="s">
        <v>377</v>
      </c>
      <c r="B161" s="151">
        <v>3</v>
      </c>
      <c r="C161" s="148">
        <v>3</v>
      </c>
      <c r="D161" s="148">
        <v>0</v>
      </c>
      <c r="E161" s="149">
        <v>3</v>
      </c>
      <c r="F161" s="149">
        <v>0</v>
      </c>
      <c r="G161" s="149">
        <v>0</v>
      </c>
      <c r="H161" s="148">
        <v>0</v>
      </c>
      <c r="I161" s="148">
        <v>2</v>
      </c>
      <c r="J161" s="148">
        <v>1</v>
      </c>
      <c r="K161" s="148">
        <v>0</v>
      </c>
    </row>
    <row r="162" spans="1:11" ht="12.75">
      <c r="A162" s="150" t="s">
        <v>421</v>
      </c>
      <c r="B162" s="151">
        <v>1</v>
      </c>
      <c r="C162" s="148">
        <v>1</v>
      </c>
      <c r="D162" s="148">
        <v>0</v>
      </c>
      <c r="E162" s="149" t="s">
        <v>24</v>
      </c>
      <c r="F162" s="149" t="s">
        <v>24</v>
      </c>
      <c r="G162" s="149" t="s">
        <v>24</v>
      </c>
      <c r="H162" s="148" t="s">
        <v>24</v>
      </c>
      <c r="I162" s="148" t="s">
        <v>24</v>
      </c>
      <c r="J162" s="148" t="s">
        <v>24</v>
      </c>
      <c r="K162" s="148" t="s">
        <v>24</v>
      </c>
    </row>
    <row r="163" spans="1:11" ht="12.75">
      <c r="A163" s="150" t="s">
        <v>381</v>
      </c>
      <c r="B163" s="151">
        <v>1</v>
      </c>
      <c r="C163" s="148">
        <v>1</v>
      </c>
      <c r="D163" s="148">
        <v>0</v>
      </c>
      <c r="E163" s="149" t="s">
        <v>24</v>
      </c>
      <c r="F163" s="149" t="s">
        <v>24</v>
      </c>
      <c r="G163" s="149" t="s">
        <v>24</v>
      </c>
      <c r="H163" s="148" t="s">
        <v>24</v>
      </c>
      <c r="I163" s="148" t="s">
        <v>24</v>
      </c>
      <c r="J163" s="148" t="s">
        <v>24</v>
      </c>
      <c r="K163" s="148" t="s">
        <v>24</v>
      </c>
    </row>
    <row r="164" spans="1:11" ht="12.75">
      <c r="A164" s="150" t="s">
        <v>436</v>
      </c>
      <c r="B164" s="151">
        <v>1</v>
      </c>
      <c r="C164" s="148">
        <v>1</v>
      </c>
      <c r="D164" s="148">
        <v>0</v>
      </c>
      <c r="E164" s="149" t="s">
        <v>24</v>
      </c>
      <c r="F164" s="149" t="s">
        <v>24</v>
      </c>
      <c r="G164" s="149" t="s">
        <v>24</v>
      </c>
      <c r="H164" s="148" t="s">
        <v>24</v>
      </c>
      <c r="I164" s="148" t="s">
        <v>24</v>
      </c>
      <c r="J164" s="148" t="s">
        <v>24</v>
      </c>
      <c r="K164" s="148" t="s">
        <v>24</v>
      </c>
    </row>
    <row r="165" spans="1:11" ht="12.75">
      <c r="A165" s="150" t="s">
        <v>454</v>
      </c>
      <c r="B165" s="151">
        <v>1</v>
      </c>
      <c r="C165" s="148">
        <v>1</v>
      </c>
      <c r="D165" s="148">
        <v>0</v>
      </c>
      <c r="E165" s="149" t="s">
        <v>24</v>
      </c>
      <c r="F165" s="149" t="s">
        <v>24</v>
      </c>
      <c r="G165" s="149" t="s">
        <v>24</v>
      </c>
      <c r="H165" s="148" t="s">
        <v>24</v>
      </c>
      <c r="I165" s="148" t="s">
        <v>24</v>
      </c>
      <c r="J165" s="148" t="s">
        <v>24</v>
      </c>
      <c r="K165" s="148" t="s">
        <v>24</v>
      </c>
    </row>
    <row r="166" spans="1:11" ht="12.75">
      <c r="A166" s="150" t="s">
        <v>455</v>
      </c>
      <c r="B166" s="151">
        <v>1</v>
      </c>
      <c r="C166" s="148">
        <v>1</v>
      </c>
      <c r="D166" s="148">
        <v>0</v>
      </c>
      <c r="E166" s="149" t="s">
        <v>24</v>
      </c>
      <c r="F166" s="149" t="s">
        <v>24</v>
      </c>
      <c r="G166" s="149" t="s">
        <v>24</v>
      </c>
      <c r="H166" s="148" t="s">
        <v>24</v>
      </c>
      <c r="I166" s="148" t="s">
        <v>24</v>
      </c>
      <c r="J166" s="148" t="s">
        <v>24</v>
      </c>
      <c r="K166" s="148" t="s">
        <v>24</v>
      </c>
    </row>
    <row r="167" spans="1:11" ht="3.75" customHeight="1">
      <c r="A167" s="150"/>
      <c r="B167" s="151"/>
      <c r="C167" s="148"/>
      <c r="D167" s="148"/>
      <c r="E167" s="149"/>
      <c r="F167" s="149"/>
      <c r="G167" s="149"/>
      <c r="H167" s="148"/>
      <c r="I167" s="148"/>
      <c r="J167" s="148"/>
      <c r="K167" s="148"/>
    </row>
    <row r="168" spans="1:11" ht="12.75">
      <c r="A168" s="150" t="s">
        <v>75</v>
      </c>
      <c r="B168" s="151">
        <v>2</v>
      </c>
      <c r="C168" s="152">
        <v>2</v>
      </c>
      <c r="D168" s="152">
        <v>0</v>
      </c>
      <c r="E168" s="153" t="s">
        <v>24</v>
      </c>
      <c r="F168" s="153" t="s">
        <v>24</v>
      </c>
      <c r="G168" s="153" t="s">
        <v>24</v>
      </c>
      <c r="H168" s="152" t="s">
        <v>24</v>
      </c>
      <c r="I168" s="152" t="s">
        <v>24</v>
      </c>
      <c r="J168" s="152" t="s">
        <v>24</v>
      </c>
      <c r="K168" s="152" t="s">
        <v>24</v>
      </c>
    </row>
    <row r="169" spans="1:11" ht="12.75">
      <c r="A169" s="144" t="s">
        <v>383</v>
      </c>
      <c r="B169" s="145">
        <v>1</v>
      </c>
      <c r="C169" s="148">
        <v>1</v>
      </c>
      <c r="D169" s="148">
        <v>0</v>
      </c>
      <c r="E169" s="149" t="s">
        <v>24</v>
      </c>
      <c r="F169" s="149" t="s">
        <v>24</v>
      </c>
      <c r="G169" s="149" t="s">
        <v>24</v>
      </c>
      <c r="H169" s="148" t="s">
        <v>24</v>
      </c>
      <c r="I169" s="148" t="s">
        <v>24</v>
      </c>
      <c r="J169" s="148" t="s">
        <v>24</v>
      </c>
      <c r="K169" s="148" t="s">
        <v>24</v>
      </c>
    </row>
    <row r="170" spans="1:11" ht="12.75" customHeight="1">
      <c r="A170" s="150" t="s">
        <v>384</v>
      </c>
      <c r="B170" s="151">
        <v>1</v>
      </c>
      <c r="C170" s="148">
        <v>1</v>
      </c>
      <c r="D170" s="148">
        <v>0</v>
      </c>
      <c r="E170" s="149" t="s">
        <v>24</v>
      </c>
      <c r="F170" s="149" t="s">
        <v>24</v>
      </c>
      <c r="G170" s="149" t="s">
        <v>24</v>
      </c>
      <c r="H170" s="148" t="s">
        <v>24</v>
      </c>
      <c r="I170" s="148" t="s">
        <v>24</v>
      </c>
      <c r="J170" s="148" t="s">
        <v>24</v>
      </c>
      <c r="K170" s="148" t="s">
        <v>24</v>
      </c>
    </row>
    <row r="171" spans="1:11" ht="6.75" customHeight="1">
      <c r="A171" s="150"/>
      <c r="B171" s="151"/>
      <c r="C171" s="148"/>
      <c r="D171" s="148"/>
      <c r="E171" s="149"/>
      <c r="F171" s="149"/>
      <c r="G171" s="149"/>
      <c r="H171" s="148"/>
      <c r="I171" s="148"/>
      <c r="J171" s="148"/>
      <c r="K171" s="148"/>
    </row>
    <row r="172" spans="1:11" ht="12.75" customHeight="1">
      <c r="A172" s="150" t="s">
        <v>456</v>
      </c>
      <c r="B172" s="151">
        <v>1</v>
      </c>
      <c r="C172" s="152">
        <v>0</v>
      </c>
      <c r="D172" s="152">
        <v>1</v>
      </c>
      <c r="E172" s="153" t="s">
        <v>24</v>
      </c>
      <c r="F172" s="153" t="s">
        <v>24</v>
      </c>
      <c r="G172" s="153" t="s">
        <v>24</v>
      </c>
      <c r="H172" s="152" t="s">
        <v>24</v>
      </c>
      <c r="I172" s="152" t="s">
        <v>24</v>
      </c>
      <c r="J172" s="152" t="s">
        <v>24</v>
      </c>
      <c r="K172" s="152" t="s">
        <v>24</v>
      </c>
    </row>
    <row r="173" spans="1:11" ht="12.75">
      <c r="A173" s="144" t="s">
        <v>457</v>
      </c>
      <c r="B173" s="145">
        <v>1</v>
      </c>
      <c r="C173" s="148">
        <v>0</v>
      </c>
      <c r="D173" s="148">
        <v>1</v>
      </c>
      <c r="E173" s="149" t="s">
        <v>24</v>
      </c>
      <c r="F173" s="149" t="s">
        <v>24</v>
      </c>
      <c r="G173" s="149" t="s">
        <v>24</v>
      </c>
      <c r="H173" s="148" t="s">
        <v>24</v>
      </c>
      <c r="I173" s="148" t="s">
        <v>24</v>
      </c>
      <c r="J173" s="148" t="s">
        <v>24</v>
      </c>
      <c r="K173" s="148" t="s">
        <v>24</v>
      </c>
    </row>
    <row r="174" spans="1:11" ht="3.75" customHeight="1">
      <c r="A174" s="150"/>
      <c r="B174" s="151"/>
      <c r="C174" s="148"/>
      <c r="D174" s="148"/>
      <c r="E174" s="149"/>
      <c r="F174" s="149"/>
      <c r="G174" s="149"/>
      <c r="H174" s="148"/>
      <c r="I174" s="148"/>
      <c r="J174" s="148"/>
      <c r="K174" s="148"/>
    </row>
    <row r="175" spans="1:11" ht="12.75">
      <c r="A175" s="150" t="s">
        <v>62</v>
      </c>
      <c r="B175" s="151">
        <v>50</v>
      </c>
      <c r="C175" s="152">
        <v>6</v>
      </c>
      <c r="D175" s="152">
        <v>44</v>
      </c>
      <c r="E175" s="153">
        <v>39</v>
      </c>
      <c r="F175" s="153">
        <v>11</v>
      </c>
      <c r="G175" s="153">
        <v>0</v>
      </c>
      <c r="H175" s="152">
        <v>23</v>
      </c>
      <c r="I175" s="152">
        <v>15</v>
      </c>
      <c r="J175" s="152">
        <v>12</v>
      </c>
      <c r="K175" s="152">
        <v>0</v>
      </c>
    </row>
    <row r="176" spans="1:11" ht="12.75">
      <c r="A176" s="144" t="s">
        <v>385</v>
      </c>
      <c r="B176" s="145">
        <v>8</v>
      </c>
      <c r="C176" s="148">
        <v>1</v>
      </c>
      <c r="D176" s="148">
        <v>7</v>
      </c>
      <c r="E176" s="149">
        <v>7</v>
      </c>
      <c r="F176" s="149">
        <v>1</v>
      </c>
      <c r="G176" s="149">
        <v>0</v>
      </c>
      <c r="H176" s="148">
        <v>4</v>
      </c>
      <c r="I176" s="148">
        <v>3</v>
      </c>
      <c r="J176" s="148">
        <v>1</v>
      </c>
      <c r="K176" s="148">
        <v>0</v>
      </c>
    </row>
    <row r="177" spans="1:11" ht="12.75">
      <c r="A177" s="150" t="s">
        <v>386</v>
      </c>
      <c r="B177" s="151">
        <v>6</v>
      </c>
      <c r="C177" s="148">
        <v>1</v>
      </c>
      <c r="D177" s="148">
        <v>5</v>
      </c>
      <c r="E177" s="149">
        <v>4</v>
      </c>
      <c r="F177" s="149">
        <v>2</v>
      </c>
      <c r="G177" s="149">
        <v>0</v>
      </c>
      <c r="H177" s="148">
        <v>2</v>
      </c>
      <c r="I177" s="148">
        <v>2</v>
      </c>
      <c r="J177" s="148">
        <v>2</v>
      </c>
      <c r="K177" s="148">
        <v>0</v>
      </c>
    </row>
    <row r="178" spans="1:11" ht="12.75">
      <c r="A178" s="150" t="s">
        <v>403</v>
      </c>
      <c r="B178" s="151">
        <v>5</v>
      </c>
      <c r="C178" s="148">
        <v>0</v>
      </c>
      <c r="D178" s="148">
        <v>5</v>
      </c>
      <c r="E178" s="149">
        <v>5</v>
      </c>
      <c r="F178" s="149">
        <v>0</v>
      </c>
      <c r="G178" s="149">
        <v>0</v>
      </c>
      <c r="H178" s="148">
        <v>1</v>
      </c>
      <c r="I178" s="148">
        <v>1</v>
      </c>
      <c r="J178" s="148">
        <v>3</v>
      </c>
      <c r="K178" s="148">
        <v>0</v>
      </c>
    </row>
    <row r="179" spans="1:11" ht="12.75">
      <c r="A179" s="150" t="s">
        <v>387</v>
      </c>
      <c r="B179" s="151">
        <v>4</v>
      </c>
      <c r="C179" s="148">
        <v>0</v>
      </c>
      <c r="D179" s="148">
        <v>4</v>
      </c>
      <c r="E179" s="149">
        <v>3</v>
      </c>
      <c r="F179" s="149">
        <v>1</v>
      </c>
      <c r="G179" s="149">
        <v>0</v>
      </c>
      <c r="H179" s="148">
        <v>2</v>
      </c>
      <c r="I179" s="148">
        <v>2</v>
      </c>
      <c r="J179" s="148">
        <v>0</v>
      </c>
      <c r="K179" s="148">
        <v>0</v>
      </c>
    </row>
    <row r="180" spans="1:11" ht="12.75">
      <c r="A180" s="150" t="s">
        <v>388</v>
      </c>
      <c r="B180" s="151">
        <v>4</v>
      </c>
      <c r="C180" s="148">
        <v>1</v>
      </c>
      <c r="D180" s="148">
        <v>3</v>
      </c>
      <c r="E180" s="149">
        <v>3</v>
      </c>
      <c r="F180" s="149">
        <v>1</v>
      </c>
      <c r="G180" s="149">
        <v>0</v>
      </c>
      <c r="H180" s="148">
        <v>2</v>
      </c>
      <c r="I180" s="148">
        <v>1</v>
      </c>
      <c r="J180" s="148">
        <v>1</v>
      </c>
      <c r="K180" s="148">
        <v>0</v>
      </c>
    </row>
    <row r="181" spans="1:11" ht="12.75">
      <c r="A181" s="150" t="s">
        <v>389</v>
      </c>
      <c r="B181" s="151">
        <v>2</v>
      </c>
      <c r="C181" s="148">
        <v>0</v>
      </c>
      <c r="D181" s="148">
        <v>2</v>
      </c>
      <c r="E181" s="149" t="s">
        <v>24</v>
      </c>
      <c r="F181" s="149" t="s">
        <v>24</v>
      </c>
      <c r="G181" s="149" t="s">
        <v>24</v>
      </c>
      <c r="H181" s="148" t="s">
        <v>24</v>
      </c>
      <c r="I181" s="148" t="s">
        <v>24</v>
      </c>
      <c r="J181" s="148" t="s">
        <v>24</v>
      </c>
      <c r="K181" s="148" t="s">
        <v>24</v>
      </c>
    </row>
    <row r="182" spans="1:11" ht="12.75">
      <c r="A182" s="150" t="s">
        <v>395</v>
      </c>
      <c r="B182" s="151">
        <v>2</v>
      </c>
      <c r="C182" s="148">
        <v>0</v>
      </c>
      <c r="D182" s="148">
        <v>2</v>
      </c>
      <c r="E182" s="149" t="s">
        <v>24</v>
      </c>
      <c r="F182" s="149" t="s">
        <v>24</v>
      </c>
      <c r="G182" s="149" t="s">
        <v>24</v>
      </c>
      <c r="H182" s="148" t="s">
        <v>24</v>
      </c>
      <c r="I182" s="148" t="s">
        <v>24</v>
      </c>
      <c r="J182" s="148" t="s">
        <v>24</v>
      </c>
      <c r="K182" s="148" t="s">
        <v>24</v>
      </c>
    </row>
    <row r="183" spans="1:11" ht="12.75">
      <c r="A183" s="150" t="s">
        <v>390</v>
      </c>
      <c r="B183" s="151">
        <v>2</v>
      </c>
      <c r="C183" s="148">
        <v>1</v>
      </c>
      <c r="D183" s="148">
        <v>1</v>
      </c>
      <c r="E183" s="149" t="s">
        <v>24</v>
      </c>
      <c r="F183" s="149" t="s">
        <v>24</v>
      </c>
      <c r="G183" s="149" t="s">
        <v>24</v>
      </c>
      <c r="H183" s="148" t="s">
        <v>24</v>
      </c>
      <c r="I183" s="148" t="s">
        <v>24</v>
      </c>
      <c r="J183" s="148" t="s">
        <v>24</v>
      </c>
      <c r="K183" s="148" t="s">
        <v>24</v>
      </c>
    </row>
    <row r="184" spans="1:11" ht="12.75">
      <c r="A184" s="150" t="s">
        <v>391</v>
      </c>
      <c r="B184" s="151">
        <v>2</v>
      </c>
      <c r="C184" s="148">
        <v>0</v>
      </c>
      <c r="D184" s="148">
        <v>2</v>
      </c>
      <c r="E184" s="149" t="s">
        <v>24</v>
      </c>
      <c r="F184" s="149" t="s">
        <v>24</v>
      </c>
      <c r="G184" s="149" t="s">
        <v>24</v>
      </c>
      <c r="H184" s="148" t="s">
        <v>24</v>
      </c>
      <c r="I184" s="148" t="s">
        <v>24</v>
      </c>
      <c r="J184" s="148" t="s">
        <v>24</v>
      </c>
      <c r="K184" s="148" t="s">
        <v>24</v>
      </c>
    </row>
    <row r="185" spans="1:11" ht="12.75">
      <c r="A185" s="150" t="s">
        <v>398</v>
      </c>
      <c r="B185" s="151">
        <v>2</v>
      </c>
      <c r="C185" s="148">
        <v>0</v>
      </c>
      <c r="D185" s="148">
        <v>2</v>
      </c>
      <c r="E185" s="149" t="s">
        <v>24</v>
      </c>
      <c r="F185" s="149" t="s">
        <v>24</v>
      </c>
      <c r="G185" s="149" t="s">
        <v>24</v>
      </c>
      <c r="H185" s="148" t="s">
        <v>24</v>
      </c>
      <c r="I185" s="148" t="s">
        <v>24</v>
      </c>
      <c r="J185" s="148" t="s">
        <v>24</v>
      </c>
      <c r="K185" s="148" t="s">
        <v>24</v>
      </c>
    </row>
    <row r="186" spans="1:11" ht="12.75">
      <c r="A186" s="150" t="s">
        <v>458</v>
      </c>
      <c r="B186" s="151">
        <v>2</v>
      </c>
      <c r="C186" s="148">
        <v>0</v>
      </c>
      <c r="D186" s="148">
        <v>2</v>
      </c>
      <c r="E186" s="149" t="s">
        <v>24</v>
      </c>
      <c r="F186" s="149" t="s">
        <v>24</v>
      </c>
      <c r="G186" s="149" t="s">
        <v>24</v>
      </c>
      <c r="H186" s="148" t="s">
        <v>24</v>
      </c>
      <c r="I186" s="148" t="s">
        <v>24</v>
      </c>
      <c r="J186" s="148" t="s">
        <v>24</v>
      </c>
      <c r="K186" s="148" t="s">
        <v>24</v>
      </c>
    </row>
    <row r="187" spans="1:11" ht="12.75">
      <c r="A187" s="150" t="s">
        <v>392</v>
      </c>
      <c r="B187" s="151">
        <v>1</v>
      </c>
      <c r="C187" s="148">
        <v>0</v>
      </c>
      <c r="D187" s="148">
        <v>1</v>
      </c>
      <c r="E187" s="149" t="s">
        <v>24</v>
      </c>
      <c r="F187" s="149" t="s">
        <v>24</v>
      </c>
      <c r="G187" s="149" t="s">
        <v>24</v>
      </c>
      <c r="H187" s="148" t="s">
        <v>24</v>
      </c>
      <c r="I187" s="148" t="s">
        <v>24</v>
      </c>
      <c r="J187" s="148" t="s">
        <v>24</v>
      </c>
      <c r="K187" s="148" t="s">
        <v>24</v>
      </c>
    </row>
    <row r="188" spans="1:11" ht="12.75">
      <c r="A188" s="150" t="s">
        <v>393</v>
      </c>
      <c r="B188" s="151">
        <v>1</v>
      </c>
      <c r="C188" s="148">
        <v>0</v>
      </c>
      <c r="D188" s="148">
        <v>1</v>
      </c>
      <c r="E188" s="149" t="s">
        <v>24</v>
      </c>
      <c r="F188" s="149" t="s">
        <v>24</v>
      </c>
      <c r="G188" s="149" t="s">
        <v>24</v>
      </c>
      <c r="H188" s="148" t="s">
        <v>24</v>
      </c>
      <c r="I188" s="148" t="s">
        <v>24</v>
      </c>
      <c r="J188" s="148" t="s">
        <v>24</v>
      </c>
      <c r="K188" s="148" t="s">
        <v>24</v>
      </c>
    </row>
    <row r="189" spans="1:11" ht="12.75">
      <c r="A189" s="150" t="s">
        <v>394</v>
      </c>
      <c r="B189" s="151">
        <v>1</v>
      </c>
      <c r="C189" s="148">
        <v>0</v>
      </c>
      <c r="D189" s="148">
        <v>1</v>
      </c>
      <c r="E189" s="149" t="s">
        <v>24</v>
      </c>
      <c r="F189" s="149" t="s">
        <v>24</v>
      </c>
      <c r="G189" s="149" t="s">
        <v>24</v>
      </c>
      <c r="H189" s="148" t="s">
        <v>24</v>
      </c>
      <c r="I189" s="148" t="s">
        <v>24</v>
      </c>
      <c r="J189" s="148" t="s">
        <v>24</v>
      </c>
      <c r="K189" s="148" t="s">
        <v>24</v>
      </c>
    </row>
    <row r="190" spans="1:11" ht="12.75">
      <c r="A190" s="150" t="s">
        <v>396</v>
      </c>
      <c r="B190" s="151">
        <v>1</v>
      </c>
      <c r="C190" s="148">
        <v>0</v>
      </c>
      <c r="D190" s="148">
        <v>1</v>
      </c>
      <c r="E190" s="149" t="s">
        <v>24</v>
      </c>
      <c r="F190" s="149" t="s">
        <v>24</v>
      </c>
      <c r="G190" s="149" t="s">
        <v>24</v>
      </c>
      <c r="H190" s="148" t="s">
        <v>24</v>
      </c>
      <c r="I190" s="148" t="s">
        <v>24</v>
      </c>
      <c r="J190" s="148" t="s">
        <v>24</v>
      </c>
      <c r="K190" s="148" t="s">
        <v>24</v>
      </c>
    </row>
    <row r="191" spans="1:11" ht="12.75">
      <c r="A191" s="150" t="s">
        <v>459</v>
      </c>
      <c r="B191" s="151">
        <v>1</v>
      </c>
      <c r="C191" s="148">
        <v>0</v>
      </c>
      <c r="D191" s="148">
        <v>1</v>
      </c>
      <c r="E191" s="149" t="s">
        <v>24</v>
      </c>
      <c r="F191" s="149" t="s">
        <v>24</v>
      </c>
      <c r="G191" s="149" t="s">
        <v>24</v>
      </c>
      <c r="H191" s="148" t="s">
        <v>24</v>
      </c>
      <c r="I191" s="148" t="s">
        <v>24</v>
      </c>
      <c r="J191" s="148" t="s">
        <v>24</v>
      </c>
      <c r="K191" s="148" t="s">
        <v>24</v>
      </c>
    </row>
    <row r="192" spans="1:11" ht="12.75">
      <c r="A192" s="150" t="s">
        <v>397</v>
      </c>
      <c r="B192" s="151">
        <v>1</v>
      </c>
      <c r="C192" s="148">
        <v>1</v>
      </c>
      <c r="D192" s="148">
        <v>0</v>
      </c>
      <c r="E192" s="149" t="s">
        <v>24</v>
      </c>
      <c r="F192" s="149" t="s">
        <v>24</v>
      </c>
      <c r="G192" s="149" t="s">
        <v>24</v>
      </c>
      <c r="H192" s="148" t="s">
        <v>24</v>
      </c>
      <c r="I192" s="148" t="s">
        <v>24</v>
      </c>
      <c r="J192" s="148" t="s">
        <v>24</v>
      </c>
      <c r="K192" s="148" t="s">
        <v>24</v>
      </c>
    </row>
    <row r="193" spans="1:11" ht="12.75">
      <c r="A193" s="150" t="s">
        <v>460</v>
      </c>
      <c r="B193" s="151">
        <v>1</v>
      </c>
      <c r="C193" s="148">
        <v>0</v>
      </c>
      <c r="D193" s="148">
        <v>1</v>
      </c>
      <c r="E193" s="149" t="s">
        <v>24</v>
      </c>
      <c r="F193" s="149" t="s">
        <v>24</v>
      </c>
      <c r="G193" s="149" t="s">
        <v>24</v>
      </c>
      <c r="H193" s="148" t="s">
        <v>24</v>
      </c>
      <c r="I193" s="148" t="s">
        <v>24</v>
      </c>
      <c r="J193" s="148" t="s">
        <v>24</v>
      </c>
      <c r="K193" s="148" t="s">
        <v>24</v>
      </c>
    </row>
    <row r="194" spans="1:11" ht="12.75">
      <c r="A194" s="150" t="s">
        <v>399</v>
      </c>
      <c r="B194" s="151">
        <v>1</v>
      </c>
      <c r="C194" s="148">
        <v>0</v>
      </c>
      <c r="D194" s="148">
        <v>1</v>
      </c>
      <c r="E194" s="149" t="s">
        <v>24</v>
      </c>
      <c r="F194" s="149" t="s">
        <v>24</v>
      </c>
      <c r="G194" s="149" t="s">
        <v>24</v>
      </c>
      <c r="H194" s="148" t="s">
        <v>24</v>
      </c>
      <c r="I194" s="148" t="s">
        <v>24</v>
      </c>
      <c r="J194" s="148" t="s">
        <v>24</v>
      </c>
      <c r="K194" s="148" t="s">
        <v>24</v>
      </c>
    </row>
    <row r="195" spans="1:11" ht="12.75">
      <c r="A195" s="150" t="s">
        <v>400</v>
      </c>
      <c r="B195" s="151">
        <v>1</v>
      </c>
      <c r="C195" s="148">
        <v>0</v>
      </c>
      <c r="D195" s="148">
        <v>1</v>
      </c>
      <c r="E195" s="149" t="s">
        <v>24</v>
      </c>
      <c r="F195" s="149" t="s">
        <v>24</v>
      </c>
      <c r="G195" s="149" t="s">
        <v>24</v>
      </c>
      <c r="H195" s="148" t="s">
        <v>24</v>
      </c>
      <c r="I195" s="148" t="s">
        <v>24</v>
      </c>
      <c r="J195" s="148" t="s">
        <v>24</v>
      </c>
      <c r="K195" s="148" t="s">
        <v>24</v>
      </c>
    </row>
    <row r="196" spans="1:11" ht="12.75">
      <c r="A196" s="150" t="s">
        <v>461</v>
      </c>
      <c r="B196" s="151">
        <v>1</v>
      </c>
      <c r="C196" s="148">
        <v>1</v>
      </c>
      <c r="D196" s="148">
        <v>0</v>
      </c>
      <c r="E196" s="149" t="s">
        <v>24</v>
      </c>
      <c r="F196" s="149" t="s">
        <v>24</v>
      </c>
      <c r="G196" s="149" t="s">
        <v>24</v>
      </c>
      <c r="H196" s="148" t="s">
        <v>24</v>
      </c>
      <c r="I196" s="148" t="s">
        <v>24</v>
      </c>
      <c r="J196" s="148" t="s">
        <v>24</v>
      </c>
      <c r="K196" s="148" t="s">
        <v>24</v>
      </c>
    </row>
    <row r="197" spans="1:11" ht="12.75">
      <c r="A197" s="150" t="s">
        <v>402</v>
      </c>
      <c r="B197" s="151">
        <v>1</v>
      </c>
      <c r="C197" s="148">
        <v>0</v>
      </c>
      <c r="D197" s="148">
        <v>1</v>
      </c>
      <c r="E197" s="149" t="s">
        <v>24</v>
      </c>
      <c r="F197" s="149" t="s">
        <v>24</v>
      </c>
      <c r="G197" s="149" t="s">
        <v>24</v>
      </c>
      <c r="H197" s="148" t="s">
        <v>24</v>
      </c>
      <c r="I197" s="148" t="s">
        <v>24</v>
      </c>
      <c r="J197" s="148" t="s">
        <v>24</v>
      </c>
      <c r="K197" s="148" t="s">
        <v>24</v>
      </c>
    </row>
    <row r="198" spans="1:11" ht="3.75" customHeight="1">
      <c r="A198" s="150"/>
      <c r="B198" s="151"/>
      <c r="C198" s="148"/>
      <c r="D198" s="148"/>
      <c r="E198" s="149"/>
      <c r="F198" s="149"/>
      <c r="G198" s="149"/>
      <c r="H198" s="148"/>
      <c r="I198" s="148"/>
      <c r="J198" s="148"/>
      <c r="K198" s="148"/>
    </row>
    <row r="199" spans="1:11" ht="12.75">
      <c r="A199" s="150" t="s">
        <v>79</v>
      </c>
      <c r="B199" s="151">
        <v>47</v>
      </c>
      <c r="C199" s="152">
        <v>32</v>
      </c>
      <c r="D199" s="152">
        <v>15</v>
      </c>
      <c r="E199" s="153">
        <v>34</v>
      </c>
      <c r="F199" s="153">
        <v>12</v>
      </c>
      <c r="G199" s="153">
        <v>1</v>
      </c>
      <c r="H199" s="152">
        <v>15</v>
      </c>
      <c r="I199" s="152">
        <v>13</v>
      </c>
      <c r="J199" s="152">
        <v>18</v>
      </c>
      <c r="K199" s="152">
        <v>1</v>
      </c>
    </row>
    <row r="200" spans="1:11" ht="12.75">
      <c r="A200" s="144" t="s">
        <v>404</v>
      </c>
      <c r="B200" s="145">
        <v>26</v>
      </c>
      <c r="C200" s="148">
        <v>15</v>
      </c>
      <c r="D200" s="148">
        <v>11</v>
      </c>
      <c r="E200" s="149">
        <v>15</v>
      </c>
      <c r="F200" s="149">
        <v>10</v>
      </c>
      <c r="G200" s="149">
        <v>1</v>
      </c>
      <c r="H200" s="148">
        <v>9</v>
      </c>
      <c r="I200" s="148">
        <v>7</v>
      </c>
      <c r="J200" s="148">
        <v>10</v>
      </c>
      <c r="K200" s="148">
        <v>0</v>
      </c>
    </row>
    <row r="201" spans="1:11" ht="12.75">
      <c r="A201" s="150" t="s">
        <v>405</v>
      </c>
      <c r="B201" s="151">
        <v>11</v>
      </c>
      <c r="C201" s="148">
        <v>10</v>
      </c>
      <c r="D201" s="148">
        <v>1</v>
      </c>
      <c r="E201" s="149">
        <v>10</v>
      </c>
      <c r="F201" s="149">
        <v>1</v>
      </c>
      <c r="G201" s="149">
        <v>0</v>
      </c>
      <c r="H201" s="148">
        <v>0</v>
      </c>
      <c r="I201" s="148">
        <v>4</v>
      </c>
      <c r="J201" s="148">
        <v>7</v>
      </c>
      <c r="K201" s="148">
        <v>0</v>
      </c>
    </row>
    <row r="202" spans="1:11" ht="12.75">
      <c r="A202" s="150" t="s">
        <v>406</v>
      </c>
      <c r="B202" s="151">
        <v>5</v>
      </c>
      <c r="C202" s="148">
        <v>4</v>
      </c>
      <c r="D202" s="148">
        <v>1</v>
      </c>
      <c r="E202" s="149">
        <v>5</v>
      </c>
      <c r="F202" s="149">
        <v>0</v>
      </c>
      <c r="G202" s="149">
        <v>0</v>
      </c>
      <c r="H202" s="148">
        <v>5</v>
      </c>
      <c r="I202" s="148">
        <v>0</v>
      </c>
      <c r="J202" s="148">
        <v>0</v>
      </c>
      <c r="K202" s="148">
        <v>0</v>
      </c>
    </row>
    <row r="203" spans="1:11" ht="12.75">
      <c r="A203" s="150" t="s">
        <v>407</v>
      </c>
      <c r="B203" s="151">
        <v>3</v>
      </c>
      <c r="C203" s="148">
        <v>1</v>
      </c>
      <c r="D203" s="148">
        <v>2</v>
      </c>
      <c r="E203" s="149">
        <v>2</v>
      </c>
      <c r="F203" s="149">
        <v>1</v>
      </c>
      <c r="G203" s="149">
        <v>0</v>
      </c>
      <c r="H203" s="148">
        <v>0</v>
      </c>
      <c r="I203" s="148">
        <v>1</v>
      </c>
      <c r="J203" s="148">
        <v>1</v>
      </c>
      <c r="K203" s="148">
        <v>1</v>
      </c>
    </row>
    <row r="204" spans="1:11" ht="12" customHeight="1">
      <c r="A204" s="150" t="s">
        <v>408</v>
      </c>
      <c r="B204" s="151">
        <v>1</v>
      </c>
      <c r="C204" s="148">
        <v>1</v>
      </c>
      <c r="D204" s="148">
        <v>0</v>
      </c>
      <c r="E204" s="149" t="s">
        <v>24</v>
      </c>
      <c r="F204" s="149" t="s">
        <v>24</v>
      </c>
      <c r="G204" s="149" t="s">
        <v>24</v>
      </c>
      <c r="H204" s="148" t="s">
        <v>24</v>
      </c>
      <c r="I204" s="148" t="s">
        <v>24</v>
      </c>
      <c r="J204" s="148" t="s">
        <v>24</v>
      </c>
      <c r="K204" s="148" t="s">
        <v>24</v>
      </c>
    </row>
    <row r="205" spans="1:11" ht="12" customHeight="1">
      <c r="A205" s="150" t="s">
        <v>409</v>
      </c>
      <c r="B205" s="151">
        <v>1</v>
      </c>
      <c r="C205" s="148">
        <v>1</v>
      </c>
      <c r="D205" s="148">
        <v>0</v>
      </c>
      <c r="E205" s="149" t="s">
        <v>24</v>
      </c>
      <c r="F205" s="149" t="s">
        <v>24</v>
      </c>
      <c r="G205" s="149" t="s">
        <v>24</v>
      </c>
      <c r="H205" s="148" t="s">
        <v>24</v>
      </c>
      <c r="I205" s="148" t="s">
        <v>24</v>
      </c>
      <c r="J205" s="148" t="s">
        <v>24</v>
      </c>
      <c r="K205" s="148" t="s">
        <v>24</v>
      </c>
    </row>
  </sheetData>
  <sheetProtection/>
  <mergeCells count="5">
    <mergeCell ref="A1:K1"/>
    <mergeCell ref="A2:K2"/>
    <mergeCell ref="I3:K3"/>
    <mergeCell ref="E4:G4"/>
    <mergeCell ref="H4:K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33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40.28125" style="2" customWidth="1"/>
    <col min="2" max="2" width="8.8515625" style="2" customWidth="1"/>
    <col min="3" max="3" width="5.7109375" style="2" customWidth="1"/>
    <col min="4" max="4" width="4.57421875" style="2" customWidth="1"/>
    <col min="5" max="5" width="5.57421875" style="2" customWidth="1"/>
    <col min="6" max="6" width="11.57421875" style="2" customWidth="1"/>
    <col min="7" max="7" width="7.421875" style="2" customWidth="1"/>
    <col min="8" max="16384" width="11.57421875" style="2" customWidth="1"/>
  </cols>
  <sheetData>
    <row r="1" spans="1:7" ht="33.75" customHeight="1">
      <c r="A1" s="373" t="s">
        <v>462</v>
      </c>
      <c r="B1" s="374"/>
      <c r="C1" s="374"/>
      <c r="D1" s="374"/>
      <c r="E1" s="374"/>
      <c r="F1" s="374"/>
      <c r="G1" s="374"/>
    </row>
    <row r="2" spans="1:7" ht="12.75" customHeight="1">
      <c r="A2" s="394" t="s">
        <v>261</v>
      </c>
      <c r="B2" s="374"/>
      <c r="C2" s="374"/>
      <c r="D2" s="374"/>
      <c r="E2" s="374"/>
      <c r="F2" s="374"/>
      <c r="G2" s="374"/>
    </row>
    <row r="3" spans="6:7" ht="12.75">
      <c r="F3" s="380" t="s">
        <v>463</v>
      </c>
      <c r="G3" s="376"/>
    </row>
    <row r="4" spans="2:7" ht="12.75">
      <c r="B4" s="170" t="s">
        <v>4</v>
      </c>
      <c r="C4" s="171"/>
      <c r="D4" s="171"/>
      <c r="E4" s="395" t="s">
        <v>6</v>
      </c>
      <c r="F4" s="395"/>
      <c r="G4" s="395"/>
    </row>
    <row r="5" spans="3:7" ht="12.75">
      <c r="C5" s="61" t="s">
        <v>264</v>
      </c>
      <c r="D5" s="61" t="s">
        <v>265</v>
      </c>
      <c r="E5" s="61" t="s">
        <v>9</v>
      </c>
      <c r="F5" s="61" t="s">
        <v>10</v>
      </c>
      <c r="G5" s="61" t="s">
        <v>79</v>
      </c>
    </row>
    <row r="6" spans="1:7" ht="12.75">
      <c r="A6" s="107" t="s">
        <v>12</v>
      </c>
      <c r="B6" s="172">
        <v>42</v>
      </c>
      <c r="C6" s="47">
        <v>32</v>
      </c>
      <c r="D6" s="47">
        <v>10</v>
      </c>
      <c r="E6" s="47">
        <v>35</v>
      </c>
      <c r="F6" s="47">
        <v>1</v>
      </c>
      <c r="G6" s="47">
        <v>6</v>
      </c>
    </row>
    <row r="7" spans="1:7" ht="12.75">
      <c r="A7" s="98" t="s">
        <v>63</v>
      </c>
      <c r="B7" s="173">
        <v>2</v>
      </c>
      <c r="C7" s="50">
        <v>2</v>
      </c>
      <c r="D7" s="50">
        <v>0</v>
      </c>
      <c r="E7" s="50" t="s">
        <v>24</v>
      </c>
      <c r="F7" s="50" t="s">
        <v>24</v>
      </c>
      <c r="G7" s="50" t="s">
        <v>24</v>
      </c>
    </row>
    <row r="8" spans="1:7" ht="12.75">
      <c r="A8" s="174" t="s">
        <v>302</v>
      </c>
      <c r="B8" s="173">
        <v>1</v>
      </c>
      <c r="C8" s="50">
        <v>1</v>
      </c>
      <c r="D8" s="50">
        <v>0</v>
      </c>
      <c r="E8" s="50" t="s">
        <v>24</v>
      </c>
      <c r="F8" s="50" t="s">
        <v>24</v>
      </c>
      <c r="G8" s="50" t="s">
        <v>24</v>
      </c>
    </row>
    <row r="9" spans="1:7" ht="12.75">
      <c r="A9" s="175" t="s">
        <v>300</v>
      </c>
      <c r="B9" s="176">
        <v>1</v>
      </c>
      <c r="C9" s="52">
        <v>1</v>
      </c>
      <c r="D9" s="52">
        <v>0</v>
      </c>
      <c r="E9" s="52" t="s">
        <v>24</v>
      </c>
      <c r="F9" s="52" t="s">
        <v>24</v>
      </c>
      <c r="G9" s="52" t="s">
        <v>24</v>
      </c>
    </row>
    <row r="10" spans="1:7" ht="12.75">
      <c r="A10" s="25"/>
      <c r="B10" s="176"/>
      <c r="C10" s="52"/>
      <c r="D10" s="52"/>
      <c r="E10" s="52"/>
      <c r="F10" s="52"/>
      <c r="G10" s="52"/>
    </row>
    <row r="11" spans="1:7" ht="12.75" customHeight="1">
      <c r="A11" s="98" t="s">
        <v>58</v>
      </c>
      <c r="B11" s="176">
        <v>13</v>
      </c>
      <c r="C11" s="52">
        <v>10</v>
      </c>
      <c r="D11" s="52">
        <v>3</v>
      </c>
      <c r="E11" s="52">
        <v>12</v>
      </c>
      <c r="F11" s="52">
        <v>0</v>
      </c>
      <c r="G11" s="52">
        <v>1</v>
      </c>
    </row>
    <row r="12" spans="1:7" ht="12.75" customHeight="1">
      <c r="A12" s="174" t="s">
        <v>322</v>
      </c>
      <c r="B12" s="173">
        <v>3</v>
      </c>
      <c r="C12" s="50">
        <v>3</v>
      </c>
      <c r="D12" s="50">
        <v>0</v>
      </c>
      <c r="E12" s="50">
        <v>3</v>
      </c>
      <c r="F12" s="50">
        <v>0</v>
      </c>
      <c r="G12" s="50">
        <v>0</v>
      </c>
    </row>
    <row r="13" spans="1:7" ht="12.75" customHeight="1">
      <c r="A13" s="175" t="s">
        <v>326</v>
      </c>
      <c r="B13" s="176">
        <v>3</v>
      </c>
      <c r="C13" s="52">
        <v>3</v>
      </c>
      <c r="D13" s="52">
        <v>0</v>
      </c>
      <c r="E13" s="52">
        <v>3</v>
      </c>
      <c r="F13" s="52">
        <v>0</v>
      </c>
      <c r="G13" s="52">
        <v>0</v>
      </c>
    </row>
    <row r="14" spans="1:7" ht="12.75" customHeight="1">
      <c r="A14" s="175" t="s">
        <v>334</v>
      </c>
      <c r="B14" s="176">
        <v>2</v>
      </c>
      <c r="C14" s="52">
        <v>1</v>
      </c>
      <c r="D14" s="52">
        <v>1</v>
      </c>
      <c r="E14" s="52" t="s">
        <v>24</v>
      </c>
      <c r="F14" s="52" t="s">
        <v>24</v>
      </c>
      <c r="G14" s="52" t="s">
        <v>24</v>
      </c>
    </row>
    <row r="15" spans="1:7" ht="12.75" customHeight="1">
      <c r="A15" s="175" t="s">
        <v>323</v>
      </c>
      <c r="B15" s="176">
        <v>2</v>
      </c>
      <c r="C15" s="52">
        <v>1</v>
      </c>
      <c r="D15" s="52">
        <v>1</v>
      </c>
      <c r="E15" s="52" t="s">
        <v>24</v>
      </c>
      <c r="F15" s="52" t="s">
        <v>24</v>
      </c>
      <c r="G15" s="52" t="s">
        <v>24</v>
      </c>
    </row>
    <row r="16" spans="1:7" ht="12.75" customHeight="1">
      <c r="A16" s="175" t="s">
        <v>324</v>
      </c>
      <c r="B16" s="176">
        <v>1</v>
      </c>
      <c r="C16" s="52">
        <v>0</v>
      </c>
      <c r="D16" s="52">
        <v>1</v>
      </c>
      <c r="E16" s="52" t="s">
        <v>24</v>
      </c>
      <c r="F16" s="52" t="s">
        <v>24</v>
      </c>
      <c r="G16" s="52" t="s">
        <v>24</v>
      </c>
    </row>
    <row r="17" spans="1:7" ht="12.75" customHeight="1">
      <c r="A17" s="175" t="s">
        <v>337</v>
      </c>
      <c r="B17" s="176">
        <v>1</v>
      </c>
      <c r="C17" s="52">
        <v>1</v>
      </c>
      <c r="D17" s="52">
        <v>0</v>
      </c>
      <c r="E17" s="52" t="s">
        <v>24</v>
      </c>
      <c r="F17" s="52" t="s">
        <v>24</v>
      </c>
      <c r="G17" s="52" t="s">
        <v>24</v>
      </c>
    </row>
    <row r="18" spans="1:7" ht="12.75" customHeight="1">
      <c r="A18" s="175" t="s">
        <v>327</v>
      </c>
      <c r="B18" s="176">
        <v>1</v>
      </c>
      <c r="C18" s="52">
        <v>1</v>
      </c>
      <c r="D18" s="52">
        <v>0</v>
      </c>
      <c r="E18" s="52" t="s">
        <v>24</v>
      </c>
      <c r="F18" s="52" t="s">
        <v>24</v>
      </c>
      <c r="G18" s="52" t="s">
        <v>24</v>
      </c>
    </row>
    <row r="19" spans="1:7" ht="12.75" customHeight="1">
      <c r="A19" s="98"/>
      <c r="B19" s="176"/>
      <c r="C19" s="52"/>
      <c r="D19" s="52"/>
      <c r="E19" s="52"/>
      <c r="F19" s="52"/>
      <c r="G19" s="52"/>
    </row>
    <row r="20" spans="1:7" ht="12.75" customHeight="1">
      <c r="A20" s="98" t="s">
        <v>59</v>
      </c>
      <c r="B20" s="176">
        <v>18</v>
      </c>
      <c r="C20" s="52">
        <v>11</v>
      </c>
      <c r="D20" s="52">
        <v>7</v>
      </c>
      <c r="E20" s="52">
        <v>13</v>
      </c>
      <c r="F20" s="52">
        <v>0</v>
      </c>
      <c r="G20" s="52">
        <v>5</v>
      </c>
    </row>
    <row r="21" spans="1:7" ht="12.75" customHeight="1">
      <c r="A21" s="174" t="s">
        <v>359</v>
      </c>
      <c r="B21" s="173">
        <v>15</v>
      </c>
      <c r="C21" s="50">
        <v>9</v>
      </c>
      <c r="D21" s="50">
        <v>6</v>
      </c>
      <c r="E21" s="50">
        <v>12</v>
      </c>
      <c r="F21" s="50">
        <v>0</v>
      </c>
      <c r="G21" s="50">
        <v>3</v>
      </c>
    </row>
    <row r="22" spans="1:7" ht="12.75" customHeight="1">
      <c r="A22" s="175" t="s">
        <v>358</v>
      </c>
      <c r="B22" s="176">
        <v>3</v>
      </c>
      <c r="C22" s="52">
        <v>2</v>
      </c>
      <c r="D22" s="52">
        <v>1</v>
      </c>
      <c r="E22" s="52">
        <v>1</v>
      </c>
      <c r="F22" s="52">
        <v>0</v>
      </c>
      <c r="G22" s="52">
        <v>2</v>
      </c>
    </row>
    <row r="23" spans="1:7" ht="12.75" customHeight="1">
      <c r="A23" s="98"/>
      <c r="B23" s="176"/>
      <c r="C23" s="52"/>
      <c r="D23" s="52"/>
      <c r="E23" s="52"/>
      <c r="F23" s="52"/>
      <c r="G23" s="52"/>
    </row>
    <row r="24" spans="1:7" ht="12.75" customHeight="1">
      <c r="A24" s="98" t="s">
        <v>60</v>
      </c>
      <c r="B24" s="176">
        <v>8</v>
      </c>
      <c r="C24" s="52">
        <v>8</v>
      </c>
      <c r="D24" s="52">
        <v>0</v>
      </c>
      <c r="E24" s="52">
        <v>7</v>
      </c>
      <c r="F24" s="52">
        <v>1</v>
      </c>
      <c r="G24" s="52">
        <v>0</v>
      </c>
    </row>
    <row r="25" spans="1:7" ht="12.75" customHeight="1">
      <c r="A25" s="174" t="s">
        <v>373</v>
      </c>
      <c r="B25" s="173">
        <v>6</v>
      </c>
      <c r="C25" s="50">
        <v>6</v>
      </c>
      <c r="D25" s="50">
        <v>0</v>
      </c>
      <c r="E25" s="50">
        <v>5</v>
      </c>
      <c r="F25" s="50">
        <v>1</v>
      </c>
      <c r="G25" s="50">
        <v>0</v>
      </c>
    </row>
    <row r="26" spans="1:7" ht="12.75" customHeight="1">
      <c r="A26" s="175" t="s">
        <v>382</v>
      </c>
      <c r="B26" s="176">
        <v>1</v>
      </c>
      <c r="C26" s="52">
        <v>1</v>
      </c>
      <c r="D26" s="52">
        <v>0</v>
      </c>
      <c r="E26" s="52" t="s">
        <v>24</v>
      </c>
      <c r="F26" s="52" t="s">
        <v>24</v>
      </c>
      <c r="G26" s="52" t="s">
        <v>24</v>
      </c>
    </row>
    <row r="27" spans="1:7" ht="12.75" customHeight="1">
      <c r="A27" s="175" t="s">
        <v>374</v>
      </c>
      <c r="B27" s="176">
        <v>1</v>
      </c>
      <c r="C27" s="52">
        <v>1</v>
      </c>
      <c r="D27" s="52">
        <v>0</v>
      </c>
      <c r="E27" s="52" t="s">
        <v>24</v>
      </c>
      <c r="F27" s="52" t="s">
        <v>24</v>
      </c>
      <c r="G27" s="52" t="s">
        <v>24</v>
      </c>
    </row>
    <row r="28" spans="2:7" ht="12.75">
      <c r="B28" s="176"/>
      <c r="C28" s="52"/>
      <c r="D28" s="52"/>
      <c r="E28" s="52"/>
      <c r="F28" s="52"/>
      <c r="G28" s="52"/>
    </row>
    <row r="29" spans="1:7" ht="12.75">
      <c r="A29" s="98" t="s">
        <v>79</v>
      </c>
      <c r="B29" s="176">
        <v>1</v>
      </c>
      <c r="C29" s="52">
        <v>1</v>
      </c>
      <c r="D29" s="52">
        <v>0</v>
      </c>
      <c r="E29" s="52" t="s">
        <v>24</v>
      </c>
      <c r="F29" s="52" t="s">
        <v>24</v>
      </c>
      <c r="G29" s="52" t="s">
        <v>24</v>
      </c>
    </row>
    <row r="30" spans="1:7" ht="12.75">
      <c r="A30" s="174" t="s">
        <v>405</v>
      </c>
      <c r="B30" s="173">
        <v>1</v>
      </c>
      <c r="C30" s="50">
        <v>1</v>
      </c>
      <c r="D30" s="50">
        <v>0</v>
      </c>
      <c r="E30" s="50" t="s">
        <v>24</v>
      </c>
      <c r="F30" s="50" t="s">
        <v>24</v>
      </c>
      <c r="G30" s="50" t="s">
        <v>24</v>
      </c>
    </row>
    <row r="32" ht="12.75">
      <c r="A32" s="177"/>
    </row>
    <row r="33" ht="12.75">
      <c r="A33" s="3"/>
    </row>
  </sheetData>
  <sheetProtection/>
  <mergeCells count="4">
    <mergeCell ref="A1:G1"/>
    <mergeCell ref="A2:G2"/>
    <mergeCell ref="F3:G3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5"/>
  <sheetViews>
    <sheetView zoomScalePageLayoutView="0" workbookViewId="0" topLeftCell="A1">
      <selection activeCell="M33" sqref="M33"/>
    </sheetView>
  </sheetViews>
  <sheetFormatPr defaultColWidth="11.57421875" defaultRowHeight="15"/>
  <cols>
    <col min="1" max="1" width="29.421875" style="2" customWidth="1"/>
    <col min="2" max="2" width="8.7109375" style="2" customWidth="1"/>
    <col min="3" max="4" width="7.57421875" style="2" customWidth="1"/>
    <col min="5" max="5" width="6.00390625" style="2" customWidth="1"/>
    <col min="6" max="7" width="5.28125" style="2" customWidth="1"/>
    <col min="8" max="8" width="5.421875" style="2" customWidth="1"/>
    <col min="9" max="9" width="8.140625" style="2" customWidth="1"/>
    <col min="10" max="10" width="6.421875" style="2" customWidth="1"/>
    <col min="11" max="16384" width="11.57421875" style="2" customWidth="1"/>
  </cols>
  <sheetData>
    <row r="1" spans="1:10" ht="15.75" customHeight="1">
      <c r="A1" s="373" t="s">
        <v>464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4.25" customHeight="1">
      <c r="A2" s="394" t="s">
        <v>261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9:10" ht="12.75">
      <c r="I3" s="380" t="s">
        <v>465</v>
      </c>
      <c r="J3" s="376"/>
    </row>
    <row r="4" spans="2:10" ht="12.75">
      <c r="B4" s="61" t="s">
        <v>4</v>
      </c>
      <c r="C4" s="5"/>
      <c r="D4" s="5"/>
      <c r="E4" s="375" t="s">
        <v>439</v>
      </c>
      <c r="F4" s="375"/>
      <c r="G4" s="376"/>
      <c r="H4" s="375" t="s">
        <v>6</v>
      </c>
      <c r="I4" s="375"/>
      <c r="J4" s="375"/>
    </row>
    <row r="5" spans="3:10" ht="12.75">
      <c r="C5" s="61" t="s">
        <v>53</v>
      </c>
      <c r="D5" s="61" t="s">
        <v>54</v>
      </c>
      <c r="E5" s="61" t="s">
        <v>9</v>
      </c>
      <c r="F5" s="61" t="s">
        <v>440</v>
      </c>
      <c r="G5" s="61" t="s">
        <v>441</v>
      </c>
      <c r="H5" s="61" t="s">
        <v>9</v>
      </c>
      <c r="I5" s="61" t="s">
        <v>10</v>
      </c>
      <c r="J5" s="61" t="s">
        <v>79</v>
      </c>
    </row>
    <row r="6" spans="1:10" ht="12.75">
      <c r="A6" s="178" t="s">
        <v>12</v>
      </c>
      <c r="B6" s="179">
        <v>86</v>
      </c>
      <c r="C6" s="180">
        <v>71</v>
      </c>
      <c r="D6" s="180">
        <v>15</v>
      </c>
      <c r="E6" s="180">
        <v>41</v>
      </c>
      <c r="F6" s="180">
        <v>44</v>
      </c>
      <c r="G6" s="180">
        <v>1</v>
      </c>
      <c r="H6" s="180">
        <v>37</v>
      </c>
      <c r="I6" s="180">
        <v>39</v>
      </c>
      <c r="J6" s="180">
        <v>10</v>
      </c>
    </row>
    <row r="7" spans="1:10" ht="12.75">
      <c r="A7" s="98" t="s">
        <v>63</v>
      </c>
      <c r="B7" s="181">
        <v>2</v>
      </c>
      <c r="C7" s="53">
        <v>2</v>
      </c>
      <c r="D7" s="53">
        <v>0</v>
      </c>
      <c r="E7" s="53" t="s">
        <v>24</v>
      </c>
      <c r="F7" s="53" t="s">
        <v>24</v>
      </c>
      <c r="G7" s="53" t="s">
        <v>24</v>
      </c>
      <c r="H7" s="53" t="s">
        <v>24</v>
      </c>
      <c r="I7" s="53" t="s">
        <v>24</v>
      </c>
      <c r="J7" s="53" t="s">
        <v>24</v>
      </c>
    </row>
    <row r="8" spans="1:10" ht="12.75">
      <c r="A8" s="174" t="s">
        <v>302</v>
      </c>
      <c r="B8" s="182">
        <v>1</v>
      </c>
      <c r="C8" s="52">
        <v>1</v>
      </c>
      <c r="D8" s="52">
        <v>0</v>
      </c>
      <c r="E8" s="52" t="s">
        <v>24</v>
      </c>
      <c r="F8" s="52" t="s">
        <v>24</v>
      </c>
      <c r="G8" s="52" t="s">
        <v>24</v>
      </c>
      <c r="H8" s="52" t="s">
        <v>24</v>
      </c>
      <c r="I8" s="52" t="s">
        <v>24</v>
      </c>
      <c r="J8" s="52" t="s">
        <v>24</v>
      </c>
    </row>
    <row r="9" spans="1:10" ht="12.75">
      <c r="A9" s="175" t="s">
        <v>300</v>
      </c>
      <c r="B9" s="183">
        <v>1</v>
      </c>
      <c r="C9" s="52">
        <v>1</v>
      </c>
      <c r="D9" s="52">
        <v>0</v>
      </c>
      <c r="E9" s="52" t="s">
        <v>24</v>
      </c>
      <c r="F9" s="52" t="s">
        <v>24</v>
      </c>
      <c r="G9" s="52" t="s">
        <v>24</v>
      </c>
      <c r="H9" s="52" t="s">
        <v>24</v>
      </c>
      <c r="I9" s="52" t="s">
        <v>24</v>
      </c>
      <c r="J9" s="52" t="s">
        <v>24</v>
      </c>
    </row>
    <row r="10" spans="1:10" ht="12.75">
      <c r="A10" s="98"/>
      <c r="B10" s="181"/>
      <c r="C10" s="52"/>
      <c r="D10" s="52"/>
      <c r="E10" s="52"/>
      <c r="F10" s="52"/>
      <c r="G10" s="52"/>
      <c r="H10" s="52"/>
      <c r="I10" s="52"/>
      <c r="J10" s="52"/>
    </row>
    <row r="11" spans="1:10" ht="12.75">
      <c r="A11" s="98" t="s">
        <v>58</v>
      </c>
      <c r="B11" s="181">
        <v>32</v>
      </c>
      <c r="C11" s="53">
        <v>29</v>
      </c>
      <c r="D11" s="53">
        <v>3</v>
      </c>
      <c r="E11" s="53">
        <v>13</v>
      </c>
      <c r="F11" s="53">
        <v>19</v>
      </c>
      <c r="G11" s="53">
        <v>0</v>
      </c>
      <c r="H11" s="53">
        <v>14</v>
      </c>
      <c r="I11" s="53">
        <v>15</v>
      </c>
      <c r="J11" s="53">
        <v>3</v>
      </c>
    </row>
    <row r="12" spans="1:10" ht="12.75">
      <c r="A12" s="174" t="s">
        <v>326</v>
      </c>
      <c r="B12" s="182">
        <v>9</v>
      </c>
      <c r="C12" s="52">
        <v>9</v>
      </c>
      <c r="D12" s="52">
        <v>0</v>
      </c>
      <c r="E12" s="52">
        <v>3</v>
      </c>
      <c r="F12" s="52">
        <v>6</v>
      </c>
      <c r="G12" s="52">
        <v>0</v>
      </c>
      <c r="H12" s="52">
        <v>3</v>
      </c>
      <c r="I12" s="52">
        <v>6</v>
      </c>
      <c r="J12" s="52">
        <v>0</v>
      </c>
    </row>
    <row r="13" spans="1:10" ht="12.75">
      <c r="A13" s="175" t="s">
        <v>322</v>
      </c>
      <c r="B13" s="183">
        <v>7</v>
      </c>
      <c r="C13" s="52">
        <v>7</v>
      </c>
      <c r="D13" s="52">
        <v>0</v>
      </c>
      <c r="E13" s="52">
        <v>3</v>
      </c>
      <c r="F13" s="52">
        <v>4</v>
      </c>
      <c r="G13" s="52">
        <v>0</v>
      </c>
      <c r="H13" s="52">
        <v>4</v>
      </c>
      <c r="I13" s="52">
        <v>3</v>
      </c>
      <c r="J13" s="52">
        <v>0</v>
      </c>
    </row>
    <row r="14" spans="1:10" ht="12.75">
      <c r="A14" s="175" t="s">
        <v>334</v>
      </c>
      <c r="B14" s="183">
        <v>6</v>
      </c>
      <c r="C14" s="52">
        <v>5</v>
      </c>
      <c r="D14" s="52">
        <v>1</v>
      </c>
      <c r="E14" s="52">
        <v>2</v>
      </c>
      <c r="F14" s="52">
        <v>4</v>
      </c>
      <c r="G14" s="52">
        <v>0</v>
      </c>
      <c r="H14" s="52">
        <v>2</v>
      </c>
      <c r="I14" s="52">
        <v>3</v>
      </c>
      <c r="J14" s="52">
        <v>1</v>
      </c>
    </row>
    <row r="15" spans="1:10" ht="25.5">
      <c r="A15" s="175" t="s">
        <v>324</v>
      </c>
      <c r="B15" s="183">
        <v>3</v>
      </c>
      <c r="C15" s="52">
        <v>2</v>
      </c>
      <c r="D15" s="52">
        <v>1</v>
      </c>
      <c r="E15" s="52">
        <v>1</v>
      </c>
      <c r="F15" s="52">
        <v>2</v>
      </c>
      <c r="G15" s="52">
        <v>0</v>
      </c>
      <c r="H15" s="52">
        <v>1</v>
      </c>
      <c r="I15" s="52">
        <v>2</v>
      </c>
      <c r="J15" s="52">
        <v>0</v>
      </c>
    </row>
    <row r="16" spans="1:10" ht="12.75">
      <c r="A16" s="175" t="s">
        <v>323</v>
      </c>
      <c r="B16" s="183">
        <v>3</v>
      </c>
      <c r="C16" s="52">
        <v>2</v>
      </c>
      <c r="D16" s="52">
        <v>1</v>
      </c>
      <c r="E16" s="52">
        <v>2</v>
      </c>
      <c r="F16" s="52">
        <v>1</v>
      </c>
      <c r="G16" s="52">
        <v>0</v>
      </c>
      <c r="H16" s="52">
        <v>2</v>
      </c>
      <c r="I16" s="52">
        <v>1</v>
      </c>
      <c r="J16" s="52">
        <v>0</v>
      </c>
    </row>
    <row r="17" spans="1:10" ht="25.5">
      <c r="A17" s="175" t="s">
        <v>339</v>
      </c>
      <c r="B17" s="183">
        <v>1</v>
      </c>
      <c r="C17" s="52">
        <v>1</v>
      </c>
      <c r="D17" s="52">
        <v>0</v>
      </c>
      <c r="E17" s="52" t="s">
        <v>24</v>
      </c>
      <c r="F17" s="52" t="s">
        <v>24</v>
      </c>
      <c r="G17" s="52" t="s">
        <v>24</v>
      </c>
      <c r="H17" s="52" t="s">
        <v>24</v>
      </c>
      <c r="I17" s="52" t="s">
        <v>24</v>
      </c>
      <c r="J17" s="52" t="s">
        <v>24</v>
      </c>
    </row>
    <row r="18" spans="1:10" ht="25.5">
      <c r="A18" s="175" t="s">
        <v>342</v>
      </c>
      <c r="B18" s="183">
        <v>1</v>
      </c>
      <c r="C18" s="52">
        <v>1</v>
      </c>
      <c r="D18" s="52">
        <v>0</v>
      </c>
      <c r="E18" s="52" t="s">
        <v>24</v>
      </c>
      <c r="F18" s="52" t="s">
        <v>24</v>
      </c>
      <c r="G18" s="52" t="s">
        <v>24</v>
      </c>
      <c r="H18" s="52" t="s">
        <v>24</v>
      </c>
      <c r="I18" s="52" t="s">
        <v>24</v>
      </c>
      <c r="J18" s="52" t="s">
        <v>24</v>
      </c>
    </row>
    <row r="19" spans="1:10" ht="12.75">
      <c r="A19" s="175" t="s">
        <v>337</v>
      </c>
      <c r="B19" s="183">
        <v>1</v>
      </c>
      <c r="C19" s="52">
        <v>1</v>
      </c>
      <c r="D19" s="52">
        <v>0</v>
      </c>
      <c r="E19" s="52" t="s">
        <v>24</v>
      </c>
      <c r="F19" s="52" t="s">
        <v>24</v>
      </c>
      <c r="G19" s="52" t="s">
        <v>24</v>
      </c>
      <c r="H19" s="52" t="s">
        <v>24</v>
      </c>
      <c r="I19" s="52" t="s">
        <v>24</v>
      </c>
      <c r="J19" s="52" t="s">
        <v>24</v>
      </c>
    </row>
    <row r="20" spans="1:10" ht="12.75">
      <c r="A20" s="98" t="s">
        <v>327</v>
      </c>
      <c r="B20" s="181">
        <v>1</v>
      </c>
      <c r="C20" s="52">
        <v>1</v>
      </c>
      <c r="D20" s="52">
        <v>0</v>
      </c>
      <c r="E20" s="52" t="s">
        <v>24</v>
      </c>
      <c r="F20" s="52" t="s">
        <v>24</v>
      </c>
      <c r="G20" s="52" t="s">
        <v>24</v>
      </c>
      <c r="H20" s="52" t="s">
        <v>24</v>
      </c>
      <c r="I20" s="52" t="s">
        <v>24</v>
      </c>
      <c r="J20" s="52" t="s">
        <v>24</v>
      </c>
    </row>
    <row r="21" spans="1:10" ht="12.75">
      <c r="A21" s="98"/>
      <c r="B21" s="181"/>
      <c r="C21" s="52"/>
      <c r="D21" s="52"/>
      <c r="E21" s="52"/>
      <c r="F21" s="52"/>
      <c r="G21" s="52"/>
      <c r="H21" s="52"/>
      <c r="I21" s="52"/>
      <c r="J21" s="52"/>
    </row>
    <row r="22" spans="1:10" ht="12.75">
      <c r="A22" s="98" t="s">
        <v>59</v>
      </c>
      <c r="B22" s="181">
        <v>19</v>
      </c>
      <c r="C22" s="53">
        <v>12</v>
      </c>
      <c r="D22" s="53">
        <v>7</v>
      </c>
      <c r="E22" s="53">
        <v>18</v>
      </c>
      <c r="F22" s="53">
        <v>1</v>
      </c>
      <c r="G22" s="53">
        <v>0</v>
      </c>
      <c r="H22" s="53">
        <v>13</v>
      </c>
      <c r="I22" s="53">
        <v>1</v>
      </c>
      <c r="J22" s="53">
        <v>5</v>
      </c>
    </row>
    <row r="23" spans="1:10" ht="12.75">
      <c r="A23" s="174" t="s">
        <v>359</v>
      </c>
      <c r="B23" s="182">
        <v>15</v>
      </c>
      <c r="C23" s="52">
        <v>9</v>
      </c>
      <c r="D23" s="52">
        <v>6</v>
      </c>
      <c r="E23" s="52">
        <v>15</v>
      </c>
      <c r="F23" s="52">
        <v>0</v>
      </c>
      <c r="G23" s="52">
        <v>0</v>
      </c>
      <c r="H23" s="52">
        <v>12</v>
      </c>
      <c r="I23" s="52">
        <v>0</v>
      </c>
      <c r="J23" s="52">
        <v>3</v>
      </c>
    </row>
    <row r="24" spans="1:10" ht="25.5">
      <c r="A24" s="175" t="s">
        <v>358</v>
      </c>
      <c r="B24" s="183">
        <v>4</v>
      </c>
      <c r="C24" s="52">
        <v>3</v>
      </c>
      <c r="D24" s="52">
        <v>1</v>
      </c>
      <c r="E24" s="52">
        <v>3</v>
      </c>
      <c r="F24" s="52">
        <v>1</v>
      </c>
      <c r="G24" s="52">
        <v>0</v>
      </c>
      <c r="H24" s="52">
        <v>1</v>
      </c>
      <c r="I24" s="52">
        <v>1</v>
      </c>
      <c r="J24" s="52">
        <v>2</v>
      </c>
    </row>
    <row r="25" spans="1:10" ht="12.75">
      <c r="A25" s="98"/>
      <c r="B25" s="181"/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98" t="s">
        <v>60</v>
      </c>
      <c r="B26" s="181">
        <v>32</v>
      </c>
      <c r="C26" s="53">
        <v>27</v>
      </c>
      <c r="D26" s="53">
        <v>5</v>
      </c>
      <c r="E26" s="53">
        <v>7</v>
      </c>
      <c r="F26" s="53">
        <v>24</v>
      </c>
      <c r="G26" s="53">
        <v>1</v>
      </c>
      <c r="H26" s="53">
        <v>7</v>
      </c>
      <c r="I26" s="53">
        <v>23</v>
      </c>
      <c r="J26" s="53">
        <v>2</v>
      </c>
    </row>
    <row r="27" spans="1:10" ht="12.75">
      <c r="A27" s="174" t="s">
        <v>373</v>
      </c>
      <c r="B27" s="182">
        <v>16</v>
      </c>
      <c r="C27" s="52">
        <v>15</v>
      </c>
      <c r="D27" s="52">
        <v>1</v>
      </c>
      <c r="E27" s="52">
        <v>5</v>
      </c>
      <c r="F27" s="52">
        <v>10</v>
      </c>
      <c r="G27" s="52">
        <v>1</v>
      </c>
      <c r="H27" s="52">
        <v>5</v>
      </c>
      <c r="I27" s="52">
        <v>11</v>
      </c>
      <c r="J27" s="52">
        <v>0</v>
      </c>
    </row>
    <row r="28" spans="1:10" ht="25.5">
      <c r="A28" s="175" t="s">
        <v>382</v>
      </c>
      <c r="B28" s="183">
        <v>10</v>
      </c>
      <c r="C28" s="52">
        <v>7</v>
      </c>
      <c r="D28" s="52">
        <v>3</v>
      </c>
      <c r="E28" s="52">
        <v>1</v>
      </c>
      <c r="F28" s="52">
        <v>9</v>
      </c>
      <c r="G28" s="52">
        <v>0</v>
      </c>
      <c r="H28" s="52">
        <v>1</v>
      </c>
      <c r="I28" s="52">
        <v>7</v>
      </c>
      <c r="J28" s="52">
        <v>2</v>
      </c>
    </row>
    <row r="29" spans="1:10" ht="12.75">
      <c r="A29" s="175" t="s">
        <v>453</v>
      </c>
      <c r="B29" s="183">
        <v>2</v>
      </c>
      <c r="C29" s="52">
        <v>1</v>
      </c>
      <c r="D29" s="52">
        <v>1</v>
      </c>
      <c r="E29" s="52" t="s">
        <v>24</v>
      </c>
      <c r="F29" s="52" t="s">
        <v>24</v>
      </c>
      <c r="G29" s="52" t="s">
        <v>24</v>
      </c>
      <c r="H29" s="52" t="s">
        <v>24</v>
      </c>
      <c r="I29" s="52" t="s">
        <v>24</v>
      </c>
      <c r="J29" s="52" t="s">
        <v>24</v>
      </c>
    </row>
    <row r="30" spans="1:10" ht="25.5">
      <c r="A30" s="175" t="s">
        <v>374</v>
      </c>
      <c r="B30" s="183">
        <v>2</v>
      </c>
      <c r="C30" s="52">
        <v>2</v>
      </c>
      <c r="D30" s="52">
        <v>0</v>
      </c>
      <c r="E30" s="52" t="s">
        <v>24</v>
      </c>
      <c r="F30" s="52" t="s">
        <v>24</v>
      </c>
      <c r="G30" s="52" t="s">
        <v>24</v>
      </c>
      <c r="H30" s="52" t="s">
        <v>24</v>
      </c>
      <c r="I30" s="52" t="s">
        <v>24</v>
      </c>
      <c r="J30" s="52" t="s">
        <v>24</v>
      </c>
    </row>
    <row r="31" spans="1:10" ht="12.75">
      <c r="A31" s="175" t="s">
        <v>452</v>
      </c>
      <c r="B31" s="183">
        <v>1</v>
      </c>
      <c r="C31" s="52">
        <v>1</v>
      </c>
      <c r="D31" s="52">
        <v>0</v>
      </c>
      <c r="E31" s="52" t="s">
        <v>24</v>
      </c>
      <c r="F31" s="52" t="s">
        <v>24</v>
      </c>
      <c r="G31" s="52" t="s">
        <v>24</v>
      </c>
      <c r="H31" s="52" t="s">
        <v>24</v>
      </c>
      <c r="I31" s="52" t="s">
        <v>24</v>
      </c>
      <c r="J31" s="52" t="s">
        <v>24</v>
      </c>
    </row>
    <row r="32" spans="1:10" ht="12.75">
      <c r="A32" s="175" t="s">
        <v>376</v>
      </c>
      <c r="B32" s="183">
        <v>1</v>
      </c>
      <c r="C32" s="52">
        <v>1</v>
      </c>
      <c r="D32" s="52">
        <v>0</v>
      </c>
      <c r="E32" s="52" t="s">
        <v>24</v>
      </c>
      <c r="F32" s="52" t="s">
        <v>24</v>
      </c>
      <c r="G32" s="52" t="s">
        <v>24</v>
      </c>
      <c r="H32" s="52" t="s">
        <v>24</v>
      </c>
      <c r="I32" s="52" t="s">
        <v>24</v>
      </c>
      <c r="J32" s="52" t="s">
        <v>24</v>
      </c>
    </row>
    <row r="33" spans="2:10" ht="5.25" customHeight="1">
      <c r="B33" s="183"/>
      <c r="C33" s="52"/>
      <c r="D33" s="52"/>
      <c r="E33" s="52"/>
      <c r="F33" s="52"/>
      <c r="G33" s="52"/>
      <c r="H33" s="52"/>
      <c r="I33" s="52"/>
      <c r="J33" s="52"/>
    </row>
    <row r="34" spans="1:10" ht="12.75">
      <c r="A34" s="98" t="s">
        <v>79</v>
      </c>
      <c r="B34" s="183">
        <v>1</v>
      </c>
      <c r="C34" s="53">
        <v>1</v>
      </c>
      <c r="D34" s="53">
        <v>0</v>
      </c>
      <c r="E34" s="53" t="s">
        <v>24</v>
      </c>
      <c r="F34" s="53" t="s">
        <v>24</v>
      </c>
      <c r="G34" s="53" t="s">
        <v>24</v>
      </c>
      <c r="H34" s="53" t="s">
        <v>24</v>
      </c>
      <c r="I34" s="53" t="s">
        <v>24</v>
      </c>
      <c r="J34" s="53" t="s">
        <v>24</v>
      </c>
    </row>
    <row r="35" spans="1:10" ht="25.5">
      <c r="A35" s="174" t="s">
        <v>405</v>
      </c>
      <c r="B35" s="182">
        <v>1</v>
      </c>
      <c r="C35" s="52">
        <v>1</v>
      </c>
      <c r="D35" s="52">
        <v>0</v>
      </c>
      <c r="E35" s="52" t="s">
        <v>24</v>
      </c>
      <c r="F35" s="52" t="s">
        <v>24</v>
      </c>
      <c r="G35" s="52" t="s">
        <v>24</v>
      </c>
      <c r="H35" s="52" t="s">
        <v>24</v>
      </c>
      <c r="I35" s="52" t="s">
        <v>24</v>
      </c>
      <c r="J35" s="52" t="s">
        <v>24</v>
      </c>
    </row>
  </sheetData>
  <sheetProtection/>
  <mergeCells count="5">
    <mergeCell ref="A1:J1"/>
    <mergeCell ref="A2:J2"/>
    <mergeCell ref="I3:J3"/>
    <mergeCell ref="E4:G4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 Liechtenstein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Frick Franziska</dc:creator>
  <cp:keywords/>
  <dc:description/>
  <cp:lastModifiedBy>Schwarz Brigitte</cp:lastModifiedBy>
  <dcterms:created xsi:type="dcterms:W3CDTF">2017-02-16T09:50:54Z</dcterms:created>
  <dcterms:modified xsi:type="dcterms:W3CDTF">2017-02-20T09:37:32Z</dcterms:modified>
  <cp:category/>
  <cp:version/>
  <cp:contentType/>
  <cp:contentStatus/>
</cp:coreProperties>
</file>