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28512" windowHeight="14112" tabRatio="752" activeTab="1"/>
  </bookViews>
  <sheets>
    <sheet name="Tabellenverzeichnis" sheetId="1" r:id="rId1"/>
    <sheet name="Tabelle_6_1_1" sheetId="2" r:id="rId2"/>
    <sheet name="Tabelle_6_2_1" sheetId="3" r:id="rId3"/>
    <sheet name="Tabelle_6_2_2" sheetId="4" r:id="rId4"/>
    <sheet name="Tabelle_6_2_3" sheetId="5" r:id="rId5"/>
    <sheet name="Tabelle_6_2_4" sheetId="6" r:id="rId6"/>
    <sheet name="Tabelle_6_3_1" sheetId="7" r:id="rId7"/>
    <sheet name="Tabelle_6_3_2" sheetId="8" r:id="rId8"/>
  </sheets>
  <definedNames>
    <definedName name="_xlnm.Print_Area" localSheetId="6">'Tabelle_6_3_1'!$A$1:$I$23</definedName>
    <definedName name="_xlnm.Print_Area" localSheetId="7">'Tabelle_6_3_2'!$A$1:$K$23</definedName>
  </definedNames>
  <calcPr fullCalcOnLoad="1"/>
</workbook>
</file>

<file path=xl/sharedStrings.xml><?xml version="1.0" encoding="utf-8"?>
<sst xmlns="http://schemas.openxmlformats.org/spreadsheetml/2006/main" count="319" uniqueCount="83">
  <si>
    <t/>
  </si>
  <si>
    <t>Liechtenstein</t>
  </si>
  <si>
    <t>Total Stichprobe</t>
  </si>
  <si>
    <t>Gesamtbev.</t>
  </si>
  <si>
    <t>% Pop.</t>
  </si>
  <si>
    <t>+/-</t>
  </si>
  <si>
    <t>n</t>
  </si>
  <si>
    <t>N</t>
  </si>
  <si>
    <t xml:space="preserve"> </t>
  </si>
  <si>
    <t>Total</t>
  </si>
  <si>
    <t>Geschlecht</t>
  </si>
  <si>
    <t>Männer</t>
  </si>
  <si>
    <t>Frauen</t>
  </si>
  <si>
    <t>Alter</t>
  </si>
  <si>
    <t>65+ -jährig</t>
  </si>
  <si>
    <t>Wie wichtig ist die Gesundheit für Sie? Welcher der drei Aussagen stimmen Sie am meisten zu?</t>
  </si>
  <si>
    <t>Ich lebe, ohne mich
um meine Gesundheit
zu kümmern</t>
  </si>
  <si>
    <t>Gedanken an die Ge-
sundheit beinflussen
meinen Lebensstil</t>
  </si>
  <si>
    <t>Gesundheitliche
Überlegungen
bestimmen
mein Leben</t>
  </si>
  <si>
    <t>Tabelle  6.1.1</t>
  </si>
  <si>
    <t>6.1 Einstellungen gegenüber der Gesundheit</t>
  </si>
  <si>
    <t>Stark</t>
  </si>
  <si>
    <t>Mittel</t>
  </si>
  <si>
    <t>Gering</t>
  </si>
  <si>
    <t>Tabelle  6.2.1</t>
  </si>
  <si>
    <t>Wie häufig kommt es vor, dass Sie sich einsam fühlen?</t>
  </si>
  <si>
    <t>Nie</t>
  </si>
  <si>
    <t>Manchmal</t>
  </si>
  <si>
    <t>Ziemlich häufig</t>
  </si>
  <si>
    <t>Sehr häufig</t>
  </si>
  <si>
    <t>6.3 Informelle Hilfe</t>
  </si>
  <si>
    <t>Tabelle  6.2.2</t>
  </si>
  <si>
    <t>Tabelle  6.3.1</t>
  </si>
  <si>
    <t>Tabelle  6.3.2</t>
  </si>
  <si>
    <t>6. Persönliche und soziale Ressourcen</t>
  </si>
  <si>
    <t>Helfen Sie regelmässig – ohne dafür bezahlt zu werden – einer oder mehreren Person(en) mit gesundheitlichen Problemen, z.B. Kranke, Behinderte oder Betagte besuchen, ihnen im Haushalt helfen, Essen bringen oder Transporte machen? Gemeint sind alle Personen, wo Sie helfen, innerhalb oder ausserhalb von Ihrem Haushalt. Wenn ja, wie häufig machen Sie das?</t>
  </si>
  <si>
    <t>Stellenwert der Gesundheit</t>
  </si>
  <si>
    <t xml:space="preserve">Soziale Unterstützung </t>
  </si>
  <si>
    <t>Einsamkeitsgefühle</t>
  </si>
  <si>
    <t>Erhaltene Hilfe aufgrund gesundheitlicher Probleme</t>
  </si>
  <si>
    <t>Erbrachte Hilfeleistung bei gesundheitlichen Problemen</t>
  </si>
  <si>
    <t>Vertrauenspersonen im sozialen Umfeld</t>
  </si>
  <si>
    <t>Ja,
mehrere Personen</t>
  </si>
  <si>
    <t>Ja,
eine Person</t>
  </si>
  <si>
    <t>Nein</t>
  </si>
  <si>
    <t>Gibt es unter den Personen, die Ihnen nahestehen, jemanden, mit der Sie wirklich jederzeit über persönliche Probleme reden können?</t>
  </si>
  <si>
    <t>15-39-jährig</t>
  </si>
  <si>
    <t>40-64-jährig</t>
  </si>
  <si>
    <t>Obligatorische Schule</t>
  </si>
  <si>
    <t>Sekundarstufe II</t>
  </si>
  <si>
    <t>Tertiärstufe</t>
  </si>
  <si>
    <t>Bildungsstand (Personen ab 25 Jahren)</t>
  </si>
  <si>
    <t>Thema 6: Persönliche und soziale Ressourcen / Lebensqualität / SGEBE01 / 2017</t>
  </si>
  <si>
    <t>Thema 6: Persönliche und soziale Ressourcen / Soziales Netzwerk - Soziale Unterstützung / OSS3 / 2017</t>
  </si>
  <si>
    <t>Thema 6: Persönliche und soziale Ressourcen / Soziales Netzwerk - Soziale Unterstützung / TPSYG05 / 2017</t>
  </si>
  <si>
    <t>Thema 6: Persönliche und soziale Ressourcen / Soziales Netzwerk - Soziale Unterstützung / TSOUN05 / 2017</t>
  </si>
  <si>
    <t>Ja, 1 Mal oder mehr
pro Woche</t>
  </si>
  <si>
    <t>Ja, weniger als 1 Mal
pro Woche</t>
  </si>
  <si>
    <t>Haben Sie für sich selber in den letzten 12 Monaten aus gesundheitlichen Gründen Hilfe von Ihrem Partner, Verwandten, Bekannten oder Nachbarn bekommen, z.B. Hilfe wie Einkaufen, Pflege, Mahlzeiten oder bei administrativen Angelegenheiten?</t>
  </si>
  <si>
    <t>Ja</t>
  </si>
  <si>
    <t>Total
Stichprobe</t>
  </si>
  <si>
    <t>Soziale Teilhabe</t>
  </si>
  <si>
    <t>Wie häufig nehmen Sie an einem Anlass von einem Verein, Klub, einer politischen Partei, kulturellen Vereinigung oder anderen Gruppen teil (religiöse eingeschlossen)?</t>
  </si>
  <si>
    <t>1 Mal pro Woche
oder mehr</t>
  </si>
  <si>
    <t>Etwa
1 bis 3 Mal
pro Monat</t>
  </si>
  <si>
    <t>Ein paar Mal
pro Jahr
oder seltener</t>
  </si>
  <si>
    <t>Tabelle  6.2.4</t>
  </si>
  <si>
    <t>Thema 6: Persönliche und soziale Ressourcen / Soziales Netzwerk - Soziale Unterstützung / TSOUN28 / 2017</t>
  </si>
  <si>
    <t>Tabelle  6.2.3</t>
  </si>
  <si>
    <t>Thema 6: Persönliche und soziale Ressourcen / Informelle Hilfe / TINHI01 / 2017</t>
  </si>
  <si>
    <t>Thema 6: Persönliche und soziale Ressourcen / Informelle Hilfe / AIDEINFAPP / 2017</t>
  </si>
  <si>
    <t>Erläuterung zur Tabelle:</t>
  </si>
  <si>
    <t>Soziale Unterstützung: Die soziale Unterstützung wird mit der Oslo–Skala gemessen. Dieser Index beinhaltet u.a. die Einschätzung von Aussagen wie " Wie viele Menschen stehen Ihnen so nahe, dass Sie sich auf sie verlassen können, wenn Sie ein ernstes persönliches Problem haben?" oder "Wie viel Interesse und Anteilnahme zeigen andere Menschen an dem, was Sie machen?"</t>
  </si>
  <si>
    <t>Oslo–Skala</t>
  </si>
  <si>
    <t>6.2 Soziales Netzwerk – Soziale Unterstützung</t>
  </si>
  <si>
    <t>Quelle: Sonderauswertung Amt für Statistik</t>
  </si>
  <si>
    <t>Tab_6_1_1</t>
  </si>
  <si>
    <t>Tab_6_2_1</t>
  </si>
  <si>
    <t>Tab_6_2_2</t>
  </si>
  <si>
    <t>Tab_6_2_3</t>
  </si>
  <si>
    <t>Tab_6_2_4</t>
  </si>
  <si>
    <t>Tab_6_3_1</t>
  </si>
  <si>
    <t>Tab_6_3_2</t>
  </si>
</sst>
</file>

<file path=xl/styles.xml><?xml version="1.0" encoding="utf-8"?>
<styleSheet xmlns="http://schemas.openxmlformats.org/spreadsheetml/2006/main">
  <numFmts count="1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 ###\ ##0.0"/>
    <numFmt numFmtId="166" formatCode="###\ ###\ ###"/>
    <numFmt numFmtId="167" formatCode="##0"/>
    <numFmt numFmtId="168" formatCode="\(#0.0\)"/>
    <numFmt numFmtId="169" formatCode="\±######\ ##0.0"/>
  </numFmts>
  <fonts count="62">
    <font>
      <sz val="11"/>
      <color theme="1"/>
      <name val="Calibri"/>
      <family val="2"/>
    </font>
    <font>
      <sz val="11"/>
      <color indexed="8"/>
      <name val="Calibri"/>
      <family val="2"/>
    </font>
    <font>
      <b/>
      <sz val="8"/>
      <color indexed="8"/>
      <name val="Arial"/>
      <family val="2"/>
    </font>
    <font>
      <b/>
      <sz val="8"/>
      <name val="Arial"/>
      <family val="2"/>
    </font>
    <font>
      <sz val="8"/>
      <color indexed="18"/>
      <name val="Arial"/>
      <family val="2"/>
    </font>
    <font>
      <sz val="8"/>
      <color indexed="8"/>
      <name val="Arial"/>
      <family val="2"/>
    </font>
    <font>
      <sz val="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Calibri"/>
      <family val="2"/>
    </font>
    <font>
      <sz val="8"/>
      <color indexed="8"/>
      <name val="Calibri"/>
      <family val="2"/>
    </font>
    <font>
      <b/>
      <sz val="8"/>
      <name val="Calibri"/>
      <family val="2"/>
    </font>
    <font>
      <sz val="8"/>
      <name val="Calibri"/>
      <family val="2"/>
    </font>
    <font>
      <b/>
      <sz val="10"/>
      <name val="Calibri"/>
      <family val="2"/>
    </font>
    <font>
      <sz val="9"/>
      <color indexed="8"/>
      <name val="Calibri"/>
      <family val="2"/>
    </font>
    <font>
      <sz val="10"/>
      <color indexed="23"/>
      <name val="Calibri"/>
      <family val="2"/>
    </font>
    <font>
      <b/>
      <sz val="8"/>
      <color indexed="8"/>
      <name val="Calibri"/>
      <family val="2"/>
    </font>
    <font>
      <sz val="8"/>
      <color indexed="18"/>
      <name val="Calibri"/>
      <family val="2"/>
    </font>
    <font>
      <sz val="10"/>
      <name val="Calibri"/>
      <family val="2"/>
    </font>
    <font>
      <u val="single"/>
      <sz val="11"/>
      <color indexed="12"/>
      <name val="Calibri"/>
      <family val="2"/>
    </font>
    <font>
      <sz val="9"/>
      <color indexed="62"/>
      <name val="Calibri"/>
      <family val="2"/>
    </font>
    <font>
      <b/>
      <sz val="10"/>
      <color indexed="8"/>
      <name val="Calibri"/>
      <family val="2"/>
    </font>
    <font>
      <sz val="10"/>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4"/>
      <color theme="1"/>
      <name val="Calibri"/>
      <family val="2"/>
    </font>
    <font>
      <sz val="10"/>
      <color theme="0" tint="-0.4999699890613556"/>
      <name val="Calibri"/>
      <family val="2"/>
    </font>
    <font>
      <sz val="8"/>
      <color theme="1"/>
      <name val="Calibri"/>
      <family val="2"/>
    </font>
    <font>
      <sz val="9"/>
      <color theme="3" tint="0.39998000860214233"/>
      <name val="Calibri"/>
      <family val="2"/>
    </font>
    <font>
      <b/>
      <sz val="10"/>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E8EAF7"/>
        <bgColor indexed="64"/>
      </patternFill>
    </fill>
    <fill>
      <patternFill patternType="solid">
        <fgColor rgb="FFFFFFFF"/>
        <bgColor indexed="64"/>
      </patternFill>
    </fill>
    <fill>
      <patternFill patternType="solid">
        <fgColor indexed="6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FFFFFF"/>
      </left>
      <right style="thin">
        <color rgb="FFFFFFFF"/>
      </right>
      <top style="thin">
        <color rgb="FFFFFFFF"/>
      </top>
      <bottom style="thin">
        <color rgb="FFFFFFFF"/>
      </bottom>
    </border>
    <border>
      <left style="thin">
        <color rgb="FF000000"/>
      </left>
      <right/>
      <top style="thin">
        <color rgb="FF000000"/>
      </top>
      <bottom style="thin">
        <color rgb="FF000000"/>
      </bottom>
    </border>
    <border>
      <left/>
      <right/>
      <top style="thin">
        <color rgb="FFFFFFFF"/>
      </top>
      <bottom style="thin">
        <color rgb="FFFFFFFF"/>
      </bottom>
    </border>
    <border>
      <left/>
      <right style="thin">
        <color rgb="FFFFFFFF"/>
      </right>
      <top style="thin">
        <color rgb="FFFFFFFF"/>
      </top>
      <bottom style="thin">
        <color rgb="FFFFFFFF"/>
      </bottom>
    </border>
    <border>
      <left style="thin">
        <color rgb="FFFFFFFF"/>
      </left>
      <right/>
      <top style="thin">
        <color rgb="FFFFFFFF"/>
      </top>
      <bottom style="thin">
        <color rgb="FFFFFFFF"/>
      </bottom>
    </border>
    <border>
      <left/>
      <right/>
      <top style="thin">
        <color rgb="FFFFFFFF"/>
      </top>
      <bottom/>
    </border>
    <border>
      <left/>
      <right/>
      <top style="thin">
        <color rgb="FF000000"/>
      </top>
      <bottom style="thin">
        <color rgb="FF000000"/>
      </bottom>
    </border>
    <border>
      <left/>
      <right/>
      <top/>
      <bottom style="thin">
        <color rgb="FF000000"/>
      </bottom>
    </border>
    <border>
      <left/>
      <right/>
      <top style="thin">
        <color rgb="FF000000"/>
      </top>
      <bottom/>
    </border>
    <border>
      <left/>
      <right style="thin">
        <color rgb="FF000000"/>
      </right>
      <top style="thin">
        <color rgb="FF000000"/>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04">
    <xf numFmtId="0" fontId="0" fillId="0" borderId="0" xfId="0" applyFont="1" applyAlignment="1">
      <alignment/>
    </xf>
    <xf numFmtId="0" fontId="56" fillId="0" borderId="0" xfId="0" applyFont="1" applyAlignment="1">
      <alignment/>
    </xf>
    <xf numFmtId="164" fontId="3" fillId="33" borderId="10" xfId="0" applyNumberFormat="1" applyFont="1" applyFill="1" applyBorder="1" applyAlignment="1" applyProtection="1">
      <alignment horizontal="right" wrapText="1"/>
      <protection/>
    </xf>
    <xf numFmtId="167" fontId="3" fillId="33" borderId="10" xfId="0" applyNumberFormat="1" applyFont="1" applyFill="1" applyBorder="1" applyAlignment="1" applyProtection="1">
      <alignment horizontal="right" wrapText="1"/>
      <protection/>
    </xf>
    <xf numFmtId="0" fontId="5" fillId="34" borderId="10" xfId="0" applyNumberFormat="1" applyFont="1" applyFill="1" applyBorder="1" applyAlignment="1" applyProtection="1">
      <alignment horizontal="right" wrapText="1" indent="1"/>
      <protection/>
    </xf>
    <xf numFmtId="0" fontId="5" fillId="34" borderId="10" xfId="0" applyNumberFormat="1" applyFont="1" applyFill="1" applyBorder="1" applyAlignment="1" applyProtection="1">
      <alignment horizontal="left" wrapText="1"/>
      <protection/>
    </xf>
    <xf numFmtId="164" fontId="6" fillId="34" borderId="10" xfId="0" applyNumberFormat="1" applyFont="1" applyFill="1" applyBorder="1" applyAlignment="1" applyProtection="1">
      <alignment horizontal="right" wrapText="1"/>
      <protection/>
    </xf>
    <xf numFmtId="167" fontId="6" fillId="34" borderId="10" xfId="0" applyNumberFormat="1" applyFont="1" applyFill="1" applyBorder="1" applyAlignment="1" applyProtection="1">
      <alignment horizontal="right" wrapText="1"/>
      <protection/>
    </xf>
    <xf numFmtId="168" fontId="6" fillId="34" borderId="10" xfId="0" applyNumberFormat="1" applyFont="1" applyFill="1" applyBorder="1" applyAlignment="1" applyProtection="1">
      <alignment horizontal="right" wrapText="1"/>
      <protection/>
    </xf>
    <xf numFmtId="1" fontId="3" fillId="33" borderId="10" xfId="0" applyNumberFormat="1" applyFont="1" applyFill="1" applyBorder="1" applyAlignment="1" applyProtection="1">
      <alignment horizontal="right" wrapText="1"/>
      <protection/>
    </xf>
    <xf numFmtId="1" fontId="6" fillId="34" borderId="10" xfId="0" applyNumberFormat="1" applyFont="1" applyFill="1" applyBorder="1" applyAlignment="1" applyProtection="1">
      <alignment horizontal="right" wrapText="1"/>
      <protection/>
    </xf>
    <xf numFmtId="0" fontId="0" fillId="35" borderId="0" xfId="52" applyNumberFormat="1" applyFont="1" applyFill="1" applyBorder="1" applyAlignment="1" applyProtection="1">
      <alignment/>
      <protection/>
    </xf>
    <xf numFmtId="1" fontId="25" fillId="34" borderId="11" xfId="52" applyNumberFormat="1" applyFont="1" applyFill="1" applyBorder="1" applyAlignment="1" applyProtection="1">
      <alignment horizontal="center" vertical="center" wrapText="1"/>
      <protection/>
    </xf>
    <xf numFmtId="0" fontId="25" fillId="34" borderId="11" xfId="52" applyNumberFormat="1" applyFont="1" applyFill="1" applyBorder="1" applyAlignment="1" applyProtection="1">
      <alignment horizontal="center" vertical="center" wrapText="1"/>
      <protection/>
    </xf>
    <xf numFmtId="164" fontId="26" fillId="33" borderId="10" xfId="0" applyNumberFormat="1" applyFont="1" applyFill="1" applyBorder="1" applyAlignment="1" applyProtection="1">
      <alignment horizontal="right" wrapText="1"/>
      <protection/>
    </xf>
    <xf numFmtId="1" fontId="26" fillId="33" borderId="10" xfId="0" applyNumberFormat="1" applyFont="1" applyFill="1" applyBorder="1" applyAlignment="1" applyProtection="1">
      <alignment horizontal="right" wrapText="1"/>
      <protection/>
    </xf>
    <xf numFmtId="167" fontId="26" fillId="33" borderId="10" xfId="0" applyNumberFormat="1" applyFont="1" applyFill="1" applyBorder="1" applyAlignment="1" applyProtection="1">
      <alignment horizontal="right" wrapText="1"/>
      <protection/>
    </xf>
    <xf numFmtId="0" fontId="25" fillId="34" borderId="10" xfId="0" applyNumberFormat="1" applyFont="1" applyFill="1" applyBorder="1" applyAlignment="1" applyProtection="1">
      <alignment horizontal="right" wrapText="1" indent="1"/>
      <protection/>
    </xf>
    <xf numFmtId="0" fontId="25" fillId="34" borderId="10" xfId="0" applyNumberFormat="1" applyFont="1" applyFill="1" applyBorder="1" applyAlignment="1" applyProtection="1">
      <alignment horizontal="left" wrapText="1"/>
      <protection/>
    </xf>
    <xf numFmtId="164" fontId="27" fillId="34" borderId="10" xfId="0" applyNumberFormat="1" applyFont="1" applyFill="1" applyBorder="1" applyAlignment="1" applyProtection="1">
      <alignment horizontal="right" wrapText="1"/>
      <protection/>
    </xf>
    <xf numFmtId="168" fontId="27" fillId="34" borderId="10" xfId="0" applyNumberFormat="1" applyFont="1" applyFill="1" applyBorder="1" applyAlignment="1" applyProtection="1">
      <alignment horizontal="right" wrapText="1"/>
      <protection/>
    </xf>
    <xf numFmtId="1" fontId="27" fillId="34" borderId="10" xfId="0" applyNumberFormat="1" applyFont="1" applyFill="1" applyBorder="1" applyAlignment="1" applyProtection="1">
      <alignment horizontal="right" wrapText="1"/>
      <protection/>
    </xf>
    <xf numFmtId="167" fontId="27" fillId="34" borderId="10" xfId="0" applyNumberFormat="1" applyFont="1" applyFill="1" applyBorder="1" applyAlignment="1" applyProtection="1">
      <alignment horizontal="right" wrapText="1"/>
      <protection/>
    </xf>
    <xf numFmtId="1" fontId="0" fillId="35" borderId="0" xfId="52" applyNumberFormat="1" applyFont="1" applyFill="1" applyBorder="1" applyAlignment="1" applyProtection="1">
      <alignment/>
      <protection/>
    </xf>
    <xf numFmtId="0" fontId="25" fillId="34" borderId="10" xfId="52" applyNumberFormat="1" applyFont="1" applyFill="1" applyBorder="1" applyAlignment="1" applyProtection="1">
      <alignment horizontal="right" wrapText="1"/>
      <protection/>
    </xf>
    <xf numFmtId="0" fontId="25" fillId="34" borderId="0" xfId="52" applyNumberFormat="1" applyFont="1" applyFill="1" applyBorder="1" applyAlignment="1" applyProtection="1">
      <alignment horizontal="right" wrapText="1"/>
      <protection/>
    </xf>
    <xf numFmtId="0" fontId="28" fillId="34" borderId="0" xfId="52" applyNumberFormat="1" applyFont="1" applyFill="1" applyBorder="1" applyAlignment="1" applyProtection="1">
      <alignment horizontal="left" vertical="top"/>
      <protection/>
    </xf>
    <xf numFmtId="0" fontId="29" fillId="34" borderId="0" xfId="52" applyNumberFormat="1" applyFont="1" applyFill="1" applyBorder="1" applyAlignment="1" applyProtection="1">
      <alignment horizontal="left"/>
      <protection/>
    </xf>
    <xf numFmtId="166" fontId="26" fillId="33" borderId="10" xfId="0" applyNumberFormat="1" applyFont="1" applyFill="1" applyBorder="1" applyAlignment="1" applyProtection="1">
      <alignment horizontal="right" wrapText="1"/>
      <protection/>
    </xf>
    <xf numFmtId="166" fontId="27" fillId="34" borderId="10" xfId="0" applyNumberFormat="1" applyFont="1" applyFill="1" applyBorder="1" applyAlignment="1" applyProtection="1">
      <alignment horizontal="right" wrapText="1"/>
      <protection/>
    </xf>
    <xf numFmtId="0" fontId="25" fillId="34" borderId="11" xfId="0" applyNumberFormat="1" applyFont="1" applyFill="1" applyBorder="1" applyAlignment="1" applyProtection="1">
      <alignment horizontal="center" vertical="center" wrapText="1"/>
      <protection/>
    </xf>
    <xf numFmtId="1" fontId="25" fillId="34" borderId="11" xfId="0" applyNumberFormat="1" applyFont="1" applyFill="1" applyBorder="1" applyAlignment="1" applyProtection="1">
      <alignment horizontal="center" vertical="center" wrapText="1"/>
      <protection/>
    </xf>
    <xf numFmtId="0" fontId="25" fillId="34" borderId="11" xfId="52" applyNumberFormat="1" applyFont="1" applyFill="1" applyBorder="1" applyAlignment="1" applyProtection="1">
      <alignment horizontal="center" vertical="center" wrapText="1"/>
      <protection/>
    </xf>
    <xf numFmtId="169" fontId="25" fillId="34" borderId="11" xfId="52" applyNumberFormat="1" applyFont="1" applyFill="1" applyBorder="1" applyAlignment="1" applyProtection="1">
      <alignment horizontal="center" vertical="center" wrapText="1"/>
      <protection/>
    </xf>
    <xf numFmtId="169" fontId="26" fillId="33" borderId="10" xfId="0" applyNumberFormat="1" applyFont="1" applyFill="1" applyBorder="1" applyAlignment="1" applyProtection="1">
      <alignment horizontal="right" wrapText="1"/>
      <protection/>
    </xf>
    <xf numFmtId="169" fontId="27" fillId="26" borderId="10" xfId="0" applyNumberFormat="1" applyFont="1" applyFill="1" applyBorder="1" applyAlignment="1" applyProtection="1">
      <alignment horizontal="right" wrapText="1"/>
      <protection/>
    </xf>
    <xf numFmtId="169" fontId="0" fillId="35" borderId="0" xfId="52" applyNumberFormat="1" applyFont="1" applyFill="1" applyBorder="1" applyAlignment="1" applyProtection="1">
      <alignment/>
      <protection/>
    </xf>
    <xf numFmtId="169" fontId="3" fillId="33" borderId="10" xfId="0" applyNumberFormat="1" applyFont="1" applyFill="1" applyBorder="1" applyAlignment="1" applyProtection="1">
      <alignment horizontal="right" wrapText="1"/>
      <protection/>
    </xf>
    <xf numFmtId="169" fontId="6" fillId="26" borderId="10" xfId="0" applyNumberFormat="1" applyFont="1" applyFill="1" applyBorder="1" applyAlignment="1" applyProtection="1">
      <alignment horizontal="right" wrapText="1"/>
      <protection/>
    </xf>
    <xf numFmtId="169" fontId="25" fillId="34" borderId="11" xfId="0" applyNumberFormat="1" applyFont="1" applyFill="1" applyBorder="1" applyAlignment="1" applyProtection="1">
      <alignment horizontal="center" vertical="center" wrapText="1"/>
      <protection/>
    </xf>
    <xf numFmtId="0" fontId="25" fillId="34" borderId="11" xfId="52" applyNumberFormat="1" applyFont="1" applyFill="1" applyBorder="1" applyAlignment="1" applyProtection="1">
      <alignment horizontal="center" vertical="center" wrapText="1"/>
      <protection/>
    </xf>
    <xf numFmtId="0" fontId="28" fillId="34" borderId="12" xfId="52" applyNumberFormat="1" applyFont="1" applyFill="1" applyBorder="1" applyAlignment="1" applyProtection="1">
      <alignment horizontal="left" vertical="top" wrapText="1"/>
      <protection/>
    </xf>
    <xf numFmtId="0" fontId="0" fillId="0" borderId="12" xfId="0" applyFont="1" applyBorder="1" applyAlignment="1">
      <alignment wrapText="1"/>
    </xf>
    <xf numFmtId="0" fontId="0" fillId="0" borderId="12" xfId="0" applyFont="1"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32" fillId="34" borderId="0" xfId="0" applyNumberFormat="1" applyFont="1" applyFill="1" applyBorder="1" applyAlignment="1" applyProtection="1">
      <alignment horizontal="right" wrapText="1"/>
      <protection/>
    </xf>
    <xf numFmtId="0" fontId="31" fillId="33" borderId="14" xfId="0" applyNumberFormat="1" applyFont="1" applyFill="1" applyBorder="1" applyAlignment="1" applyProtection="1">
      <alignment horizontal="left" wrapText="1"/>
      <protection/>
    </xf>
    <xf numFmtId="0" fontId="31" fillId="33" borderId="12" xfId="0" applyNumberFormat="1" applyFont="1" applyFill="1" applyBorder="1" applyAlignment="1" applyProtection="1">
      <alignment horizontal="left" wrapText="1"/>
      <protection/>
    </xf>
    <xf numFmtId="0" fontId="31" fillId="33" borderId="13" xfId="0" applyNumberFormat="1" applyFont="1" applyFill="1" applyBorder="1" applyAlignment="1" applyProtection="1">
      <alignment horizontal="left" wrapText="1"/>
      <protection/>
    </xf>
    <xf numFmtId="0" fontId="33" fillId="34" borderId="15" xfId="52" applyNumberFormat="1" applyFont="1" applyFill="1" applyBorder="1" applyAlignment="1" applyProtection="1">
      <alignment horizontal="left" vertical="top"/>
      <protection/>
    </xf>
    <xf numFmtId="0" fontId="0" fillId="0" borderId="15" xfId="0" applyFont="1" applyBorder="1" applyAlignment="1">
      <alignment horizontal="left" vertical="top"/>
    </xf>
    <xf numFmtId="0" fontId="25" fillId="34" borderId="11" xfId="52" applyNumberFormat="1" applyFont="1" applyFill="1" applyBorder="1" applyAlignment="1" applyProtection="1">
      <alignment horizontal="center" vertical="center" wrapText="1"/>
      <protection/>
    </xf>
    <xf numFmtId="0" fontId="25" fillId="34" borderId="16" xfId="52" applyNumberFormat="1" applyFont="1" applyFill="1" applyBorder="1" applyAlignment="1" applyProtection="1">
      <alignment horizontal="center" vertical="center" wrapText="1"/>
      <protection/>
    </xf>
    <xf numFmtId="0" fontId="27" fillId="34" borderId="17" xfId="52" applyNumberFormat="1" applyFont="1" applyFill="1" applyBorder="1" applyAlignment="1" applyProtection="1">
      <alignment horizontal="right" wrapText="1"/>
      <protection/>
    </xf>
    <xf numFmtId="0" fontId="0" fillId="0" borderId="17" xfId="0" applyFont="1" applyBorder="1" applyAlignment="1">
      <alignment/>
    </xf>
    <xf numFmtId="0" fontId="57" fillId="0" borderId="0" xfId="0" applyFont="1" applyAlignment="1">
      <alignment horizontal="right"/>
    </xf>
    <xf numFmtId="0" fontId="0" fillId="0" borderId="0" xfId="0" applyAlignment="1">
      <alignment/>
    </xf>
    <xf numFmtId="0" fontId="31" fillId="34" borderId="18" xfId="52" applyNumberFormat="1" applyFont="1" applyFill="1" applyBorder="1" applyAlignment="1" applyProtection="1">
      <alignment horizontal="center" vertical="center" wrapText="1"/>
      <protection/>
    </xf>
    <xf numFmtId="0" fontId="31" fillId="34" borderId="19" xfId="52" applyNumberFormat="1" applyFont="1" applyFill="1" applyBorder="1" applyAlignment="1" applyProtection="1">
      <alignment horizontal="center" vertical="center" wrapText="1"/>
      <protection/>
    </xf>
    <xf numFmtId="0" fontId="25" fillId="34" borderId="14" xfId="52" applyNumberFormat="1" applyFont="1" applyFill="1" applyBorder="1" applyAlignment="1" applyProtection="1">
      <alignment horizontal="center" wrapText="1"/>
      <protection/>
    </xf>
    <xf numFmtId="0" fontId="25" fillId="34" borderId="12" xfId="52" applyNumberFormat="1" applyFont="1" applyFill="1" applyBorder="1" applyAlignment="1" applyProtection="1">
      <alignment horizontal="center" wrapText="1"/>
      <protection/>
    </xf>
    <xf numFmtId="0" fontId="25" fillId="34" borderId="13" xfId="52" applyNumberFormat="1" applyFont="1" applyFill="1" applyBorder="1" applyAlignment="1" applyProtection="1">
      <alignment horizontal="center" wrapText="1"/>
      <protection/>
    </xf>
    <xf numFmtId="0" fontId="0" fillId="0" borderId="13" xfId="0" applyFont="1" applyBorder="1" applyAlignment="1">
      <alignment horizontal="left" wrapText="1"/>
    </xf>
    <xf numFmtId="0" fontId="0" fillId="0" borderId="0" xfId="0" applyFont="1" applyAlignment="1">
      <alignment/>
    </xf>
    <xf numFmtId="0" fontId="42" fillId="35" borderId="0" xfId="52" applyNumberFormat="1" applyFont="1" applyFill="1" applyBorder="1" applyAlignment="1" applyProtection="1">
      <alignment/>
      <protection/>
    </xf>
    <xf numFmtId="0" fontId="0" fillId="0" borderId="0" xfId="0" applyFont="1" applyAlignment="1">
      <alignment wrapText="1"/>
    </xf>
    <xf numFmtId="0" fontId="0" fillId="0" borderId="0" xfId="0" applyAlignment="1">
      <alignment wrapText="1"/>
    </xf>
    <xf numFmtId="0" fontId="0" fillId="0" borderId="13" xfId="0" applyBorder="1" applyAlignment="1">
      <alignment horizontal="left" wrapText="1"/>
    </xf>
    <xf numFmtId="0" fontId="28" fillId="34" borderId="0" xfId="52" applyNumberFormat="1" applyFont="1" applyFill="1" applyBorder="1" applyAlignment="1" applyProtection="1">
      <alignment horizontal="left" vertical="top"/>
      <protection/>
    </xf>
    <xf numFmtId="0" fontId="27" fillId="34" borderId="17" xfId="52" applyNumberFormat="1" applyFont="1" applyFill="1" applyBorder="1" applyAlignment="1" applyProtection="1">
      <alignment horizontal="right" wrapText="1" indent="1"/>
      <protection/>
    </xf>
    <xf numFmtId="0" fontId="0" fillId="0" borderId="17" xfId="0" applyFont="1" applyBorder="1" applyAlignment="1">
      <alignment horizontal="right" wrapText="1" indent="1"/>
    </xf>
    <xf numFmtId="0" fontId="33" fillId="34" borderId="0" xfId="52" applyNumberFormat="1" applyFont="1" applyFill="1" applyBorder="1" applyAlignment="1" applyProtection="1">
      <alignment horizontal="left" vertical="top" wrapText="1"/>
      <protection/>
    </xf>
    <xf numFmtId="0" fontId="0" fillId="0" borderId="0" xfId="0" applyFont="1" applyAlignment="1">
      <alignment horizontal="left" vertical="top" wrapText="1"/>
    </xf>
    <xf numFmtId="0" fontId="28" fillId="34" borderId="15" xfId="52" applyNumberFormat="1" applyFont="1" applyFill="1" applyBorder="1" applyAlignment="1" applyProtection="1">
      <alignment horizontal="left" vertical="top"/>
      <protection/>
    </xf>
    <xf numFmtId="0" fontId="31" fillId="33" borderId="14" xfId="0" applyNumberFormat="1" applyFont="1" applyFill="1" applyBorder="1" applyAlignment="1" applyProtection="1">
      <alignment horizontal="right" wrapText="1"/>
      <protection/>
    </xf>
    <xf numFmtId="0" fontId="0" fillId="0" borderId="13" xfId="0" applyBorder="1" applyAlignment="1">
      <alignment horizontal="right" wrapText="1"/>
    </xf>
    <xf numFmtId="0" fontId="28" fillId="34" borderId="15" xfId="52" applyNumberFormat="1" applyFont="1" applyFill="1" applyBorder="1" applyAlignment="1" applyProtection="1">
      <alignment horizontal="left" vertical="top" wrapText="1"/>
      <protection/>
    </xf>
    <xf numFmtId="0" fontId="0" fillId="0" borderId="15" xfId="0" applyFont="1" applyBorder="1" applyAlignment="1">
      <alignment horizontal="left" vertical="top" wrapText="1"/>
    </xf>
    <xf numFmtId="0" fontId="33" fillId="34" borderId="15" xfId="52" applyNumberFormat="1" applyFont="1" applyFill="1" applyBorder="1" applyAlignment="1" applyProtection="1">
      <alignment horizontal="left" vertical="top" wrapText="1"/>
      <protection/>
    </xf>
    <xf numFmtId="0" fontId="58" fillId="35" borderId="0" xfId="52" applyNumberFormat="1" applyFont="1" applyFill="1" applyBorder="1" applyAlignment="1" applyProtection="1">
      <alignment horizontal="right"/>
      <protection/>
    </xf>
    <xf numFmtId="0" fontId="0" fillId="0" borderId="0" xfId="0" applyFont="1" applyBorder="1" applyAlignment="1">
      <alignment horizontal="left" vertical="top" wrapText="1"/>
    </xf>
    <xf numFmtId="0" fontId="0" fillId="0" borderId="0" xfId="0" applyAlignment="1">
      <alignment horizontal="left" vertical="top"/>
    </xf>
    <xf numFmtId="0" fontId="4" fillId="34" borderId="0" xfId="0" applyNumberFormat="1" applyFont="1" applyFill="1" applyBorder="1" applyAlignment="1" applyProtection="1">
      <alignment horizontal="right" wrapText="1"/>
      <protection/>
    </xf>
    <xf numFmtId="0" fontId="2" fillId="33" borderId="14" xfId="0" applyNumberFormat="1" applyFont="1" applyFill="1" applyBorder="1" applyAlignment="1" applyProtection="1">
      <alignment horizontal="left" wrapText="1"/>
      <protection/>
    </xf>
    <xf numFmtId="0" fontId="2" fillId="33" borderId="12" xfId="0" applyNumberFormat="1" applyFont="1" applyFill="1" applyBorder="1" applyAlignment="1" applyProtection="1">
      <alignment horizontal="left" wrapText="1"/>
      <protection/>
    </xf>
    <xf numFmtId="0" fontId="2" fillId="33" borderId="13" xfId="0" applyNumberFormat="1" applyFont="1" applyFill="1" applyBorder="1" applyAlignment="1" applyProtection="1">
      <alignment horizontal="left" wrapText="1"/>
      <protection/>
    </xf>
    <xf numFmtId="0" fontId="5" fillId="34" borderId="18" xfId="0" applyNumberFormat="1" applyFont="1" applyFill="1" applyBorder="1" applyAlignment="1" applyProtection="1">
      <alignment horizontal="center" vertical="center" wrapText="1"/>
      <protection/>
    </xf>
    <xf numFmtId="0" fontId="5" fillId="34" borderId="19" xfId="0" applyNumberFormat="1" applyFont="1" applyFill="1" applyBorder="1" applyAlignment="1" applyProtection="1">
      <alignment horizontal="center" vertical="center" wrapText="1"/>
      <protection/>
    </xf>
    <xf numFmtId="0" fontId="0" fillId="0" borderId="15" xfId="0" applyBorder="1" applyAlignment="1">
      <alignment wrapText="1"/>
    </xf>
    <xf numFmtId="0" fontId="0" fillId="0" borderId="17" xfId="0" applyBorder="1" applyAlignment="1">
      <alignment/>
    </xf>
    <xf numFmtId="0" fontId="42" fillId="0" borderId="0" xfId="0" applyFont="1" applyAlignment="1">
      <alignment/>
    </xf>
    <xf numFmtId="0" fontId="25" fillId="34" borderId="14" xfId="0" applyNumberFormat="1" applyFont="1" applyFill="1" applyBorder="1" applyAlignment="1" applyProtection="1">
      <alignment horizontal="center" wrapText="1"/>
      <protection/>
    </xf>
    <xf numFmtId="0" fontId="25" fillId="34" borderId="12" xfId="0" applyNumberFormat="1" applyFont="1" applyFill="1" applyBorder="1" applyAlignment="1" applyProtection="1">
      <alignment horizontal="center" wrapText="1"/>
      <protection/>
    </xf>
    <xf numFmtId="0" fontId="25" fillId="34" borderId="13" xfId="0" applyNumberFormat="1" applyFont="1" applyFill="1" applyBorder="1" applyAlignment="1" applyProtection="1">
      <alignment horizontal="center" wrapText="1"/>
      <protection/>
    </xf>
    <xf numFmtId="0" fontId="33" fillId="34" borderId="0" xfId="0" applyNumberFormat="1" applyFont="1" applyFill="1" applyBorder="1" applyAlignment="1" applyProtection="1">
      <alignment horizontal="left" vertical="top" wrapText="1"/>
      <protection/>
    </xf>
    <xf numFmtId="0" fontId="25" fillId="34" borderId="18" xfId="0" applyNumberFormat="1" applyFont="1" applyFill="1" applyBorder="1" applyAlignment="1" applyProtection="1">
      <alignment horizontal="center" vertical="center" wrapText="1"/>
      <protection/>
    </xf>
    <xf numFmtId="0" fontId="25" fillId="34" borderId="19" xfId="0" applyNumberFormat="1" applyFont="1" applyFill="1" applyBorder="1" applyAlignment="1" applyProtection="1">
      <alignment horizontal="center" vertical="center" wrapText="1"/>
      <protection/>
    </xf>
    <xf numFmtId="0" fontId="27" fillId="34" borderId="17" xfId="0" applyNumberFormat="1" applyFont="1" applyFill="1" applyBorder="1" applyAlignment="1" applyProtection="1">
      <alignment horizontal="right" wrapText="1" indent="1"/>
      <protection/>
    </xf>
    <xf numFmtId="0" fontId="25" fillId="34" borderId="11" xfId="0" applyNumberFormat="1" applyFont="1" applyFill="1" applyBorder="1" applyAlignment="1" applyProtection="1">
      <alignment horizontal="center" vertical="center" wrapText="1"/>
      <protection/>
    </xf>
    <xf numFmtId="0" fontId="25" fillId="34" borderId="16" xfId="0" applyNumberFormat="1" applyFont="1" applyFill="1" applyBorder="1" applyAlignment="1" applyProtection="1">
      <alignment horizontal="center" vertical="center" wrapText="1"/>
      <protection/>
    </xf>
    <xf numFmtId="0" fontId="59" fillId="0" borderId="0" xfId="46" applyFont="1" applyAlignment="1">
      <alignment horizontal="right"/>
    </xf>
    <xf numFmtId="0" fontId="60" fillId="0" borderId="0" xfId="0" applyFont="1" applyAlignment="1">
      <alignment/>
    </xf>
    <xf numFmtId="0" fontId="61"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561975</xdr:colOff>
      <xdr:row>2</xdr:row>
      <xdr:rowOff>57150</xdr:rowOff>
    </xdr:from>
    <xdr:to>
      <xdr:col>10</xdr:col>
      <xdr:colOff>714375</xdr:colOff>
      <xdr:row>3</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5781675" y="381000"/>
          <a:ext cx="152400"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533400</xdr:colOff>
      <xdr:row>2</xdr:row>
      <xdr:rowOff>47625</xdr:rowOff>
    </xdr:from>
    <xdr:to>
      <xdr:col>10</xdr:col>
      <xdr:colOff>685800</xdr:colOff>
      <xdr:row>3</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5753100" y="371475"/>
          <a:ext cx="152400"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542925</xdr:colOff>
      <xdr:row>1</xdr:row>
      <xdr:rowOff>228600</xdr:rowOff>
    </xdr:from>
    <xdr:to>
      <xdr:col>10</xdr:col>
      <xdr:colOff>695325</xdr:colOff>
      <xdr:row>2</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5762625" y="390525"/>
          <a:ext cx="152400" cy="161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523875</xdr:colOff>
      <xdr:row>1</xdr:row>
      <xdr:rowOff>66675</xdr:rowOff>
    </xdr:from>
    <xdr:to>
      <xdr:col>12</xdr:col>
      <xdr:colOff>676275</xdr:colOff>
      <xdr:row>2</xdr:row>
      <xdr:rowOff>38100</xdr:rowOff>
    </xdr:to>
    <xdr:pic>
      <xdr:nvPicPr>
        <xdr:cNvPr id="1" name="Grafik 9">
          <a:hlinkClick r:id="rId3"/>
        </xdr:cNvPr>
        <xdr:cNvPicPr preferRelativeResize="1">
          <a:picLocks noChangeAspect="1"/>
        </xdr:cNvPicPr>
      </xdr:nvPicPr>
      <xdr:blipFill>
        <a:blip r:embed="rId1"/>
        <a:stretch>
          <a:fillRect/>
        </a:stretch>
      </xdr:blipFill>
      <xdr:spPr>
        <a:xfrm>
          <a:off x="6734175" y="247650"/>
          <a:ext cx="152400" cy="161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542925</xdr:colOff>
      <xdr:row>1</xdr:row>
      <xdr:rowOff>323850</xdr:rowOff>
    </xdr:from>
    <xdr:to>
      <xdr:col>12</xdr:col>
      <xdr:colOff>695325</xdr:colOff>
      <xdr:row>2</xdr:row>
      <xdr:rowOff>85725</xdr:rowOff>
    </xdr:to>
    <xdr:pic>
      <xdr:nvPicPr>
        <xdr:cNvPr id="1" name="Grafik 9">
          <a:hlinkClick r:id="rId3"/>
        </xdr:cNvPr>
        <xdr:cNvPicPr preferRelativeResize="1">
          <a:picLocks noChangeAspect="1"/>
        </xdr:cNvPicPr>
      </xdr:nvPicPr>
      <xdr:blipFill>
        <a:blip r:embed="rId1"/>
        <a:stretch>
          <a:fillRect/>
        </a:stretch>
      </xdr:blipFill>
      <xdr:spPr>
        <a:xfrm>
          <a:off x="6753225" y="504825"/>
          <a:ext cx="152400" cy="171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2</xdr:row>
      <xdr:rowOff>581025</xdr:rowOff>
    </xdr:from>
    <xdr:to>
      <xdr:col>9</xdr:col>
      <xdr:colOff>9525</xdr:colOff>
      <xdr:row>3</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4810125" y="904875"/>
          <a:ext cx="152400" cy="161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542925</xdr:colOff>
      <xdr:row>1</xdr:row>
      <xdr:rowOff>714375</xdr:rowOff>
    </xdr:from>
    <xdr:to>
      <xdr:col>10</xdr:col>
      <xdr:colOff>695325</xdr:colOff>
      <xdr:row>2</xdr:row>
      <xdr:rowOff>38100</xdr:rowOff>
    </xdr:to>
    <xdr:pic>
      <xdr:nvPicPr>
        <xdr:cNvPr id="1" name="Grafik 9">
          <a:hlinkClick r:id="rId3"/>
        </xdr:cNvPr>
        <xdr:cNvPicPr preferRelativeResize="1">
          <a:picLocks noChangeAspect="1"/>
        </xdr:cNvPicPr>
      </xdr:nvPicPr>
      <xdr:blipFill>
        <a:blip r:embed="rId1"/>
        <a:stretch>
          <a:fillRect/>
        </a:stretch>
      </xdr:blipFill>
      <xdr:spPr>
        <a:xfrm>
          <a:off x="5610225" y="895350"/>
          <a:ext cx="15240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B14"/>
  <sheetViews>
    <sheetView zoomScalePageLayoutView="0" workbookViewId="0" topLeftCell="A1">
      <selection activeCell="A6" sqref="A6:B10"/>
    </sheetView>
  </sheetViews>
  <sheetFormatPr defaultColWidth="11.421875" defaultRowHeight="15"/>
  <cols>
    <col min="1" max="1" width="58.7109375" style="0" customWidth="1"/>
  </cols>
  <sheetData>
    <row r="1" ht="18">
      <c r="A1" s="1" t="s">
        <v>34</v>
      </c>
    </row>
    <row r="3" ht="14.25">
      <c r="A3" s="102" t="str">
        <f>Tabelle_6_1_1!A1</f>
        <v>6.1 Einstellungen gegenüber der Gesundheit</v>
      </c>
    </row>
    <row r="4" spans="1:2" ht="14.25">
      <c r="A4" s="103" t="str">
        <f>Tabelle_6_1_1!A2</f>
        <v>Stellenwert der Gesundheit</v>
      </c>
      <c r="B4" s="101" t="s">
        <v>76</v>
      </c>
    </row>
    <row r="6" ht="14.25">
      <c r="A6" s="102" t="str">
        <f>Tabelle_6_2_1!A1</f>
        <v>6.2 Soziales Netzwerk – Soziale Unterstützung</v>
      </c>
    </row>
    <row r="7" spans="1:2" ht="14.25">
      <c r="A7" s="103" t="str">
        <f>Tabelle_6_2_1!$A$2</f>
        <v>Soziale Unterstützung </v>
      </c>
      <c r="B7" s="101" t="s">
        <v>77</v>
      </c>
    </row>
    <row r="8" spans="1:2" ht="14.25">
      <c r="A8" s="103" t="str">
        <f>Tabelle_6_2_2!$A$1</f>
        <v>Vertrauenspersonen im sozialen Umfeld</v>
      </c>
      <c r="B8" s="101" t="s">
        <v>78</v>
      </c>
    </row>
    <row r="9" spans="1:2" ht="14.25">
      <c r="A9" s="103" t="str">
        <f>Tabelle_6_2_3!$A$1</f>
        <v>Einsamkeitsgefühle</v>
      </c>
      <c r="B9" s="101" t="s">
        <v>79</v>
      </c>
    </row>
    <row r="10" spans="1:2" ht="14.25">
      <c r="A10" s="103" t="str">
        <f>Tabelle_6_2_4!$A$1</f>
        <v>Soziale Teilhabe</v>
      </c>
      <c r="B10" s="101" t="s">
        <v>80</v>
      </c>
    </row>
    <row r="12" ht="14.25">
      <c r="A12" s="102" t="str">
        <f>Tabelle_6_3_1!A1</f>
        <v>6.3 Informelle Hilfe</v>
      </c>
    </row>
    <row r="13" spans="1:2" ht="14.25">
      <c r="A13" s="103" t="str">
        <f>Tabelle_6_3_1!A2</f>
        <v>Erhaltene Hilfe aufgrund gesundheitlicher Probleme</v>
      </c>
      <c r="B13" s="101" t="s">
        <v>81</v>
      </c>
    </row>
    <row r="14" spans="1:2" ht="14.25">
      <c r="A14" s="103" t="str">
        <f>Tabelle_6_3_2!A1</f>
        <v>Erbrachte Hilfeleistung bei gesundheitlichen Problemen</v>
      </c>
      <c r="B14" s="101" t="s">
        <v>82</v>
      </c>
    </row>
  </sheetData>
  <sheetProtection/>
  <hyperlinks>
    <hyperlink ref="B4" location="Tabelle_6_1_1!A1" display="Tab_6_1_1"/>
    <hyperlink ref="B7" location="Tabelle_6_2_1!A1" display="Tab_6_2_1"/>
    <hyperlink ref="B8:B10" location="Tabelle_5_1_1!A1" display="Tab_5_1_1"/>
    <hyperlink ref="B8" location="Tabelle_6_2_2!A1" display="Tab_6_2_2"/>
    <hyperlink ref="B9" location="Tabelle_6_2_3!A1" display="Tab_6_2_3"/>
    <hyperlink ref="B10" location="Tabelle_6_2_4!A1" display="Tab_6_2_4"/>
    <hyperlink ref="B13" location="Tabelle_6_3_1!A1" display="Tab_6_3_1"/>
    <hyperlink ref="B14" location="Tabelle_6_3_2!A1" display="Tab_6_3_2"/>
  </hyperlink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O23"/>
  <sheetViews>
    <sheetView tabSelected="1" zoomScalePageLayoutView="0" workbookViewId="0" topLeftCell="A1">
      <pane ySplit="8" topLeftCell="A9" activePane="bottomLeft" state="frozen"/>
      <selection pane="topLeft" activeCell="K30" sqref="K30"/>
      <selection pane="bottomLeft" activeCell="P24" sqref="P24"/>
    </sheetView>
  </sheetViews>
  <sheetFormatPr defaultColWidth="11.421875" defaultRowHeight="15"/>
  <cols>
    <col min="1" max="1" width="2.8515625" style="11" bestFit="1" customWidth="1"/>
    <col min="2" max="2" width="13.7109375" style="11" bestFit="1" customWidth="1"/>
    <col min="3" max="3" width="7.421875" style="11" bestFit="1" customWidth="1"/>
    <col min="4" max="4" width="7.421875" style="36" bestFit="1" customWidth="1"/>
    <col min="5" max="5" width="7.421875" style="11" bestFit="1" customWidth="1"/>
    <col min="6" max="6" width="7.421875" style="36" bestFit="1" customWidth="1"/>
    <col min="7" max="7" width="7.421875" style="11" bestFit="1" customWidth="1"/>
    <col min="8" max="8" width="7.421875" style="36" bestFit="1" customWidth="1"/>
    <col min="9" max="10" width="8.57421875" style="11" bestFit="1" customWidth="1"/>
    <col min="11" max="11" width="10.8515625" style="23" bestFit="1" customWidth="1"/>
    <col min="12" max="15" width="7.421875" style="11" bestFit="1" customWidth="1"/>
    <col min="16" max="16384" width="11.421875" style="11" customWidth="1"/>
  </cols>
  <sheetData>
    <row r="1" spans="1:15" ht="12.75" customHeight="1">
      <c r="A1" s="41" t="s">
        <v>20</v>
      </c>
      <c r="B1" s="43"/>
      <c r="C1" s="43"/>
      <c r="D1" s="43"/>
      <c r="E1" s="43"/>
      <c r="F1" s="43"/>
      <c r="G1" s="43"/>
      <c r="H1" s="43"/>
      <c r="I1" s="43"/>
      <c r="J1" s="44"/>
      <c r="K1" s="45"/>
      <c r="L1" s="24" t="s">
        <v>0</v>
      </c>
      <c r="M1" s="24" t="s">
        <v>0</v>
      </c>
      <c r="N1" s="24" t="s">
        <v>0</v>
      </c>
      <c r="O1" s="24" t="s">
        <v>0</v>
      </c>
    </row>
    <row r="2" spans="1:15" ht="12.75" customHeight="1">
      <c r="A2" s="41" t="s">
        <v>36</v>
      </c>
      <c r="B2" s="42"/>
      <c r="C2" s="42"/>
      <c r="D2" s="42"/>
      <c r="E2" s="42"/>
      <c r="F2" s="42"/>
      <c r="G2" s="42"/>
      <c r="H2" s="42"/>
      <c r="I2" s="42"/>
      <c r="J2" s="42"/>
      <c r="K2" s="42"/>
      <c r="L2" s="25"/>
      <c r="M2" s="25"/>
      <c r="N2" s="25"/>
      <c r="O2" s="25"/>
    </row>
    <row r="3" spans="1:15" ht="15" customHeight="1">
      <c r="A3" s="50" t="s">
        <v>15</v>
      </c>
      <c r="B3" s="51"/>
      <c r="C3" s="51"/>
      <c r="D3" s="51"/>
      <c r="E3" s="51"/>
      <c r="F3" s="51"/>
      <c r="G3" s="51"/>
      <c r="H3" s="51"/>
      <c r="I3" s="51"/>
      <c r="J3" s="51"/>
      <c r="K3" s="51"/>
      <c r="L3" s="26"/>
      <c r="M3" s="26"/>
      <c r="N3" s="26"/>
      <c r="O3" s="26"/>
    </row>
    <row r="4" spans="1:15" ht="15" customHeight="1">
      <c r="A4" s="56" t="s">
        <v>19</v>
      </c>
      <c r="B4" s="57"/>
      <c r="C4" s="57"/>
      <c r="D4" s="57"/>
      <c r="E4" s="57"/>
      <c r="F4" s="57"/>
      <c r="G4" s="57"/>
      <c r="H4" s="57"/>
      <c r="I4" s="57"/>
      <c r="J4" s="57"/>
      <c r="K4" s="57"/>
      <c r="L4" s="27"/>
      <c r="M4" s="27"/>
      <c r="N4" s="27"/>
      <c r="O4" s="27"/>
    </row>
    <row r="5" spans="1:11" ht="12" customHeight="1">
      <c r="A5" s="54" t="s">
        <v>52</v>
      </c>
      <c r="B5" s="55"/>
      <c r="C5" s="55"/>
      <c r="D5" s="55"/>
      <c r="E5" s="55"/>
      <c r="F5" s="55"/>
      <c r="G5" s="55"/>
      <c r="H5" s="55"/>
      <c r="I5" s="55"/>
      <c r="J5" s="55"/>
      <c r="K5" s="55"/>
    </row>
    <row r="6" spans="1:11" ht="57" customHeight="1">
      <c r="A6" s="58"/>
      <c r="B6" s="59"/>
      <c r="C6" s="52" t="s">
        <v>16</v>
      </c>
      <c r="D6" s="53"/>
      <c r="E6" s="52" t="s">
        <v>17</v>
      </c>
      <c r="F6" s="53"/>
      <c r="G6" s="52" t="s">
        <v>18</v>
      </c>
      <c r="H6" s="53"/>
      <c r="I6" s="52" t="s">
        <v>2</v>
      </c>
      <c r="J6" s="53"/>
      <c r="K6" s="12" t="s">
        <v>3</v>
      </c>
    </row>
    <row r="7" spans="1:11" ht="12.75" customHeight="1">
      <c r="A7" s="58" t="s">
        <v>1</v>
      </c>
      <c r="B7" s="59"/>
      <c r="C7" s="13" t="s">
        <v>4</v>
      </c>
      <c r="D7" s="33" t="s">
        <v>5</v>
      </c>
      <c r="E7" s="13" t="s">
        <v>4</v>
      </c>
      <c r="F7" s="33" t="s">
        <v>5</v>
      </c>
      <c r="G7" s="13" t="s">
        <v>4</v>
      </c>
      <c r="H7" s="33" t="s">
        <v>5</v>
      </c>
      <c r="I7" s="13" t="s">
        <v>6</v>
      </c>
      <c r="J7" s="13" t="s">
        <v>4</v>
      </c>
      <c r="K7" s="12" t="s">
        <v>7</v>
      </c>
    </row>
    <row r="8" spans="1:11" ht="12.75" customHeight="1">
      <c r="A8" s="60" t="s">
        <v>8</v>
      </c>
      <c r="B8" s="61"/>
      <c r="C8" s="61"/>
      <c r="D8" s="61"/>
      <c r="E8" s="61"/>
      <c r="F8" s="61"/>
      <c r="G8" s="61"/>
      <c r="H8" s="61"/>
      <c r="I8" s="61"/>
      <c r="J8" s="61"/>
      <c r="K8" s="62"/>
    </row>
    <row r="9" spans="1:11" ht="12.75" customHeight="1">
      <c r="A9" s="47" t="s">
        <v>9</v>
      </c>
      <c r="B9" s="63"/>
      <c r="C9" s="14">
        <v>8.331</v>
      </c>
      <c r="D9" s="34">
        <v>3.099</v>
      </c>
      <c r="E9" s="14">
        <v>73.894</v>
      </c>
      <c r="F9" s="34">
        <v>4.544</v>
      </c>
      <c r="G9" s="14">
        <v>17.775</v>
      </c>
      <c r="H9" s="34">
        <v>3.667</v>
      </c>
      <c r="I9" s="28">
        <v>910</v>
      </c>
      <c r="J9" s="16">
        <v>100</v>
      </c>
      <c r="K9" s="15">
        <v>32939</v>
      </c>
    </row>
    <row r="10" spans="1:11" ht="12.75" customHeight="1">
      <c r="A10" s="46" t="s">
        <v>8</v>
      </c>
      <c r="B10" s="46"/>
      <c r="C10" s="46"/>
      <c r="D10" s="46"/>
      <c r="E10" s="46"/>
      <c r="F10" s="46"/>
      <c r="G10" s="46"/>
      <c r="H10" s="46"/>
      <c r="I10" s="46"/>
      <c r="J10" s="46"/>
      <c r="K10" s="46"/>
    </row>
    <row r="11" spans="1:11" ht="12.75" customHeight="1">
      <c r="A11" s="47" t="s">
        <v>10</v>
      </c>
      <c r="B11" s="48"/>
      <c r="C11" s="48"/>
      <c r="D11" s="48"/>
      <c r="E11" s="48"/>
      <c r="F11" s="48"/>
      <c r="G11" s="48"/>
      <c r="H11" s="48"/>
      <c r="I11" s="48"/>
      <c r="J11" s="48"/>
      <c r="K11" s="49"/>
    </row>
    <row r="12" spans="1:11" ht="12.75" customHeight="1">
      <c r="A12" s="17" t="s">
        <v>0</v>
      </c>
      <c r="B12" s="18" t="s">
        <v>12</v>
      </c>
      <c r="C12" s="19">
        <v>8.131</v>
      </c>
      <c r="D12" s="35">
        <v>4.864</v>
      </c>
      <c r="E12" s="19">
        <v>75.034</v>
      </c>
      <c r="F12" s="35">
        <v>6.672</v>
      </c>
      <c r="G12" s="19">
        <v>16.835</v>
      </c>
      <c r="H12" s="35">
        <v>5.041</v>
      </c>
      <c r="I12" s="29">
        <v>479</v>
      </c>
      <c r="J12" s="22">
        <v>100</v>
      </c>
      <c r="K12" s="21">
        <v>16742</v>
      </c>
    </row>
    <row r="13" spans="1:11" ht="12.75" customHeight="1">
      <c r="A13" s="17" t="s">
        <v>0</v>
      </c>
      <c r="B13" s="18" t="s">
        <v>11</v>
      </c>
      <c r="C13" s="19">
        <v>8.547</v>
      </c>
      <c r="D13" s="35">
        <v>3.743</v>
      </c>
      <c r="E13" s="19">
        <v>72.667</v>
      </c>
      <c r="F13" s="35">
        <v>6.069</v>
      </c>
      <c r="G13" s="19">
        <v>18.786</v>
      </c>
      <c r="H13" s="35">
        <v>5.29</v>
      </c>
      <c r="I13" s="29">
        <v>431</v>
      </c>
      <c r="J13" s="22">
        <v>100</v>
      </c>
      <c r="K13" s="21">
        <v>16197</v>
      </c>
    </row>
    <row r="14" spans="1:11" ht="12.75" customHeight="1">
      <c r="A14" s="46" t="s">
        <v>8</v>
      </c>
      <c r="B14" s="46"/>
      <c r="C14" s="46"/>
      <c r="D14" s="46"/>
      <c r="E14" s="46"/>
      <c r="F14" s="46"/>
      <c r="G14" s="46"/>
      <c r="H14" s="46"/>
      <c r="I14" s="46"/>
      <c r="J14" s="46"/>
      <c r="K14" s="46"/>
    </row>
    <row r="15" spans="1:11" ht="12.75" customHeight="1">
      <c r="A15" s="47" t="s">
        <v>13</v>
      </c>
      <c r="B15" s="48"/>
      <c r="C15" s="48"/>
      <c r="D15" s="48"/>
      <c r="E15" s="48"/>
      <c r="F15" s="48"/>
      <c r="G15" s="48"/>
      <c r="H15" s="48"/>
      <c r="I15" s="48"/>
      <c r="J15" s="48"/>
      <c r="K15" s="49"/>
    </row>
    <row r="16" spans="1:11" ht="12.75" customHeight="1">
      <c r="A16" s="17" t="s">
        <v>0</v>
      </c>
      <c r="B16" s="18" t="s">
        <v>46</v>
      </c>
      <c r="C16" s="19">
        <v>15.213</v>
      </c>
      <c r="D16" s="35">
        <v>8.483</v>
      </c>
      <c r="E16" s="19">
        <v>74.025</v>
      </c>
      <c r="F16" s="35">
        <v>10.498</v>
      </c>
      <c r="G16" s="19">
        <v>10.762</v>
      </c>
      <c r="H16" s="35">
        <v>6.829</v>
      </c>
      <c r="I16" s="29">
        <v>261</v>
      </c>
      <c r="J16" s="22">
        <v>100</v>
      </c>
      <c r="K16" s="21">
        <v>11226</v>
      </c>
    </row>
    <row r="17" spans="1:11" ht="12.75" customHeight="1">
      <c r="A17" s="17" t="s">
        <v>0</v>
      </c>
      <c r="B17" s="18" t="s">
        <v>47</v>
      </c>
      <c r="C17" s="20">
        <v>5.328</v>
      </c>
      <c r="D17" s="35">
        <v>2.5</v>
      </c>
      <c r="E17" s="19">
        <v>76.49</v>
      </c>
      <c r="F17" s="35">
        <v>5.268</v>
      </c>
      <c r="G17" s="19">
        <v>18.182</v>
      </c>
      <c r="H17" s="35">
        <v>4.866</v>
      </c>
      <c r="I17" s="29">
        <v>460</v>
      </c>
      <c r="J17" s="22">
        <v>100</v>
      </c>
      <c r="K17" s="21">
        <v>15047</v>
      </c>
    </row>
    <row r="18" spans="1:11" ht="12.75" customHeight="1">
      <c r="A18" s="17" t="s">
        <v>0</v>
      </c>
      <c r="B18" s="18" t="s">
        <v>14</v>
      </c>
      <c r="C18" s="20">
        <v>3.976</v>
      </c>
      <c r="D18" s="35">
        <v>2.761</v>
      </c>
      <c r="E18" s="19">
        <v>67.798</v>
      </c>
      <c r="F18" s="35">
        <v>7.668</v>
      </c>
      <c r="G18" s="19">
        <v>28.226</v>
      </c>
      <c r="H18" s="35">
        <v>7.427</v>
      </c>
      <c r="I18" s="29">
        <v>189</v>
      </c>
      <c r="J18" s="22">
        <v>100</v>
      </c>
      <c r="K18" s="21">
        <v>6666</v>
      </c>
    </row>
    <row r="19" spans="1:11" ht="12.75" customHeight="1">
      <c r="A19" s="46" t="s">
        <v>8</v>
      </c>
      <c r="B19" s="46"/>
      <c r="C19" s="46"/>
      <c r="D19" s="46"/>
      <c r="E19" s="46"/>
      <c r="F19" s="46"/>
      <c r="G19" s="46"/>
      <c r="H19" s="46"/>
      <c r="I19" s="46"/>
      <c r="J19" s="46"/>
      <c r="K19" s="46"/>
    </row>
    <row r="20" spans="1:11" ht="12.75" customHeight="1">
      <c r="A20" s="47" t="s">
        <v>51</v>
      </c>
      <c r="B20" s="48"/>
      <c r="C20" s="48"/>
      <c r="D20" s="48"/>
      <c r="E20" s="48"/>
      <c r="F20" s="48"/>
      <c r="G20" s="48"/>
      <c r="H20" s="48"/>
      <c r="I20" s="48"/>
      <c r="J20" s="48"/>
      <c r="K20" s="49"/>
    </row>
    <row r="21" spans="1:11" ht="21">
      <c r="A21" s="17" t="s">
        <v>0</v>
      </c>
      <c r="B21" s="18" t="s">
        <v>48</v>
      </c>
      <c r="C21" s="20">
        <v>10.39</v>
      </c>
      <c r="D21" s="35">
        <v>8.033</v>
      </c>
      <c r="E21" s="19">
        <v>58.988</v>
      </c>
      <c r="F21" s="35">
        <v>12.712</v>
      </c>
      <c r="G21" s="20">
        <v>30.622</v>
      </c>
      <c r="H21" s="35">
        <v>11.797</v>
      </c>
      <c r="I21" s="29">
        <v>88</v>
      </c>
      <c r="J21" s="22">
        <v>100</v>
      </c>
      <c r="K21" s="21">
        <v>2879</v>
      </c>
    </row>
    <row r="22" spans="1:11" ht="14.25">
      <c r="A22" s="17" t="s">
        <v>0</v>
      </c>
      <c r="B22" s="18" t="s">
        <v>49</v>
      </c>
      <c r="C22" s="19">
        <v>6.611</v>
      </c>
      <c r="D22" s="35">
        <v>3.108</v>
      </c>
      <c r="E22" s="19">
        <v>73.911</v>
      </c>
      <c r="F22" s="35">
        <v>6.192</v>
      </c>
      <c r="G22" s="19">
        <v>19.479</v>
      </c>
      <c r="H22" s="35">
        <v>5.537</v>
      </c>
      <c r="I22" s="29">
        <v>420</v>
      </c>
      <c r="J22" s="22">
        <v>100</v>
      </c>
      <c r="K22" s="21">
        <v>15353</v>
      </c>
    </row>
    <row r="23" spans="1:11" ht="14.25">
      <c r="A23" s="17" t="s">
        <v>0</v>
      </c>
      <c r="B23" s="18" t="s">
        <v>50</v>
      </c>
      <c r="C23" s="20">
        <v>2.104</v>
      </c>
      <c r="D23" s="35">
        <v>1.379</v>
      </c>
      <c r="E23" s="19">
        <v>84.583</v>
      </c>
      <c r="F23" s="35">
        <v>5.67</v>
      </c>
      <c r="G23" s="19">
        <v>13.314</v>
      </c>
      <c r="H23" s="35">
        <v>5.459</v>
      </c>
      <c r="I23" s="29">
        <v>303</v>
      </c>
      <c r="J23" s="22">
        <v>100</v>
      </c>
      <c r="K23" s="21">
        <v>10579</v>
      </c>
    </row>
  </sheetData>
  <sheetProtection/>
  <mergeCells count="19">
    <mergeCell ref="A4:K4"/>
    <mergeCell ref="A15:K15"/>
    <mergeCell ref="A6:B6"/>
    <mergeCell ref="A14:K14"/>
    <mergeCell ref="A10:K10"/>
    <mergeCell ref="A7:B7"/>
    <mergeCell ref="A8:K8"/>
    <mergeCell ref="A11:K11"/>
    <mergeCell ref="A9:B9"/>
    <mergeCell ref="A2:K2"/>
    <mergeCell ref="A1:K1"/>
    <mergeCell ref="A19:K19"/>
    <mergeCell ref="A20:K20"/>
    <mergeCell ref="A3:K3"/>
    <mergeCell ref="C6:D6"/>
    <mergeCell ref="E6:F6"/>
    <mergeCell ref="G6:H6"/>
    <mergeCell ref="I6:J6"/>
    <mergeCell ref="A5:K5"/>
  </mergeCells>
  <printOptions/>
  <pageMargins left="0.08" right="0.08" top="1" bottom="1" header="0.4921259845" footer="0.5"/>
  <pageSetup fitToHeight="2" fitToWidth="1" horizontalDpi="300" verticalDpi="300" orientation="portrait" paperSize="9" scale="86" r:id="rId2"/>
  <drawing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O26"/>
  <sheetViews>
    <sheetView zoomScalePageLayoutView="0" workbookViewId="0" topLeftCell="A1">
      <pane ySplit="8" topLeftCell="A9" activePane="bottomLeft" state="frozen"/>
      <selection pane="topLeft" activeCell="K30" sqref="K30"/>
      <selection pane="bottomLeft" activeCell="L10" sqref="L10"/>
    </sheetView>
  </sheetViews>
  <sheetFormatPr defaultColWidth="11.421875" defaultRowHeight="15"/>
  <cols>
    <col min="1" max="1" width="2.8515625" style="11" bestFit="1" customWidth="1"/>
    <col min="2" max="2" width="13.7109375" style="11" bestFit="1" customWidth="1"/>
    <col min="3" max="3" width="7.421875" style="11" bestFit="1" customWidth="1"/>
    <col min="4" max="4" width="7.421875" style="36" bestFit="1" customWidth="1"/>
    <col min="5" max="5" width="7.421875" style="11" bestFit="1" customWidth="1"/>
    <col min="6" max="6" width="7.421875" style="36" bestFit="1" customWidth="1"/>
    <col min="7" max="7" width="7.421875" style="11" bestFit="1" customWidth="1"/>
    <col min="8" max="8" width="7.421875" style="36" bestFit="1" customWidth="1"/>
    <col min="9" max="9" width="8.57421875" style="23" bestFit="1" customWidth="1"/>
    <col min="10" max="10" width="8.57421875" style="11" bestFit="1" customWidth="1"/>
    <col min="11" max="11" width="10.8515625" style="23" bestFit="1" customWidth="1"/>
    <col min="12" max="15" width="7.421875" style="11" bestFit="1" customWidth="1"/>
    <col min="16" max="16384" width="11.421875" style="11" customWidth="1"/>
  </cols>
  <sheetData>
    <row r="1" spans="1:15" ht="12.75" customHeight="1">
      <c r="A1" s="41" t="s">
        <v>74</v>
      </c>
      <c r="B1" s="43"/>
      <c r="C1" s="43"/>
      <c r="D1" s="43"/>
      <c r="E1" s="43"/>
      <c r="F1" s="43"/>
      <c r="G1" s="43"/>
      <c r="H1" s="43"/>
      <c r="I1" s="43"/>
      <c r="J1" s="44"/>
      <c r="K1" s="45"/>
      <c r="L1" s="24" t="s">
        <v>0</v>
      </c>
      <c r="M1" s="24" t="s">
        <v>0</v>
      </c>
      <c r="N1" s="24" t="s">
        <v>0</v>
      </c>
      <c r="O1" s="24" t="s">
        <v>0</v>
      </c>
    </row>
    <row r="2" spans="1:15" ht="12.75" customHeight="1">
      <c r="A2" s="41" t="s">
        <v>37</v>
      </c>
      <c r="B2" s="42"/>
      <c r="C2" s="42"/>
      <c r="D2" s="42"/>
      <c r="E2" s="42"/>
      <c r="F2" s="42"/>
      <c r="G2" s="42"/>
      <c r="H2" s="42"/>
      <c r="I2" s="42"/>
      <c r="J2" s="42"/>
      <c r="K2" s="42"/>
      <c r="L2" s="25"/>
      <c r="M2" s="25"/>
      <c r="N2" s="25"/>
      <c r="O2" s="25"/>
    </row>
    <row r="3" spans="1:15" ht="15" customHeight="1">
      <c r="A3" s="50" t="s">
        <v>73</v>
      </c>
      <c r="B3" s="51"/>
      <c r="C3" s="51"/>
      <c r="D3" s="51"/>
      <c r="E3" s="51"/>
      <c r="F3" s="51"/>
      <c r="G3" s="51"/>
      <c r="H3" s="51"/>
      <c r="I3" s="51"/>
      <c r="J3" s="51"/>
      <c r="K3" s="51"/>
      <c r="L3" s="26"/>
      <c r="M3" s="26"/>
      <c r="N3" s="26"/>
      <c r="O3" s="26"/>
    </row>
    <row r="4" spans="1:15" ht="15" customHeight="1">
      <c r="A4" s="56" t="s">
        <v>24</v>
      </c>
      <c r="B4" s="64"/>
      <c r="C4" s="64"/>
      <c r="D4" s="64"/>
      <c r="E4" s="64"/>
      <c r="F4" s="64"/>
      <c r="G4" s="64"/>
      <c r="H4" s="64"/>
      <c r="I4" s="64"/>
      <c r="J4" s="64"/>
      <c r="K4" s="64"/>
      <c r="L4" s="27"/>
      <c r="M4" s="27"/>
      <c r="N4" s="27"/>
      <c r="O4" s="27"/>
    </row>
    <row r="5" spans="1:11" ht="12" customHeight="1">
      <c r="A5" s="54" t="s">
        <v>53</v>
      </c>
      <c r="B5" s="55"/>
      <c r="C5" s="55"/>
      <c r="D5" s="55"/>
      <c r="E5" s="55"/>
      <c r="F5" s="55"/>
      <c r="G5" s="55"/>
      <c r="H5" s="55"/>
      <c r="I5" s="55"/>
      <c r="J5" s="55"/>
      <c r="K5" s="55"/>
    </row>
    <row r="6" spans="1:11" ht="16.5" customHeight="1">
      <c r="A6" s="58"/>
      <c r="B6" s="59"/>
      <c r="C6" s="52" t="s">
        <v>21</v>
      </c>
      <c r="D6" s="53"/>
      <c r="E6" s="52" t="s">
        <v>22</v>
      </c>
      <c r="F6" s="53"/>
      <c r="G6" s="52" t="s">
        <v>23</v>
      </c>
      <c r="H6" s="53"/>
      <c r="I6" s="52" t="s">
        <v>2</v>
      </c>
      <c r="J6" s="53"/>
      <c r="K6" s="12" t="s">
        <v>3</v>
      </c>
    </row>
    <row r="7" spans="1:11" ht="16.5" customHeight="1">
      <c r="A7" s="58" t="s">
        <v>1</v>
      </c>
      <c r="B7" s="59"/>
      <c r="C7" s="13" t="s">
        <v>4</v>
      </c>
      <c r="D7" s="33" t="s">
        <v>5</v>
      </c>
      <c r="E7" s="13" t="s">
        <v>4</v>
      </c>
      <c r="F7" s="33" t="s">
        <v>5</v>
      </c>
      <c r="G7" s="13" t="s">
        <v>4</v>
      </c>
      <c r="H7" s="33" t="s">
        <v>5</v>
      </c>
      <c r="I7" s="12" t="s">
        <v>6</v>
      </c>
      <c r="J7" s="13" t="s">
        <v>4</v>
      </c>
      <c r="K7" s="12" t="s">
        <v>7</v>
      </c>
    </row>
    <row r="8" spans="1:11" ht="12.75" customHeight="1">
      <c r="A8" s="60" t="s">
        <v>8</v>
      </c>
      <c r="B8" s="61"/>
      <c r="C8" s="61"/>
      <c r="D8" s="61"/>
      <c r="E8" s="61"/>
      <c r="F8" s="61"/>
      <c r="G8" s="61"/>
      <c r="H8" s="61"/>
      <c r="I8" s="61"/>
      <c r="J8" s="61"/>
      <c r="K8" s="62"/>
    </row>
    <row r="9" spans="1:11" ht="12.75" customHeight="1">
      <c r="A9" s="47" t="s">
        <v>9</v>
      </c>
      <c r="B9" s="63"/>
      <c r="C9" s="14">
        <v>49.847</v>
      </c>
      <c r="D9" s="34">
        <v>5.037</v>
      </c>
      <c r="E9" s="14">
        <v>42.086</v>
      </c>
      <c r="F9" s="34">
        <v>4.973</v>
      </c>
      <c r="G9" s="14">
        <v>8.067</v>
      </c>
      <c r="H9" s="34">
        <v>2.021</v>
      </c>
      <c r="I9" s="15">
        <v>1003</v>
      </c>
      <c r="J9" s="16">
        <v>100</v>
      </c>
      <c r="K9" s="15">
        <v>32939</v>
      </c>
    </row>
    <row r="10" spans="1:11" ht="12.75" customHeight="1">
      <c r="A10" s="46" t="s">
        <v>8</v>
      </c>
      <c r="B10" s="46"/>
      <c r="C10" s="46"/>
      <c r="D10" s="46"/>
      <c r="E10" s="46"/>
      <c r="F10" s="46"/>
      <c r="G10" s="46"/>
      <c r="H10" s="46"/>
      <c r="I10" s="46"/>
      <c r="J10" s="46"/>
      <c r="K10" s="46"/>
    </row>
    <row r="11" spans="1:11" ht="12.75" customHeight="1">
      <c r="A11" s="47" t="s">
        <v>10</v>
      </c>
      <c r="B11" s="48"/>
      <c r="C11" s="48"/>
      <c r="D11" s="48"/>
      <c r="E11" s="48"/>
      <c r="F11" s="48"/>
      <c r="G11" s="48"/>
      <c r="H11" s="48"/>
      <c r="I11" s="48"/>
      <c r="J11" s="48"/>
      <c r="K11" s="49"/>
    </row>
    <row r="12" spans="1:11" ht="12.75" customHeight="1">
      <c r="A12" s="17" t="s">
        <v>0</v>
      </c>
      <c r="B12" s="18" t="s">
        <v>12</v>
      </c>
      <c r="C12" s="19">
        <v>53.491</v>
      </c>
      <c r="D12" s="35">
        <v>7.547</v>
      </c>
      <c r="E12" s="19">
        <v>39.291</v>
      </c>
      <c r="F12" s="35">
        <v>7.442</v>
      </c>
      <c r="G12" s="19">
        <v>7.218</v>
      </c>
      <c r="H12" s="35">
        <v>2.269</v>
      </c>
      <c r="I12" s="21">
        <v>516</v>
      </c>
      <c r="J12" s="22">
        <v>100</v>
      </c>
      <c r="K12" s="21">
        <v>16742</v>
      </c>
    </row>
    <row r="13" spans="1:11" ht="12.75" customHeight="1">
      <c r="A13" s="17" t="s">
        <v>0</v>
      </c>
      <c r="B13" s="18" t="s">
        <v>11</v>
      </c>
      <c r="C13" s="19">
        <v>46.117</v>
      </c>
      <c r="D13" s="35">
        <v>6.543</v>
      </c>
      <c r="E13" s="19">
        <v>44.948</v>
      </c>
      <c r="F13" s="35">
        <v>6.538</v>
      </c>
      <c r="G13" s="19">
        <v>8.936</v>
      </c>
      <c r="H13" s="35">
        <v>3.338</v>
      </c>
      <c r="I13" s="21">
        <v>487</v>
      </c>
      <c r="J13" s="22">
        <v>100</v>
      </c>
      <c r="K13" s="21">
        <v>16197</v>
      </c>
    </row>
    <row r="14" spans="1:11" ht="12.75" customHeight="1">
      <c r="A14" s="46" t="s">
        <v>8</v>
      </c>
      <c r="B14" s="46"/>
      <c r="C14" s="46"/>
      <c r="D14" s="46"/>
      <c r="E14" s="46"/>
      <c r="F14" s="46"/>
      <c r="G14" s="46"/>
      <c r="H14" s="46"/>
      <c r="I14" s="46"/>
      <c r="J14" s="46"/>
      <c r="K14" s="46"/>
    </row>
    <row r="15" spans="1:11" ht="12.75" customHeight="1">
      <c r="A15" s="47" t="s">
        <v>13</v>
      </c>
      <c r="B15" s="48"/>
      <c r="C15" s="48"/>
      <c r="D15" s="48"/>
      <c r="E15" s="48"/>
      <c r="F15" s="48"/>
      <c r="G15" s="48"/>
      <c r="H15" s="48"/>
      <c r="I15" s="48"/>
      <c r="J15" s="48"/>
      <c r="K15" s="49"/>
    </row>
    <row r="16" spans="1:11" ht="12.75" customHeight="1">
      <c r="A16" s="17" t="s">
        <v>0</v>
      </c>
      <c r="B16" s="18" t="s">
        <v>46</v>
      </c>
      <c r="C16" s="19">
        <v>63.317</v>
      </c>
      <c r="D16" s="35">
        <v>10.864</v>
      </c>
      <c r="E16" s="19">
        <v>33.873</v>
      </c>
      <c r="F16" s="35">
        <v>10.825</v>
      </c>
      <c r="G16" s="20">
        <v>2.81</v>
      </c>
      <c r="H16" s="35">
        <v>1.397</v>
      </c>
      <c r="I16" s="21">
        <v>309</v>
      </c>
      <c r="J16" s="22">
        <v>100</v>
      </c>
      <c r="K16" s="21">
        <v>10749</v>
      </c>
    </row>
    <row r="17" spans="1:11" ht="12.75" customHeight="1">
      <c r="A17" s="17" t="s">
        <v>0</v>
      </c>
      <c r="B17" s="18" t="s">
        <v>47</v>
      </c>
      <c r="C17" s="19">
        <v>44.676</v>
      </c>
      <c r="D17" s="35">
        <v>6.102</v>
      </c>
      <c r="E17" s="19">
        <v>45.83</v>
      </c>
      <c r="F17" s="35">
        <v>6.279</v>
      </c>
      <c r="G17" s="19">
        <v>9.494</v>
      </c>
      <c r="H17" s="35">
        <v>3.291</v>
      </c>
      <c r="I17" s="21">
        <v>499</v>
      </c>
      <c r="J17" s="22">
        <v>100</v>
      </c>
      <c r="K17" s="21">
        <v>15524</v>
      </c>
    </row>
    <row r="18" spans="1:11" ht="12.75" customHeight="1">
      <c r="A18" s="17" t="s">
        <v>0</v>
      </c>
      <c r="B18" s="18" t="s">
        <v>14</v>
      </c>
      <c r="C18" s="19">
        <v>39.589</v>
      </c>
      <c r="D18" s="35">
        <v>7.694</v>
      </c>
      <c r="E18" s="19">
        <v>46.877</v>
      </c>
      <c r="F18" s="35">
        <v>7.895</v>
      </c>
      <c r="G18" s="19">
        <v>13.534</v>
      </c>
      <c r="H18" s="35">
        <v>5.398</v>
      </c>
      <c r="I18" s="21">
        <v>195</v>
      </c>
      <c r="J18" s="22">
        <v>100</v>
      </c>
      <c r="K18" s="21">
        <v>6666</v>
      </c>
    </row>
    <row r="19" spans="1:11" ht="12.75" customHeight="1">
      <c r="A19" s="46" t="s">
        <v>8</v>
      </c>
      <c r="B19" s="46"/>
      <c r="C19" s="46"/>
      <c r="D19" s="46"/>
      <c r="E19" s="46"/>
      <c r="F19" s="46"/>
      <c r="G19" s="46"/>
      <c r="H19" s="46"/>
      <c r="I19" s="46"/>
      <c r="J19" s="46"/>
      <c r="K19" s="46"/>
    </row>
    <row r="20" spans="1:11" ht="12.75" customHeight="1">
      <c r="A20" s="47" t="s">
        <v>51</v>
      </c>
      <c r="B20" s="48"/>
      <c r="C20" s="48"/>
      <c r="D20" s="48"/>
      <c r="E20" s="48"/>
      <c r="F20" s="48"/>
      <c r="G20" s="48"/>
      <c r="H20" s="48"/>
      <c r="I20" s="48"/>
      <c r="J20" s="48"/>
      <c r="K20" s="49"/>
    </row>
    <row r="21" spans="1:11" ht="21">
      <c r="A21" s="17" t="s">
        <v>0</v>
      </c>
      <c r="B21" s="18" t="s">
        <v>48</v>
      </c>
      <c r="C21" s="19">
        <v>43.312</v>
      </c>
      <c r="D21" s="35">
        <v>11.69</v>
      </c>
      <c r="E21" s="19">
        <v>40.57</v>
      </c>
      <c r="F21" s="35">
        <v>12.16</v>
      </c>
      <c r="G21" s="20">
        <v>16.118</v>
      </c>
      <c r="H21" s="35">
        <v>8.106</v>
      </c>
      <c r="I21" s="21">
        <v>99</v>
      </c>
      <c r="J21" s="22">
        <v>100</v>
      </c>
      <c r="K21" s="21">
        <v>3437</v>
      </c>
    </row>
    <row r="22" spans="1:11" ht="14.25">
      <c r="A22" s="17" t="s">
        <v>0</v>
      </c>
      <c r="B22" s="18" t="s">
        <v>49</v>
      </c>
      <c r="C22" s="19">
        <v>45.287</v>
      </c>
      <c r="D22" s="35">
        <v>7.447</v>
      </c>
      <c r="E22" s="19">
        <v>45.518</v>
      </c>
      <c r="F22" s="35">
        <v>7.464</v>
      </c>
      <c r="G22" s="19">
        <v>9.196</v>
      </c>
      <c r="H22" s="35">
        <v>3.157</v>
      </c>
      <c r="I22" s="21">
        <v>452</v>
      </c>
      <c r="J22" s="22">
        <v>100</v>
      </c>
      <c r="K22" s="21">
        <v>15308</v>
      </c>
    </row>
    <row r="23" spans="1:11" ht="14.25">
      <c r="A23" s="17" t="s">
        <v>0</v>
      </c>
      <c r="B23" s="18" t="s">
        <v>50</v>
      </c>
      <c r="C23" s="19">
        <v>47.722</v>
      </c>
      <c r="D23" s="35">
        <v>8.031</v>
      </c>
      <c r="E23" s="19">
        <v>45.315</v>
      </c>
      <c r="F23" s="35">
        <v>8.251</v>
      </c>
      <c r="G23" s="20">
        <v>6.963</v>
      </c>
      <c r="H23" s="35">
        <v>3.68</v>
      </c>
      <c r="I23" s="21">
        <v>336</v>
      </c>
      <c r="J23" s="22">
        <v>100</v>
      </c>
      <c r="K23" s="21">
        <v>9721</v>
      </c>
    </row>
    <row r="25" spans="1:11" ht="14.25">
      <c r="A25" s="65" t="s">
        <v>71</v>
      </c>
      <c r="B25" s="57"/>
      <c r="C25" s="57"/>
      <c r="D25" s="57"/>
      <c r="E25" s="57"/>
      <c r="F25" s="57"/>
      <c r="G25" s="57"/>
      <c r="H25" s="57"/>
      <c r="I25" s="57"/>
      <c r="J25" s="57"/>
      <c r="K25" s="57"/>
    </row>
    <row r="26" spans="1:11" ht="66.75" customHeight="1">
      <c r="A26" s="66" t="s">
        <v>72</v>
      </c>
      <c r="B26" s="67"/>
      <c r="C26" s="67"/>
      <c r="D26" s="67"/>
      <c r="E26" s="67"/>
      <c r="F26" s="67"/>
      <c r="G26" s="67"/>
      <c r="H26" s="67"/>
      <c r="I26" s="67"/>
      <c r="J26" s="67"/>
      <c r="K26" s="67"/>
    </row>
  </sheetData>
  <sheetProtection/>
  <mergeCells count="21">
    <mergeCell ref="A14:K14"/>
    <mergeCell ref="A9:B9"/>
    <mergeCell ref="A4:K4"/>
    <mergeCell ref="A25:K25"/>
    <mergeCell ref="A26:K26"/>
    <mergeCell ref="A7:B7"/>
    <mergeCell ref="A8:K8"/>
    <mergeCell ref="A11:K11"/>
    <mergeCell ref="A15:K15"/>
    <mergeCell ref="A20:K20"/>
    <mergeCell ref="A10:K10"/>
    <mergeCell ref="A6:B6"/>
    <mergeCell ref="C6:D6"/>
    <mergeCell ref="A1:K1"/>
    <mergeCell ref="A19:K19"/>
    <mergeCell ref="A2:K2"/>
    <mergeCell ref="E6:F6"/>
    <mergeCell ref="G6:H6"/>
    <mergeCell ref="I6:J6"/>
    <mergeCell ref="A5:K5"/>
    <mergeCell ref="A3:K3"/>
  </mergeCells>
  <printOptions/>
  <pageMargins left="0.08" right="0.08" top="1" bottom="1" header="0.4921259845" footer="0.5"/>
  <pageSetup fitToHeight="2" fitToWidth="1" horizontalDpi="300" verticalDpi="300" orientation="portrait" paperSize="9" scale="86" r:id="rId2"/>
  <drawing r:id="rId1"/>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K22"/>
  <sheetViews>
    <sheetView zoomScalePageLayoutView="0" workbookViewId="0" topLeftCell="A1">
      <pane ySplit="7" topLeftCell="A8" activePane="bottomLeft" state="frozen"/>
      <selection pane="topLeft" activeCell="K30" sqref="K30"/>
      <selection pane="bottomLeft" activeCell="L4" sqref="L4"/>
    </sheetView>
  </sheetViews>
  <sheetFormatPr defaultColWidth="11.421875" defaultRowHeight="15"/>
  <cols>
    <col min="1" max="1" width="2.8515625" style="11" bestFit="1" customWidth="1"/>
    <col min="2" max="2" width="13.7109375" style="11" bestFit="1" customWidth="1"/>
    <col min="3" max="3" width="7.421875" style="11" bestFit="1" customWidth="1"/>
    <col min="4" max="4" width="7.421875" style="36" bestFit="1" customWidth="1"/>
    <col min="5" max="5" width="7.421875" style="11" bestFit="1" customWidth="1"/>
    <col min="6" max="6" width="7.421875" style="36" bestFit="1" customWidth="1"/>
    <col min="7" max="7" width="7.421875" style="11" bestFit="1" customWidth="1"/>
    <col min="8" max="8" width="7.421875" style="36" bestFit="1" customWidth="1"/>
    <col min="9" max="9" width="8.57421875" style="23" bestFit="1" customWidth="1"/>
    <col min="10" max="10" width="8.57421875" style="11" bestFit="1" customWidth="1"/>
    <col min="11" max="11" width="10.8515625" style="23" bestFit="1" customWidth="1"/>
    <col min="12" max="16384" width="11.421875" style="11" customWidth="1"/>
  </cols>
  <sheetData>
    <row r="1" spans="1:11" ht="12.75" customHeight="1">
      <c r="A1" s="69" t="s">
        <v>41</v>
      </c>
      <c r="B1" s="69"/>
      <c r="C1" s="69"/>
      <c r="D1" s="69"/>
      <c r="E1" s="69"/>
      <c r="F1" s="69"/>
      <c r="G1" s="69"/>
      <c r="H1" s="69"/>
      <c r="I1" s="69"/>
      <c r="J1" s="69"/>
      <c r="K1" s="69"/>
    </row>
    <row r="2" spans="1:11" ht="30" customHeight="1">
      <c r="A2" s="72" t="s">
        <v>45</v>
      </c>
      <c r="B2" s="73"/>
      <c r="C2" s="73"/>
      <c r="D2" s="73"/>
      <c r="E2" s="73"/>
      <c r="F2" s="73"/>
      <c r="G2" s="73"/>
      <c r="H2" s="73"/>
      <c r="I2" s="73"/>
      <c r="J2" s="73"/>
      <c r="K2" s="73"/>
    </row>
    <row r="3" spans="1:11" ht="15" customHeight="1">
      <c r="A3" s="56" t="s">
        <v>31</v>
      </c>
      <c r="B3" s="64"/>
      <c r="C3" s="64"/>
      <c r="D3" s="64"/>
      <c r="E3" s="64"/>
      <c r="F3" s="64"/>
      <c r="G3" s="64"/>
      <c r="H3" s="64"/>
      <c r="I3" s="64"/>
      <c r="J3" s="64"/>
      <c r="K3" s="64"/>
    </row>
    <row r="4" spans="1:11" ht="12" customHeight="1">
      <c r="A4" s="70" t="s">
        <v>55</v>
      </c>
      <c r="B4" s="71"/>
      <c r="C4" s="71"/>
      <c r="D4" s="71"/>
      <c r="E4" s="71"/>
      <c r="F4" s="71"/>
      <c r="G4" s="71"/>
      <c r="H4" s="71"/>
      <c r="I4" s="71"/>
      <c r="J4" s="71"/>
      <c r="K4" s="71"/>
    </row>
    <row r="5" spans="1:11" ht="28.5" customHeight="1">
      <c r="A5" s="58"/>
      <c r="B5" s="59"/>
      <c r="C5" s="52" t="s">
        <v>42</v>
      </c>
      <c r="D5" s="53"/>
      <c r="E5" s="52" t="s">
        <v>43</v>
      </c>
      <c r="F5" s="53"/>
      <c r="G5" s="52" t="s">
        <v>44</v>
      </c>
      <c r="H5" s="53"/>
      <c r="I5" s="52" t="s">
        <v>2</v>
      </c>
      <c r="J5" s="53"/>
      <c r="K5" s="12" t="s">
        <v>3</v>
      </c>
    </row>
    <row r="6" spans="1:11" ht="12.75" customHeight="1">
      <c r="A6" s="58" t="s">
        <v>1</v>
      </c>
      <c r="B6" s="59"/>
      <c r="C6" s="13" t="s">
        <v>4</v>
      </c>
      <c r="D6" s="33" t="s">
        <v>5</v>
      </c>
      <c r="E6" s="13" t="s">
        <v>4</v>
      </c>
      <c r="F6" s="33" t="s">
        <v>5</v>
      </c>
      <c r="G6" s="13" t="s">
        <v>4</v>
      </c>
      <c r="H6" s="33" t="s">
        <v>5</v>
      </c>
      <c r="I6" s="12" t="s">
        <v>6</v>
      </c>
      <c r="J6" s="13" t="s">
        <v>4</v>
      </c>
      <c r="K6" s="12" t="s">
        <v>7</v>
      </c>
    </row>
    <row r="7" spans="1:11" ht="12.75" customHeight="1">
      <c r="A7" s="60" t="s">
        <v>8</v>
      </c>
      <c r="B7" s="61"/>
      <c r="C7" s="61"/>
      <c r="D7" s="61"/>
      <c r="E7" s="61"/>
      <c r="F7" s="61"/>
      <c r="G7" s="61"/>
      <c r="H7" s="61"/>
      <c r="I7" s="61"/>
      <c r="J7" s="61"/>
      <c r="K7" s="62"/>
    </row>
    <row r="8" spans="1:11" ht="12.75" customHeight="1">
      <c r="A8" s="47" t="s">
        <v>9</v>
      </c>
      <c r="B8" s="68"/>
      <c r="C8" s="14">
        <v>79.912</v>
      </c>
      <c r="D8" s="34">
        <v>3.501</v>
      </c>
      <c r="E8" s="14">
        <v>18.036</v>
      </c>
      <c r="F8" s="34">
        <v>3.379</v>
      </c>
      <c r="G8" s="14">
        <v>2.052</v>
      </c>
      <c r="H8" s="34">
        <v>0.979</v>
      </c>
      <c r="I8" s="15">
        <v>1046</v>
      </c>
      <c r="J8" s="16">
        <v>100</v>
      </c>
      <c r="K8" s="15">
        <v>32939</v>
      </c>
    </row>
    <row r="9" spans="1:11" ht="12.75" customHeight="1">
      <c r="A9" s="46" t="s">
        <v>8</v>
      </c>
      <c r="B9" s="46"/>
      <c r="C9" s="46"/>
      <c r="D9" s="46"/>
      <c r="E9" s="46"/>
      <c r="F9" s="46"/>
      <c r="G9" s="46"/>
      <c r="H9" s="46"/>
      <c r="I9" s="46"/>
      <c r="J9" s="46"/>
      <c r="K9" s="46"/>
    </row>
    <row r="10" spans="1:11" ht="12.75" customHeight="1">
      <c r="A10" s="47" t="s">
        <v>10</v>
      </c>
      <c r="B10" s="48"/>
      <c r="C10" s="48"/>
      <c r="D10" s="48"/>
      <c r="E10" s="48"/>
      <c r="F10" s="48"/>
      <c r="G10" s="48"/>
      <c r="H10" s="48"/>
      <c r="I10" s="48"/>
      <c r="J10" s="48"/>
      <c r="K10" s="49"/>
    </row>
    <row r="11" spans="1:11" ht="12.75" customHeight="1">
      <c r="A11" s="17" t="s">
        <v>0</v>
      </c>
      <c r="B11" s="18" t="s">
        <v>12</v>
      </c>
      <c r="C11" s="19">
        <v>84.798</v>
      </c>
      <c r="D11" s="35">
        <v>4.192</v>
      </c>
      <c r="E11" s="19">
        <v>13.381</v>
      </c>
      <c r="F11" s="35">
        <v>4.014</v>
      </c>
      <c r="G11" s="20">
        <v>1.821</v>
      </c>
      <c r="H11" s="35">
        <v>1.11</v>
      </c>
      <c r="I11" s="21">
        <v>543</v>
      </c>
      <c r="J11" s="22">
        <v>100</v>
      </c>
      <c r="K11" s="21">
        <v>16742</v>
      </c>
    </row>
    <row r="12" spans="1:11" ht="12.75" customHeight="1">
      <c r="A12" s="17" t="s">
        <v>0</v>
      </c>
      <c r="B12" s="18" t="s">
        <v>11</v>
      </c>
      <c r="C12" s="19">
        <v>74.818</v>
      </c>
      <c r="D12" s="35">
        <v>5.432</v>
      </c>
      <c r="E12" s="19">
        <v>22.889</v>
      </c>
      <c r="F12" s="35">
        <v>5.286</v>
      </c>
      <c r="G12" s="20">
        <v>2.293</v>
      </c>
      <c r="H12" s="35">
        <v>1.628</v>
      </c>
      <c r="I12" s="21">
        <v>503</v>
      </c>
      <c r="J12" s="22">
        <v>100</v>
      </c>
      <c r="K12" s="21">
        <v>16197</v>
      </c>
    </row>
    <row r="13" spans="1:11" ht="12.75" customHeight="1">
      <c r="A13" s="46" t="s">
        <v>8</v>
      </c>
      <c r="B13" s="46"/>
      <c r="C13" s="46"/>
      <c r="D13" s="46"/>
      <c r="E13" s="46"/>
      <c r="F13" s="46"/>
      <c r="G13" s="46"/>
      <c r="H13" s="46"/>
      <c r="I13" s="46"/>
      <c r="J13" s="46"/>
      <c r="K13" s="46"/>
    </row>
    <row r="14" spans="1:11" ht="12.75" customHeight="1">
      <c r="A14" s="47" t="s">
        <v>13</v>
      </c>
      <c r="B14" s="48"/>
      <c r="C14" s="48"/>
      <c r="D14" s="48"/>
      <c r="E14" s="48"/>
      <c r="F14" s="48"/>
      <c r="G14" s="48"/>
      <c r="H14" s="48"/>
      <c r="I14" s="48"/>
      <c r="J14" s="48"/>
      <c r="K14" s="49"/>
    </row>
    <row r="15" spans="1:11" ht="12.75" customHeight="1">
      <c r="A15" s="17" t="s">
        <v>0</v>
      </c>
      <c r="B15" s="18" t="s">
        <v>46</v>
      </c>
      <c r="C15" s="19">
        <v>87.802</v>
      </c>
      <c r="D15" s="35">
        <v>6.185</v>
      </c>
      <c r="E15" s="19">
        <v>11.072</v>
      </c>
      <c r="F15" s="35">
        <v>6.103</v>
      </c>
      <c r="G15" s="20">
        <v>1.126</v>
      </c>
      <c r="H15" s="35">
        <v>0.856</v>
      </c>
      <c r="I15" s="21">
        <v>319</v>
      </c>
      <c r="J15" s="22">
        <v>100</v>
      </c>
      <c r="K15" s="21">
        <v>10749</v>
      </c>
    </row>
    <row r="16" spans="1:11" ht="12.75" customHeight="1">
      <c r="A16" s="17" t="s">
        <v>0</v>
      </c>
      <c r="B16" s="18" t="s">
        <v>47</v>
      </c>
      <c r="C16" s="19">
        <v>76.569</v>
      </c>
      <c r="D16" s="35">
        <v>4.925</v>
      </c>
      <c r="E16" s="19">
        <v>21.918</v>
      </c>
      <c r="F16" s="35">
        <v>4.825</v>
      </c>
      <c r="G16" s="20">
        <v>1.513</v>
      </c>
      <c r="H16" s="35">
        <v>1.222</v>
      </c>
      <c r="I16" s="21">
        <v>519</v>
      </c>
      <c r="J16" s="22">
        <v>100</v>
      </c>
      <c r="K16" s="21">
        <v>15524</v>
      </c>
    </row>
    <row r="17" spans="1:11" ht="12.75" customHeight="1">
      <c r="A17" s="17" t="s">
        <v>0</v>
      </c>
      <c r="B17" s="18" t="s">
        <v>14</v>
      </c>
      <c r="C17" s="19">
        <v>74.603</v>
      </c>
      <c r="D17" s="35">
        <v>6.913</v>
      </c>
      <c r="E17" s="19">
        <v>20.461</v>
      </c>
      <c r="F17" s="35">
        <v>6.375</v>
      </c>
      <c r="G17" s="20">
        <v>4.935</v>
      </c>
      <c r="H17" s="35">
        <v>3.668</v>
      </c>
      <c r="I17" s="21">
        <v>208</v>
      </c>
      <c r="J17" s="22">
        <v>100</v>
      </c>
      <c r="K17" s="21">
        <v>6666</v>
      </c>
    </row>
    <row r="18" spans="1:11" ht="12.75" customHeight="1">
      <c r="A18" s="46" t="s">
        <v>8</v>
      </c>
      <c r="B18" s="46"/>
      <c r="C18" s="46"/>
      <c r="D18" s="46"/>
      <c r="E18" s="46"/>
      <c r="F18" s="46"/>
      <c r="G18" s="46"/>
      <c r="H18" s="46"/>
      <c r="I18" s="46"/>
      <c r="J18" s="46"/>
      <c r="K18" s="46"/>
    </row>
    <row r="19" spans="1:11" ht="12.75" customHeight="1">
      <c r="A19" s="47" t="s">
        <v>51</v>
      </c>
      <c r="B19" s="48"/>
      <c r="C19" s="48"/>
      <c r="D19" s="48"/>
      <c r="E19" s="48"/>
      <c r="F19" s="48"/>
      <c r="G19" s="48"/>
      <c r="H19" s="48"/>
      <c r="I19" s="48"/>
      <c r="J19" s="48"/>
      <c r="K19" s="49"/>
    </row>
    <row r="20" spans="1:11" ht="21">
      <c r="A20" s="17" t="s">
        <v>0</v>
      </c>
      <c r="B20" s="18" t="s">
        <v>48</v>
      </c>
      <c r="C20" s="19">
        <v>69.203</v>
      </c>
      <c r="D20" s="35">
        <v>10.226</v>
      </c>
      <c r="E20" s="20">
        <v>21.534</v>
      </c>
      <c r="F20" s="35">
        <v>8.687</v>
      </c>
      <c r="G20" s="20">
        <v>9.263</v>
      </c>
      <c r="H20" s="35">
        <v>6.919</v>
      </c>
      <c r="I20" s="21">
        <v>107</v>
      </c>
      <c r="J20" s="22">
        <v>100</v>
      </c>
      <c r="K20" s="21">
        <v>3437</v>
      </c>
    </row>
    <row r="21" spans="1:11" ht="14.25">
      <c r="A21" s="17" t="s">
        <v>0</v>
      </c>
      <c r="B21" s="18" t="s">
        <v>49</v>
      </c>
      <c r="C21" s="19">
        <v>83.67</v>
      </c>
      <c r="D21" s="35">
        <v>4.326</v>
      </c>
      <c r="E21" s="19">
        <v>15.21</v>
      </c>
      <c r="F21" s="35">
        <v>4.236</v>
      </c>
      <c r="G21" s="20">
        <v>1.12</v>
      </c>
      <c r="H21" s="35">
        <v>0.75</v>
      </c>
      <c r="I21" s="21">
        <v>474</v>
      </c>
      <c r="J21" s="22">
        <v>100</v>
      </c>
      <c r="K21" s="21">
        <v>15308</v>
      </c>
    </row>
    <row r="22" spans="1:11" ht="14.25">
      <c r="A22" s="17" t="s">
        <v>0</v>
      </c>
      <c r="B22" s="18" t="s">
        <v>50</v>
      </c>
      <c r="C22" s="19">
        <v>77.091</v>
      </c>
      <c r="D22" s="35">
        <v>6.44</v>
      </c>
      <c r="E22" s="19">
        <v>21.157</v>
      </c>
      <c r="F22" s="35">
        <v>6.247</v>
      </c>
      <c r="G22" s="20">
        <v>1.752</v>
      </c>
      <c r="H22" s="35">
        <v>1.752</v>
      </c>
      <c r="I22" s="21">
        <v>345</v>
      </c>
      <c r="J22" s="22">
        <v>100</v>
      </c>
      <c r="K22" s="21">
        <v>9721</v>
      </c>
    </row>
  </sheetData>
  <sheetProtection/>
  <mergeCells count="18">
    <mergeCell ref="A1:K1"/>
    <mergeCell ref="A4:K4"/>
    <mergeCell ref="I5:J5"/>
    <mergeCell ref="A6:B6"/>
    <mergeCell ref="A9:K9"/>
    <mergeCell ref="A13:K13"/>
    <mergeCell ref="A2:K2"/>
    <mergeCell ref="A7:K7"/>
    <mergeCell ref="A10:K10"/>
    <mergeCell ref="A18:K18"/>
    <mergeCell ref="A19:K19"/>
    <mergeCell ref="A3:K3"/>
    <mergeCell ref="A14:K14"/>
    <mergeCell ref="A5:B5"/>
    <mergeCell ref="C5:D5"/>
    <mergeCell ref="E5:F5"/>
    <mergeCell ref="G5:H5"/>
    <mergeCell ref="A8:B8"/>
  </mergeCells>
  <printOptions/>
  <pageMargins left="0.08" right="0.08" top="1" bottom="1" header="0.4921259845" footer="0.5"/>
  <pageSetup fitToHeight="2"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O22"/>
  <sheetViews>
    <sheetView zoomScalePageLayoutView="0" workbookViewId="0" topLeftCell="A1">
      <pane ySplit="7" topLeftCell="A8" activePane="bottomLeft" state="frozen"/>
      <selection pane="topLeft" activeCell="K30" sqref="K30"/>
      <selection pane="bottomLeft" activeCell="P22" sqref="P22:P23"/>
    </sheetView>
  </sheetViews>
  <sheetFormatPr defaultColWidth="11.421875" defaultRowHeight="15"/>
  <cols>
    <col min="1" max="1" width="2.8515625" style="11" bestFit="1" customWidth="1"/>
    <col min="2" max="2" width="13.7109375" style="11" bestFit="1" customWidth="1"/>
    <col min="3" max="3" width="7.421875" style="11" bestFit="1" customWidth="1"/>
    <col min="4" max="4" width="7.421875" style="36" bestFit="1" customWidth="1"/>
    <col min="5" max="5" width="7.421875" style="11" bestFit="1" customWidth="1"/>
    <col min="6" max="6" width="7.421875" style="36" bestFit="1" customWidth="1"/>
    <col min="7" max="7" width="7.421875" style="11" bestFit="1" customWidth="1"/>
    <col min="8" max="8" width="7.421875" style="36" bestFit="1" customWidth="1"/>
    <col min="9" max="9" width="7.421875" style="11" bestFit="1" customWidth="1"/>
    <col min="10" max="10" width="7.421875" style="36" bestFit="1" customWidth="1"/>
    <col min="11" max="12" width="8.57421875" style="23" bestFit="1" customWidth="1"/>
    <col min="13" max="13" width="10.8515625" style="23" bestFit="1" customWidth="1"/>
    <col min="14" max="15" width="7.421875" style="11" bestFit="1" customWidth="1"/>
    <col min="16" max="16384" width="11.421875" style="11" customWidth="1"/>
  </cols>
  <sheetData>
    <row r="1" spans="1:13" ht="14.25">
      <c r="A1" s="74" t="s">
        <v>38</v>
      </c>
      <c r="B1" s="51"/>
      <c r="C1" s="51"/>
      <c r="D1" s="51"/>
      <c r="E1" s="51"/>
      <c r="F1" s="51"/>
      <c r="G1" s="51"/>
      <c r="H1" s="51"/>
      <c r="I1" s="51"/>
      <c r="J1" s="51"/>
      <c r="K1" s="51"/>
      <c r="L1" s="51"/>
      <c r="M1" s="51"/>
    </row>
    <row r="2" spans="1:15" ht="15" customHeight="1">
      <c r="A2" s="50" t="s">
        <v>25</v>
      </c>
      <c r="B2" s="51"/>
      <c r="C2" s="51"/>
      <c r="D2" s="51"/>
      <c r="E2" s="51"/>
      <c r="F2" s="51"/>
      <c r="G2" s="51"/>
      <c r="H2" s="51"/>
      <c r="I2" s="51"/>
      <c r="J2" s="51"/>
      <c r="K2" s="51"/>
      <c r="L2" s="51"/>
      <c r="M2" s="51"/>
      <c r="N2" s="26"/>
      <c r="O2" s="26"/>
    </row>
    <row r="3" spans="1:15" ht="15" customHeight="1">
      <c r="A3" s="56" t="s">
        <v>68</v>
      </c>
      <c r="B3" s="57"/>
      <c r="C3" s="57"/>
      <c r="D3" s="57"/>
      <c r="E3" s="57"/>
      <c r="F3" s="57"/>
      <c r="G3" s="57"/>
      <c r="H3" s="57"/>
      <c r="I3" s="57"/>
      <c r="J3" s="57"/>
      <c r="K3" s="57"/>
      <c r="L3" s="57"/>
      <c r="M3" s="57"/>
      <c r="N3" s="26"/>
      <c r="O3" s="26"/>
    </row>
    <row r="4" spans="1:13" ht="12" customHeight="1">
      <c r="A4" s="54" t="s">
        <v>54</v>
      </c>
      <c r="B4" s="55"/>
      <c r="C4" s="55"/>
      <c r="D4" s="55"/>
      <c r="E4" s="55"/>
      <c r="F4" s="55"/>
      <c r="G4" s="55"/>
      <c r="H4" s="55"/>
      <c r="I4" s="55"/>
      <c r="J4" s="55"/>
      <c r="K4" s="55"/>
      <c r="L4" s="55"/>
      <c r="M4" s="55"/>
    </row>
    <row r="5" spans="1:13" ht="16.5" customHeight="1">
      <c r="A5" s="58"/>
      <c r="B5" s="59"/>
      <c r="C5" s="52" t="s">
        <v>26</v>
      </c>
      <c r="D5" s="53"/>
      <c r="E5" s="52" t="s">
        <v>27</v>
      </c>
      <c r="F5" s="53"/>
      <c r="G5" s="52" t="s">
        <v>28</v>
      </c>
      <c r="H5" s="53"/>
      <c r="I5" s="52" t="s">
        <v>29</v>
      </c>
      <c r="J5" s="53"/>
      <c r="K5" s="52" t="s">
        <v>2</v>
      </c>
      <c r="L5" s="53"/>
      <c r="M5" s="12" t="s">
        <v>3</v>
      </c>
    </row>
    <row r="6" spans="1:13" ht="16.5" customHeight="1">
      <c r="A6" s="58" t="s">
        <v>1</v>
      </c>
      <c r="B6" s="59"/>
      <c r="C6" s="13" t="s">
        <v>4</v>
      </c>
      <c r="D6" s="33" t="s">
        <v>5</v>
      </c>
      <c r="E6" s="13" t="s">
        <v>4</v>
      </c>
      <c r="F6" s="33" t="s">
        <v>5</v>
      </c>
      <c r="G6" s="13" t="s">
        <v>4</v>
      </c>
      <c r="H6" s="33" t="s">
        <v>5</v>
      </c>
      <c r="I6" s="13" t="s">
        <v>4</v>
      </c>
      <c r="J6" s="33" t="s">
        <v>5</v>
      </c>
      <c r="K6" s="12" t="s">
        <v>6</v>
      </c>
      <c r="L6" s="12" t="s">
        <v>4</v>
      </c>
      <c r="M6" s="12" t="s">
        <v>7</v>
      </c>
    </row>
    <row r="7" spans="1:13" ht="12.75" customHeight="1">
      <c r="A7" s="60" t="s">
        <v>8</v>
      </c>
      <c r="B7" s="61"/>
      <c r="C7" s="61"/>
      <c r="D7" s="61"/>
      <c r="E7" s="61"/>
      <c r="F7" s="61"/>
      <c r="G7" s="61"/>
      <c r="H7" s="61"/>
      <c r="I7" s="61"/>
      <c r="J7" s="61"/>
      <c r="K7" s="61"/>
      <c r="L7" s="61"/>
      <c r="M7" s="62"/>
    </row>
    <row r="8" spans="1:13" ht="12.75" customHeight="1">
      <c r="A8" s="75" t="s">
        <v>9</v>
      </c>
      <c r="B8" s="76"/>
      <c r="C8" s="14">
        <v>71.917</v>
      </c>
      <c r="D8" s="34">
        <v>4.654</v>
      </c>
      <c r="E8" s="14">
        <v>25.287</v>
      </c>
      <c r="F8" s="34">
        <v>4.577</v>
      </c>
      <c r="G8" s="14">
        <v>1.723</v>
      </c>
      <c r="H8" s="34">
        <v>0.9</v>
      </c>
      <c r="I8" s="14">
        <v>1.073</v>
      </c>
      <c r="J8" s="34">
        <v>1.047</v>
      </c>
      <c r="K8" s="15">
        <v>1048</v>
      </c>
      <c r="L8" s="15">
        <v>100</v>
      </c>
      <c r="M8" s="15">
        <v>32939</v>
      </c>
    </row>
    <row r="9" spans="1:13" ht="12.75" customHeight="1">
      <c r="A9" s="46" t="s">
        <v>8</v>
      </c>
      <c r="B9" s="46"/>
      <c r="C9" s="46"/>
      <c r="D9" s="46"/>
      <c r="E9" s="46"/>
      <c r="F9" s="46"/>
      <c r="G9" s="46"/>
      <c r="H9" s="46"/>
      <c r="I9" s="46"/>
      <c r="J9" s="46"/>
      <c r="K9" s="46"/>
      <c r="L9" s="46"/>
      <c r="M9" s="46"/>
    </row>
    <row r="10" spans="1:13" ht="12.75" customHeight="1">
      <c r="A10" s="47" t="s">
        <v>10</v>
      </c>
      <c r="B10" s="48"/>
      <c r="C10" s="48"/>
      <c r="D10" s="48"/>
      <c r="E10" s="48"/>
      <c r="F10" s="48"/>
      <c r="G10" s="48"/>
      <c r="H10" s="48"/>
      <c r="I10" s="48"/>
      <c r="J10" s="48"/>
      <c r="K10" s="48"/>
      <c r="L10" s="48"/>
      <c r="M10" s="49"/>
    </row>
    <row r="11" spans="1:13" ht="12.75" customHeight="1">
      <c r="A11" s="17" t="s">
        <v>0</v>
      </c>
      <c r="B11" s="18" t="s">
        <v>12</v>
      </c>
      <c r="C11" s="19">
        <v>62.54</v>
      </c>
      <c r="D11" s="35">
        <v>7.551</v>
      </c>
      <c r="E11" s="19">
        <v>33.253</v>
      </c>
      <c r="F11" s="35">
        <v>7.501</v>
      </c>
      <c r="G11" s="20">
        <v>2.298</v>
      </c>
      <c r="H11" s="35">
        <v>1.292</v>
      </c>
      <c r="I11" s="20">
        <v>1.91</v>
      </c>
      <c r="J11" s="35">
        <v>1.91</v>
      </c>
      <c r="K11" s="21">
        <v>544</v>
      </c>
      <c r="L11" s="21">
        <v>100</v>
      </c>
      <c r="M11" s="21">
        <v>16742</v>
      </c>
    </row>
    <row r="12" spans="1:13" ht="12.75" customHeight="1">
      <c r="A12" s="17" t="s">
        <v>0</v>
      </c>
      <c r="B12" s="18" t="s">
        <v>11</v>
      </c>
      <c r="C12" s="19">
        <v>81.687</v>
      </c>
      <c r="D12" s="35">
        <v>4.654</v>
      </c>
      <c r="E12" s="19">
        <v>16.988</v>
      </c>
      <c r="F12" s="35">
        <v>4.52</v>
      </c>
      <c r="G12" s="20">
        <v>1.125</v>
      </c>
      <c r="H12" s="35">
        <v>1.125</v>
      </c>
      <c r="I12" s="20">
        <v>0.201</v>
      </c>
      <c r="J12" s="35">
        <v>0.201</v>
      </c>
      <c r="K12" s="21">
        <v>504</v>
      </c>
      <c r="L12" s="21">
        <v>100</v>
      </c>
      <c r="M12" s="21">
        <v>16197</v>
      </c>
    </row>
    <row r="13" spans="1:13" ht="12.75" customHeight="1">
      <c r="A13" s="46" t="s">
        <v>8</v>
      </c>
      <c r="B13" s="46"/>
      <c r="C13" s="46"/>
      <c r="D13" s="46"/>
      <c r="E13" s="46"/>
      <c r="F13" s="46"/>
      <c r="G13" s="46"/>
      <c r="H13" s="46"/>
      <c r="I13" s="46"/>
      <c r="J13" s="46"/>
      <c r="K13" s="46"/>
      <c r="L13" s="46"/>
      <c r="M13" s="46"/>
    </row>
    <row r="14" spans="1:13" ht="12.75" customHeight="1">
      <c r="A14" s="47" t="s">
        <v>13</v>
      </c>
      <c r="B14" s="48"/>
      <c r="C14" s="48"/>
      <c r="D14" s="48"/>
      <c r="E14" s="48"/>
      <c r="F14" s="48"/>
      <c r="G14" s="48"/>
      <c r="H14" s="48"/>
      <c r="I14" s="48"/>
      <c r="J14" s="48"/>
      <c r="K14" s="48"/>
      <c r="L14" s="48"/>
      <c r="M14" s="49"/>
    </row>
    <row r="15" spans="1:13" ht="12.75" customHeight="1">
      <c r="A15" s="17" t="s">
        <v>0</v>
      </c>
      <c r="B15" s="18" t="s">
        <v>46</v>
      </c>
      <c r="C15" s="19">
        <v>65.559</v>
      </c>
      <c r="D15" s="35">
        <v>11.329</v>
      </c>
      <c r="E15" s="19">
        <v>32.602</v>
      </c>
      <c r="F15" s="35">
        <v>11.337</v>
      </c>
      <c r="G15" s="20">
        <v>1.256</v>
      </c>
      <c r="H15" s="35">
        <v>1.256</v>
      </c>
      <c r="I15" s="20">
        <v>0.583</v>
      </c>
      <c r="J15" s="35">
        <v>0.554</v>
      </c>
      <c r="K15" s="21">
        <v>319</v>
      </c>
      <c r="L15" s="21">
        <v>100</v>
      </c>
      <c r="M15" s="21">
        <v>10749</v>
      </c>
    </row>
    <row r="16" spans="1:13" ht="12.75" customHeight="1">
      <c r="A16" s="17" t="s">
        <v>0</v>
      </c>
      <c r="B16" s="18" t="s">
        <v>47</v>
      </c>
      <c r="C16" s="19">
        <v>75.233</v>
      </c>
      <c r="D16" s="35">
        <v>4.826</v>
      </c>
      <c r="E16" s="19">
        <v>21.709</v>
      </c>
      <c r="F16" s="35">
        <v>4.421</v>
      </c>
      <c r="G16" s="20">
        <v>1.531</v>
      </c>
      <c r="H16" s="35">
        <v>1.074</v>
      </c>
      <c r="I16" s="20">
        <v>1.527</v>
      </c>
      <c r="J16" s="35">
        <v>1.527</v>
      </c>
      <c r="K16" s="21">
        <v>519</v>
      </c>
      <c r="L16" s="21">
        <v>100</v>
      </c>
      <c r="M16" s="21">
        <v>15524</v>
      </c>
    </row>
    <row r="17" spans="1:13" ht="12.75" customHeight="1">
      <c r="A17" s="17" t="s">
        <v>0</v>
      </c>
      <c r="B17" s="18" t="s">
        <v>14</v>
      </c>
      <c r="C17" s="19">
        <v>74.671</v>
      </c>
      <c r="D17" s="35">
        <v>6.28</v>
      </c>
      <c r="E17" s="19">
        <v>21.546</v>
      </c>
      <c r="F17" s="35">
        <v>5.897</v>
      </c>
      <c r="G17" s="20">
        <v>2.978</v>
      </c>
      <c r="H17" s="35">
        <v>2.551</v>
      </c>
      <c r="I17" s="20">
        <v>0.805</v>
      </c>
      <c r="J17" s="35">
        <v>0.805</v>
      </c>
      <c r="K17" s="21">
        <v>210</v>
      </c>
      <c r="L17" s="21">
        <v>100</v>
      </c>
      <c r="M17" s="21">
        <v>6666</v>
      </c>
    </row>
    <row r="18" spans="1:13" ht="12.75" customHeight="1">
      <c r="A18" s="46" t="s">
        <v>8</v>
      </c>
      <c r="B18" s="46"/>
      <c r="C18" s="46"/>
      <c r="D18" s="46"/>
      <c r="E18" s="46"/>
      <c r="F18" s="46"/>
      <c r="G18" s="46"/>
      <c r="H18" s="46"/>
      <c r="I18" s="46"/>
      <c r="J18" s="46"/>
      <c r="K18" s="46"/>
      <c r="L18" s="46"/>
      <c r="M18" s="46"/>
    </row>
    <row r="19" spans="1:13" ht="12.75" customHeight="1">
      <c r="A19" s="47" t="s">
        <v>51</v>
      </c>
      <c r="B19" s="48"/>
      <c r="C19" s="48"/>
      <c r="D19" s="48"/>
      <c r="E19" s="48"/>
      <c r="F19" s="48"/>
      <c r="G19" s="48"/>
      <c r="H19" s="48"/>
      <c r="I19" s="48"/>
      <c r="J19" s="48"/>
      <c r="K19" s="48"/>
      <c r="L19" s="48"/>
      <c r="M19" s="49"/>
    </row>
    <row r="20" spans="1:13" ht="21">
      <c r="A20" s="17" t="s">
        <v>0</v>
      </c>
      <c r="B20" s="18" t="s">
        <v>48</v>
      </c>
      <c r="C20" s="19">
        <v>56.791</v>
      </c>
      <c r="D20" s="35">
        <v>11.443</v>
      </c>
      <c r="E20" s="19">
        <v>29.882</v>
      </c>
      <c r="F20" s="35">
        <v>9.347</v>
      </c>
      <c r="G20" s="20">
        <v>6.46</v>
      </c>
      <c r="H20" s="35">
        <v>5.355</v>
      </c>
      <c r="I20" s="20">
        <v>6.866</v>
      </c>
      <c r="J20" s="35">
        <v>6.866</v>
      </c>
      <c r="K20" s="21">
        <v>108</v>
      </c>
      <c r="L20" s="21">
        <v>100</v>
      </c>
      <c r="M20" s="21">
        <v>3437</v>
      </c>
    </row>
    <row r="21" spans="1:13" ht="14.25">
      <c r="A21" s="17" t="s">
        <v>0</v>
      </c>
      <c r="B21" s="18" t="s">
        <v>49</v>
      </c>
      <c r="C21" s="19">
        <v>70.544</v>
      </c>
      <c r="D21" s="35">
        <v>7.612</v>
      </c>
      <c r="E21" s="19">
        <v>27.819</v>
      </c>
      <c r="F21" s="35">
        <v>7.645</v>
      </c>
      <c r="G21" s="20">
        <v>1.146</v>
      </c>
      <c r="H21" s="35">
        <v>0.837</v>
      </c>
      <c r="I21" s="20">
        <v>0.491</v>
      </c>
      <c r="J21" s="35">
        <v>0.46</v>
      </c>
      <c r="K21" s="21">
        <v>475</v>
      </c>
      <c r="L21" s="21">
        <v>100</v>
      </c>
      <c r="M21" s="21">
        <v>15308</v>
      </c>
    </row>
    <row r="22" spans="1:13" ht="14.25">
      <c r="A22" s="17" t="s">
        <v>0</v>
      </c>
      <c r="B22" s="18" t="s">
        <v>50</v>
      </c>
      <c r="C22" s="19">
        <v>80.286</v>
      </c>
      <c r="D22" s="35">
        <v>6.267</v>
      </c>
      <c r="E22" s="19">
        <v>18.412</v>
      </c>
      <c r="F22" s="35">
        <v>6.19</v>
      </c>
      <c r="G22" s="20">
        <v>0.888</v>
      </c>
      <c r="H22" s="35">
        <v>0.888</v>
      </c>
      <c r="I22" s="20">
        <v>0.414</v>
      </c>
      <c r="J22" s="35">
        <v>0.414</v>
      </c>
      <c r="K22" s="21">
        <v>345</v>
      </c>
      <c r="L22" s="21">
        <v>100</v>
      </c>
      <c r="M22" s="21">
        <v>9721</v>
      </c>
    </row>
  </sheetData>
  <sheetProtection/>
  <mergeCells count="19">
    <mergeCell ref="A19:M19"/>
    <mergeCell ref="A10:M10"/>
    <mergeCell ref="A14:M14"/>
    <mergeCell ref="A9:M9"/>
    <mergeCell ref="A13:M13"/>
    <mergeCell ref="I5:J5"/>
    <mergeCell ref="A8:B8"/>
    <mergeCell ref="A6:B6"/>
    <mergeCell ref="A7:M7"/>
    <mergeCell ref="A18:M18"/>
    <mergeCell ref="A1:M1"/>
    <mergeCell ref="K5:L5"/>
    <mergeCell ref="A5:B5"/>
    <mergeCell ref="C5:D5"/>
    <mergeCell ref="E5:F5"/>
    <mergeCell ref="G5:H5"/>
    <mergeCell ref="A2:M2"/>
    <mergeCell ref="A3:M3"/>
    <mergeCell ref="A4:M4"/>
  </mergeCells>
  <printOptions/>
  <pageMargins left="0.08" right="0.08" top="1" bottom="1" header="0.4921259845" footer="0.5"/>
  <pageSetup fitToHeight="2" fitToWidth="1" horizontalDpi="300" verticalDpi="300" orientation="portrait" paperSize="9" scale="86" r:id="rId2"/>
  <drawing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M19"/>
  <sheetViews>
    <sheetView zoomScalePageLayoutView="0" workbookViewId="0" topLeftCell="A1">
      <pane ySplit="7" topLeftCell="A8" activePane="bottomLeft" state="frozen"/>
      <selection pane="topLeft" activeCell="K30" sqref="K30"/>
      <selection pane="bottomLeft" activeCell="O6" sqref="O6"/>
    </sheetView>
  </sheetViews>
  <sheetFormatPr defaultColWidth="11.421875" defaultRowHeight="15"/>
  <cols>
    <col min="1" max="1" width="2.8515625" style="11" bestFit="1" customWidth="1"/>
    <col min="2" max="2" width="13.7109375" style="11" bestFit="1" customWidth="1"/>
    <col min="3" max="3" width="7.421875" style="11" bestFit="1" customWidth="1"/>
    <col min="4" max="4" width="7.421875" style="36" bestFit="1" customWidth="1"/>
    <col min="5" max="5" width="7.421875" style="11" bestFit="1" customWidth="1"/>
    <col min="6" max="6" width="7.421875" style="36" bestFit="1" customWidth="1"/>
    <col min="7" max="7" width="7.421875" style="11" bestFit="1" customWidth="1"/>
    <col min="8" max="8" width="7.421875" style="36" bestFit="1" customWidth="1"/>
    <col min="9" max="9" width="7.421875" style="11" bestFit="1" customWidth="1"/>
    <col min="10" max="10" width="7.421875" style="36" bestFit="1" customWidth="1"/>
    <col min="11" max="12" width="8.57421875" style="11" bestFit="1" customWidth="1"/>
    <col min="13" max="13" width="10.8515625" style="11" bestFit="1" customWidth="1"/>
    <col min="14" max="16384" width="11.421875" style="11" customWidth="1"/>
  </cols>
  <sheetData>
    <row r="1" spans="1:13" ht="14.25">
      <c r="A1" s="77" t="s">
        <v>61</v>
      </c>
      <c r="B1" s="78"/>
      <c r="C1" s="78"/>
      <c r="D1" s="78"/>
      <c r="E1" s="78"/>
      <c r="F1" s="78"/>
      <c r="G1" s="78"/>
      <c r="H1" s="78"/>
      <c r="I1" s="78"/>
      <c r="J1" s="78"/>
      <c r="K1" s="78"/>
      <c r="L1" s="78"/>
      <c r="M1" s="78"/>
    </row>
    <row r="2" spans="1:13" ht="32.25" customHeight="1">
      <c r="A2" s="79" t="s">
        <v>62</v>
      </c>
      <c r="B2" s="78"/>
      <c r="C2" s="78"/>
      <c r="D2" s="78"/>
      <c r="E2" s="78"/>
      <c r="F2" s="78"/>
      <c r="G2" s="78"/>
      <c r="H2" s="78"/>
      <c r="I2" s="78"/>
      <c r="J2" s="78"/>
      <c r="K2" s="78"/>
      <c r="L2" s="78"/>
      <c r="M2" s="78"/>
    </row>
    <row r="3" spans="1:13" ht="18.75" customHeight="1">
      <c r="A3" s="56" t="s">
        <v>66</v>
      </c>
      <c r="B3" s="57"/>
      <c r="C3" s="57"/>
      <c r="D3" s="57"/>
      <c r="E3" s="57"/>
      <c r="F3" s="57"/>
      <c r="G3" s="57"/>
      <c r="H3" s="57"/>
      <c r="I3" s="57"/>
      <c r="J3" s="57"/>
      <c r="K3" s="57"/>
      <c r="L3" s="57"/>
      <c r="M3" s="57"/>
    </row>
    <row r="4" spans="1:13" ht="12" customHeight="1">
      <c r="A4" s="54" t="s">
        <v>67</v>
      </c>
      <c r="B4" s="55"/>
      <c r="C4" s="55"/>
      <c r="D4" s="55"/>
      <c r="E4" s="55"/>
      <c r="F4" s="55"/>
      <c r="G4" s="55"/>
      <c r="H4" s="55"/>
      <c r="I4" s="55"/>
      <c r="J4" s="55"/>
      <c r="K4" s="55"/>
      <c r="L4" s="55"/>
      <c r="M4" s="55"/>
    </row>
    <row r="5" spans="1:13" ht="42.75" customHeight="1">
      <c r="A5" s="58"/>
      <c r="B5" s="59"/>
      <c r="C5" s="52" t="s">
        <v>63</v>
      </c>
      <c r="D5" s="53"/>
      <c r="E5" s="52" t="s">
        <v>64</v>
      </c>
      <c r="F5" s="53"/>
      <c r="G5" s="52" t="s">
        <v>65</v>
      </c>
      <c r="H5" s="53"/>
      <c r="I5" s="52" t="s">
        <v>26</v>
      </c>
      <c r="J5" s="53"/>
      <c r="K5" s="52" t="s">
        <v>2</v>
      </c>
      <c r="L5" s="53"/>
      <c r="M5" s="32" t="s">
        <v>3</v>
      </c>
    </row>
    <row r="6" spans="1:13" ht="12.75" customHeight="1">
      <c r="A6" s="58" t="s">
        <v>1</v>
      </c>
      <c r="B6" s="59"/>
      <c r="C6" s="32" t="s">
        <v>4</v>
      </c>
      <c r="D6" s="33" t="s">
        <v>5</v>
      </c>
      <c r="E6" s="32" t="s">
        <v>4</v>
      </c>
      <c r="F6" s="33" t="s">
        <v>5</v>
      </c>
      <c r="G6" s="32" t="s">
        <v>4</v>
      </c>
      <c r="H6" s="33" t="s">
        <v>5</v>
      </c>
      <c r="I6" s="32" t="s">
        <v>4</v>
      </c>
      <c r="J6" s="33" t="s">
        <v>5</v>
      </c>
      <c r="K6" s="32" t="s">
        <v>6</v>
      </c>
      <c r="L6" s="32" t="s">
        <v>4</v>
      </c>
      <c r="M6" s="32" t="s">
        <v>7</v>
      </c>
    </row>
    <row r="7" spans="1:13" ht="12.75" customHeight="1">
      <c r="A7" s="60" t="s">
        <v>8</v>
      </c>
      <c r="B7" s="61"/>
      <c r="C7" s="61"/>
      <c r="D7" s="61"/>
      <c r="E7" s="61"/>
      <c r="F7" s="61"/>
      <c r="G7" s="61"/>
      <c r="H7" s="61"/>
      <c r="I7" s="61"/>
      <c r="J7" s="61"/>
      <c r="K7" s="61"/>
      <c r="L7" s="61"/>
      <c r="M7" s="62"/>
    </row>
    <row r="8" spans="1:13" ht="14.25">
      <c r="A8" s="47" t="s">
        <v>9</v>
      </c>
      <c r="B8" s="63"/>
      <c r="C8" s="14">
        <v>32.833800000000004</v>
      </c>
      <c r="D8" s="34">
        <v>4.549544</v>
      </c>
      <c r="E8" s="14">
        <v>17.971799999999998</v>
      </c>
      <c r="F8" s="34">
        <v>3.4681575000000007</v>
      </c>
      <c r="G8" s="14">
        <v>28.333399999999997</v>
      </c>
      <c r="H8" s="34">
        <v>4.507506</v>
      </c>
      <c r="I8" s="14">
        <v>20.861</v>
      </c>
      <c r="J8" s="34">
        <v>4.1807825</v>
      </c>
      <c r="K8" s="15">
        <v>1088</v>
      </c>
      <c r="L8" s="15">
        <v>100</v>
      </c>
      <c r="M8" s="15">
        <v>32878.56146788991</v>
      </c>
    </row>
    <row r="9" spans="1:13" ht="14.25">
      <c r="A9" s="46" t="s">
        <v>8</v>
      </c>
      <c r="B9" s="46"/>
      <c r="C9" s="46"/>
      <c r="D9" s="46"/>
      <c r="E9" s="46"/>
      <c r="F9" s="46"/>
      <c r="G9" s="46"/>
      <c r="H9" s="46"/>
      <c r="I9" s="46"/>
      <c r="J9" s="46"/>
      <c r="K9" s="46"/>
      <c r="L9" s="46"/>
      <c r="M9" s="46"/>
    </row>
    <row r="10" spans="1:13" ht="14.25">
      <c r="A10" s="47" t="s">
        <v>10</v>
      </c>
      <c r="B10" s="48"/>
      <c r="C10" s="48"/>
      <c r="D10" s="48"/>
      <c r="E10" s="48"/>
      <c r="F10" s="48"/>
      <c r="G10" s="48"/>
      <c r="H10" s="48"/>
      <c r="I10" s="48"/>
      <c r="J10" s="48"/>
      <c r="K10" s="48"/>
      <c r="L10" s="48"/>
      <c r="M10" s="49"/>
    </row>
    <row r="11" spans="1:13" ht="14.25">
      <c r="A11" s="17" t="s">
        <v>0</v>
      </c>
      <c r="B11" s="18" t="s">
        <v>12</v>
      </c>
      <c r="C11" s="19">
        <v>28.4211</v>
      </c>
      <c r="D11" s="35">
        <v>6.655126</v>
      </c>
      <c r="E11" s="19">
        <v>13.9514</v>
      </c>
      <c r="F11" s="35">
        <v>3.6949525</v>
      </c>
      <c r="G11" s="19">
        <v>31.7618</v>
      </c>
      <c r="H11" s="35">
        <v>7.1033545</v>
      </c>
      <c r="I11" s="19">
        <v>25.865700000000004</v>
      </c>
      <c r="J11" s="35">
        <v>7.0049269999999995</v>
      </c>
      <c r="K11" s="21">
        <v>567</v>
      </c>
      <c r="L11" s="21">
        <v>100</v>
      </c>
      <c r="M11" s="21">
        <v>17134.323853211008</v>
      </c>
    </row>
    <row r="12" spans="1:13" ht="14.25">
      <c r="A12" s="17" t="s">
        <v>0</v>
      </c>
      <c r="B12" s="18" t="s">
        <v>11</v>
      </c>
      <c r="C12" s="19">
        <v>37.4136</v>
      </c>
      <c r="D12" s="35">
        <v>6.106979499999998</v>
      </c>
      <c r="E12" s="19">
        <v>22.1446</v>
      </c>
      <c r="F12" s="35">
        <v>5.683813</v>
      </c>
      <c r="G12" s="19">
        <v>24.7751</v>
      </c>
      <c r="H12" s="35">
        <v>5.380448000000001</v>
      </c>
      <c r="I12" s="19">
        <v>15.6666</v>
      </c>
      <c r="J12" s="35">
        <v>4.0693745</v>
      </c>
      <c r="K12" s="21">
        <v>521</v>
      </c>
      <c r="L12" s="21">
        <v>100</v>
      </c>
      <c r="M12" s="21">
        <v>15744.2376146789</v>
      </c>
    </row>
    <row r="13" spans="1:13" ht="14.25">
      <c r="A13" s="46" t="s">
        <v>8</v>
      </c>
      <c r="B13" s="46"/>
      <c r="C13" s="46"/>
      <c r="D13" s="46"/>
      <c r="E13" s="46"/>
      <c r="F13" s="46"/>
      <c r="G13" s="46"/>
      <c r="H13" s="46"/>
      <c r="I13" s="46"/>
      <c r="J13" s="46"/>
      <c r="K13" s="46"/>
      <c r="L13" s="46"/>
      <c r="M13" s="46"/>
    </row>
    <row r="14" spans="1:13" ht="14.25">
      <c r="A14" s="47" t="s">
        <v>13</v>
      </c>
      <c r="B14" s="48"/>
      <c r="C14" s="48"/>
      <c r="D14" s="48"/>
      <c r="E14" s="48"/>
      <c r="F14" s="48"/>
      <c r="G14" s="48"/>
      <c r="H14" s="48"/>
      <c r="I14" s="48"/>
      <c r="J14" s="48"/>
      <c r="K14" s="48"/>
      <c r="L14" s="48"/>
      <c r="M14" s="49"/>
    </row>
    <row r="15" spans="1:13" ht="14.25">
      <c r="A15" s="17" t="s">
        <v>0</v>
      </c>
      <c r="B15" s="18" t="s">
        <v>46</v>
      </c>
      <c r="C15" s="19">
        <v>32.955400000000004</v>
      </c>
      <c r="D15" s="35">
        <v>10.6578045</v>
      </c>
      <c r="E15" s="19">
        <v>15.5264</v>
      </c>
      <c r="F15" s="35">
        <v>6.916982499999999</v>
      </c>
      <c r="G15" s="19">
        <v>29.2434</v>
      </c>
      <c r="H15" s="35">
        <v>10.7370615</v>
      </c>
      <c r="I15" s="19">
        <v>22.2748</v>
      </c>
      <c r="J15" s="35">
        <v>9.654583</v>
      </c>
      <c r="K15" s="21">
        <v>330</v>
      </c>
      <c r="L15" s="21">
        <v>100</v>
      </c>
      <c r="M15" s="21">
        <v>9972.357798165138</v>
      </c>
    </row>
    <row r="16" spans="1:13" ht="14.25">
      <c r="A16" s="17" t="s">
        <v>0</v>
      </c>
      <c r="B16" s="18" t="s">
        <v>47</v>
      </c>
      <c r="C16" s="19">
        <v>33.591300000000004</v>
      </c>
      <c r="D16" s="35">
        <v>5.518425999999998</v>
      </c>
      <c r="E16" s="19">
        <v>22.252299999999998</v>
      </c>
      <c r="F16" s="35">
        <v>5.041999</v>
      </c>
      <c r="G16" s="19">
        <v>26.535700000000002</v>
      </c>
      <c r="H16" s="35">
        <v>5.175623500000001</v>
      </c>
      <c r="I16" s="19">
        <v>17.6207</v>
      </c>
      <c r="J16" s="35">
        <v>5.153016000000001</v>
      </c>
      <c r="K16" s="21">
        <v>537</v>
      </c>
      <c r="L16" s="21">
        <v>100</v>
      </c>
      <c r="M16" s="21">
        <v>16227.745871559633</v>
      </c>
    </row>
    <row r="17" spans="1:13" ht="14.25">
      <c r="A17" s="17" t="s">
        <v>0</v>
      </c>
      <c r="B17" s="18" t="s">
        <v>14</v>
      </c>
      <c r="C17" s="19">
        <v>30.864000000000004</v>
      </c>
      <c r="D17" s="35">
        <v>6.726330500000001</v>
      </c>
      <c r="E17" s="19">
        <v>11.9033</v>
      </c>
      <c r="F17" s="35">
        <v>4.9545675000000005</v>
      </c>
      <c r="G17" s="19">
        <v>31.0711</v>
      </c>
      <c r="H17" s="35">
        <v>6.9956995</v>
      </c>
      <c r="I17" s="19">
        <v>26.1616</v>
      </c>
      <c r="J17" s="35">
        <v>6.442905500000001</v>
      </c>
      <c r="K17" s="21">
        <v>221</v>
      </c>
      <c r="L17" s="21">
        <v>100</v>
      </c>
      <c r="M17" s="21">
        <v>6678.457798165137</v>
      </c>
    </row>
    <row r="19" spans="1:13" ht="14.25">
      <c r="A19" s="80" t="s">
        <v>75</v>
      </c>
      <c r="B19" s="57"/>
      <c r="C19" s="57"/>
      <c r="D19" s="57"/>
      <c r="E19" s="57"/>
      <c r="F19" s="57"/>
      <c r="G19" s="57"/>
      <c r="H19" s="57"/>
      <c r="I19" s="57"/>
      <c r="J19" s="57"/>
      <c r="K19" s="57"/>
      <c r="L19" s="57"/>
      <c r="M19" s="57"/>
    </row>
  </sheetData>
  <sheetProtection/>
  <mergeCells count="18">
    <mergeCell ref="A7:M7"/>
    <mergeCell ref="A6:B6"/>
    <mergeCell ref="A3:M3"/>
    <mergeCell ref="A19:M19"/>
    <mergeCell ref="I5:J5"/>
    <mergeCell ref="A8:B8"/>
    <mergeCell ref="A9:M9"/>
    <mergeCell ref="A10:M10"/>
    <mergeCell ref="A13:M13"/>
    <mergeCell ref="A14:M14"/>
    <mergeCell ref="K5:L5"/>
    <mergeCell ref="A1:M1"/>
    <mergeCell ref="A2:M2"/>
    <mergeCell ref="A4:M4"/>
    <mergeCell ref="C5:D5"/>
    <mergeCell ref="E5:F5"/>
    <mergeCell ref="G5:H5"/>
    <mergeCell ref="A5:B5"/>
  </mergeCells>
  <printOptions/>
  <pageMargins left="0.08" right="0.08" top="1" bottom="1" header="0.4921259845" footer="0.5"/>
  <pageSetup fitToHeight="2" fitToWidth="1" horizontalDpi="300" verticalDpi="300" orientation="portrait" paperSize="9" scale="86" r:id="rId2"/>
  <drawing r:id="rId1"/>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J23"/>
  <sheetViews>
    <sheetView zoomScalePageLayoutView="0" workbookViewId="0" topLeftCell="A1">
      <pane ySplit="8" topLeftCell="A9" activePane="bottomLeft" state="frozen"/>
      <selection pane="topLeft" activeCell="K30" sqref="K30"/>
      <selection pane="bottomLeft" activeCell="K9" sqref="K9"/>
    </sheetView>
  </sheetViews>
  <sheetFormatPr defaultColWidth="11.421875" defaultRowHeight="15"/>
  <cols>
    <col min="1" max="1" width="2.8515625" style="11" bestFit="1" customWidth="1"/>
    <col min="2" max="2" width="13.7109375" style="11" bestFit="1" customWidth="1"/>
    <col min="3" max="3" width="7.421875" style="11" bestFit="1" customWidth="1"/>
    <col min="4" max="4" width="7.421875" style="36" bestFit="1" customWidth="1"/>
    <col min="5" max="5" width="8.57421875" style="11" bestFit="1" customWidth="1"/>
    <col min="6" max="6" width="8.57421875" style="36" bestFit="1" customWidth="1"/>
    <col min="7" max="7" width="10.8515625" style="23" bestFit="1" customWidth="1"/>
    <col min="8" max="8" width="7.421875" style="11" bestFit="1" customWidth="1"/>
    <col min="9" max="9" width="7.421875" style="23" bestFit="1" customWidth="1"/>
    <col min="10" max="10" width="7.421875" style="11" bestFit="1" customWidth="1"/>
    <col min="11" max="16384" width="11.421875" style="11" customWidth="1"/>
  </cols>
  <sheetData>
    <row r="1" spans="1:10" ht="12.75" customHeight="1">
      <c r="A1" s="41" t="s">
        <v>30</v>
      </c>
      <c r="B1" s="43"/>
      <c r="C1" s="43"/>
      <c r="D1" s="43"/>
      <c r="E1" s="43"/>
      <c r="F1" s="44"/>
      <c r="G1" s="44"/>
      <c r="H1" s="44"/>
      <c r="I1" s="45"/>
      <c r="J1" s="24" t="s">
        <v>0</v>
      </c>
    </row>
    <row r="2" spans="1:10" ht="12.75" customHeight="1">
      <c r="A2" s="77" t="s">
        <v>39</v>
      </c>
      <c r="B2" s="78"/>
      <c r="C2" s="78"/>
      <c r="D2" s="78"/>
      <c r="E2" s="78"/>
      <c r="F2" s="89"/>
      <c r="G2" s="89"/>
      <c r="H2" s="89"/>
      <c r="I2" s="89"/>
      <c r="J2" s="25"/>
    </row>
    <row r="3" spans="1:10" ht="57.75" customHeight="1">
      <c r="A3" s="72" t="s">
        <v>58</v>
      </c>
      <c r="B3" s="81"/>
      <c r="C3" s="81"/>
      <c r="D3" s="81"/>
      <c r="E3" s="81"/>
      <c r="F3" s="81"/>
      <c r="G3" s="81"/>
      <c r="H3" s="82"/>
      <c r="I3" s="82"/>
      <c r="J3" s="26"/>
    </row>
    <row r="4" spans="1:10" ht="14.25" customHeight="1">
      <c r="A4" s="56" t="s">
        <v>32</v>
      </c>
      <c r="B4" s="57"/>
      <c r="C4" s="57"/>
      <c r="D4" s="57"/>
      <c r="E4" s="57"/>
      <c r="F4" s="57"/>
      <c r="G4" s="57"/>
      <c r="H4" s="57"/>
      <c r="I4" s="57"/>
      <c r="J4" s="26"/>
    </row>
    <row r="5" spans="1:9" ht="12" customHeight="1">
      <c r="A5" s="54" t="s">
        <v>69</v>
      </c>
      <c r="B5" s="55"/>
      <c r="C5" s="55"/>
      <c r="D5" s="55"/>
      <c r="E5" s="55"/>
      <c r="F5" s="55"/>
      <c r="G5" s="55"/>
      <c r="H5" s="90"/>
      <c r="I5" s="90"/>
    </row>
    <row r="6" spans="1:9" ht="28.5" customHeight="1">
      <c r="A6" s="58"/>
      <c r="B6" s="59"/>
      <c r="C6" s="87" t="s">
        <v>59</v>
      </c>
      <c r="D6" s="88"/>
      <c r="E6" s="87" t="s">
        <v>44</v>
      </c>
      <c r="F6" s="88"/>
      <c r="G6" s="87" t="s">
        <v>60</v>
      </c>
      <c r="H6" s="88"/>
      <c r="I6" s="12" t="s">
        <v>3</v>
      </c>
    </row>
    <row r="7" spans="1:9" ht="12.75" customHeight="1">
      <c r="A7" s="58" t="s">
        <v>1</v>
      </c>
      <c r="B7" s="59"/>
      <c r="C7" s="13" t="s">
        <v>4</v>
      </c>
      <c r="D7" s="33" t="s">
        <v>5</v>
      </c>
      <c r="E7" s="40" t="s">
        <v>4</v>
      </c>
      <c r="F7" s="33" t="s">
        <v>5</v>
      </c>
      <c r="G7" s="12" t="s">
        <v>6</v>
      </c>
      <c r="H7" s="12" t="s">
        <v>4</v>
      </c>
      <c r="I7" s="12" t="s">
        <v>7</v>
      </c>
    </row>
    <row r="8" spans="1:7" ht="12.75" customHeight="1">
      <c r="A8" s="60" t="s">
        <v>8</v>
      </c>
      <c r="B8" s="61"/>
      <c r="C8" s="61"/>
      <c r="D8" s="61"/>
      <c r="E8" s="61"/>
      <c r="F8" s="61"/>
      <c r="G8" s="62"/>
    </row>
    <row r="9" spans="1:9" ht="12.75" customHeight="1">
      <c r="A9" s="84" t="s">
        <v>9</v>
      </c>
      <c r="B9" s="68"/>
      <c r="C9" s="2">
        <v>8.545</v>
      </c>
      <c r="D9" s="37">
        <v>2.119</v>
      </c>
      <c r="E9" s="2">
        <v>91.455</v>
      </c>
      <c r="F9" s="37">
        <v>2.119</v>
      </c>
      <c r="G9" s="9">
        <v>1090</v>
      </c>
      <c r="H9" s="3">
        <v>100</v>
      </c>
      <c r="I9" s="9">
        <v>32939</v>
      </c>
    </row>
    <row r="10" spans="1:9" ht="12.75" customHeight="1">
      <c r="A10" s="83" t="s">
        <v>8</v>
      </c>
      <c r="B10" s="83"/>
      <c r="C10" s="83"/>
      <c r="D10" s="83"/>
      <c r="E10" s="83"/>
      <c r="F10" s="83"/>
      <c r="G10" s="83"/>
      <c r="H10" s="83"/>
      <c r="I10" s="83"/>
    </row>
    <row r="11" spans="1:9" ht="12.75" customHeight="1">
      <c r="A11" s="84" t="s">
        <v>10</v>
      </c>
      <c r="B11" s="85"/>
      <c r="C11" s="85"/>
      <c r="D11" s="85"/>
      <c r="E11" s="85"/>
      <c r="F11" s="85"/>
      <c r="G11" s="85"/>
      <c r="H11" s="85"/>
      <c r="I11" s="86"/>
    </row>
    <row r="12" spans="1:9" ht="12.75" customHeight="1">
      <c r="A12" s="4" t="s">
        <v>0</v>
      </c>
      <c r="B12" s="5" t="s">
        <v>12</v>
      </c>
      <c r="C12" s="6">
        <v>8.979</v>
      </c>
      <c r="D12" s="38">
        <v>2.584</v>
      </c>
      <c r="E12" s="6">
        <v>91.021</v>
      </c>
      <c r="F12" s="38">
        <v>2.584</v>
      </c>
      <c r="G12" s="10">
        <v>567</v>
      </c>
      <c r="H12" s="7">
        <v>100</v>
      </c>
      <c r="I12" s="10">
        <v>16742</v>
      </c>
    </row>
    <row r="13" spans="1:9" ht="12.75" customHeight="1">
      <c r="A13" s="4" t="s">
        <v>0</v>
      </c>
      <c r="B13" s="5" t="s">
        <v>11</v>
      </c>
      <c r="C13" s="6">
        <v>8.096</v>
      </c>
      <c r="D13" s="38">
        <v>3.4</v>
      </c>
      <c r="E13" s="6">
        <v>91.904</v>
      </c>
      <c r="F13" s="38">
        <v>3.4</v>
      </c>
      <c r="G13" s="10">
        <v>523</v>
      </c>
      <c r="H13" s="7">
        <v>100</v>
      </c>
      <c r="I13" s="10">
        <v>16197</v>
      </c>
    </row>
    <row r="14" spans="1:9" ht="12.75" customHeight="1">
      <c r="A14" s="83" t="s">
        <v>8</v>
      </c>
      <c r="B14" s="83"/>
      <c r="C14" s="83"/>
      <c r="D14" s="83"/>
      <c r="E14" s="83"/>
      <c r="F14" s="83"/>
      <c r="G14" s="83"/>
      <c r="H14" s="83"/>
      <c r="I14" s="83"/>
    </row>
    <row r="15" spans="1:9" ht="14.25">
      <c r="A15" s="84" t="s">
        <v>13</v>
      </c>
      <c r="B15" s="85"/>
      <c r="C15" s="85"/>
      <c r="D15" s="85"/>
      <c r="E15" s="85"/>
      <c r="F15" s="85"/>
      <c r="G15" s="85"/>
      <c r="H15" s="85"/>
      <c r="I15" s="86"/>
    </row>
    <row r="16" spans="1:9" ht="14.25">
      <c r="A16" s="4" t="s">
        <v>0</v>
      </c>
      <c r="B16" s="5" t="s">
        <v>46</v>
      </c>
      <c r="C16" s="6">
        <v>8.031</v>
      </c>
      <c r="D16" s="38">
        <v>4.164</v>
      </c>
      <c r="E16" s="6">
        <v>91.969</v>
      </c>
      <c r="F16" s="38">
        <v>4.164</v>
      </c>
      <c r="G16" s="10">
        <v>331</v>
      </c>
      <c r="H16" s="7">
        <v>100</v>
      </c>
      <c r="I16" s="10">
        <v>10749</v>
      </c>
    </row>
    <row r="17" spans="1:9" ht="14.25">
      <c r="A17" s="4" t="s">
        <v>0</v>
      </c>
      <c r="B17" s="5" t="s">
        <v>47</v>
      </c>
      <c r="C17" s="6">
        <v>7.284</v>
      </c>
      <c r="D17" s="38">
        <v>2.75</v>
      </c>
      <c r="E17" s="6">
        <v>92.716</v>
      </c>
      <c r="F17" s="38">
        <v>2.75</v>
      </c>
      <c r="G17" s="10">
        <v>537</v>
      </c>
      <c r="H17" s="7">
        <v>100</v>
      </c>
      <c r="I17" s="10">
        <v>15524</v>
      </c>
    </row>
    <row r="18" spans="1:9" ht="14.25">
      <c r="A18" s="4" t="s">
        <v>0</v>
      </c>
      <c r="B18" s="5" t="s">
        <v>14</v>
      </c>
      <c r="C18" s="6">
        <v>12.31</v>
      </c>
      <c r="D18" s="38">
        <v>4.715</v>
      </c>
      <c r="E18" s="6">
        <v>87.69</v>
      </c>
      <c r="F18" s="38">
        <v>4.715</v>
      </c>
      <c r="G18" s="10">
        <v>222</v>
      </c>
      <c r="H18" s="7">
        <v>100</v>
      </c>
      <c r="I18" s="10">
        <v>6666</v>
      </c>
    </row>
    <row r="19" spans="1:9" ht="14.25">
      <c r="A19" s="83" t="s">
        <v>8</v>
      </c>
      <c r="B19" s="83"/>
      <c r="C19" s="83"/>
      <c r="D19" s="83"/>
      <c r="E19" s="83"/>
      <c r="F19" s="83"/>
      <c r="G19" s="83"/>
      <c r="H19" s="83"/>
      <c r="I19" s="83"/>
    </row>
    <row r="20" spans="1:9" ht="14.25">
      <c r="A20" s="84" t="s">
        <v>51</v>
      </c>
      <c r="B20" s="85"/>
      <c r="C20" s="85"/>
      <c r="D20" s="85"/>
      <c r="E20" s="85"/>
      <c r="F20" s="85"/>
      <c r="G20" s="85"/>
      <c r="H20" s="85"/>
      <c r="I20" s="86"/>
    </row>
    <row r="21" spans="1:9" ht="21">
      <c r="A21" s="4" t="s">
        <v>0</v>
      </c>
      <c r="B21" s="5" t="s">
        <v>48</v>
      </c>
      <c r="C21" s="8">
        <v>14.633</v>
      </c>
      <c r="D21" s="38">
        <v>7.055</v>
      </c>
      <c r="E21" s="6">
        <v>85.367</v>
      </c>
      <c r="F21" s="38">
        <v>7.055</v>
      </c>
      <c r="G21" s="10">
        <v>125</v>
      </c>
      <c r="H21" s="7">
        <v>100</v>
      </c>
      <c r="I21" s="10">
        <v>3437</v>
      </c>
    </row>
    <row r="22" spans="1:9" ht="14.25">
      <c r="A22" s="4" t="s">
        <v>0</v>
      </c>
      <c r="B22" s="5" t="s">
        <v>49</v>
      </c>
      <c r="C22" s="6">
        <v>9.883</v>
      </c>
      <c r="D22" s="38">
        <v>3.292</v>
      </c>
      <c r="E22" s="6">
        <v>90.117</v>
      </c>
      <c r="F22" s="38">
        <v>3.292</v>
      </c>
      <c r="G22" s="10">
        <v>487</v>
      </c>
      <c r="H22" s="7">
        <v>100</v>
      </c>
      <c r="I22" s="10">
        <v>15308</v>
      </c>
    </row>
    <row r="23" spans="1:9" ht="14.25">
      <c r="A23" s="4" t="s">
        <v>0</v>
      </c>
      <c r="B23" s="5" t="s">
        <v>50</v>
      </c>
      <c r="C23" s="8">
        <v>5.654</v>
      </c>
      <c r="D23" s="38">
        <v>3.156</v>
      </c>
      <c r="E23" s="6">
        <v>94.346</v>
      </c>
      <c r="F23" s="38">
        <v>3.156</v>
      </c>
      <c r="G23" s="10">
        <v>351</v>
      </c>
      <c r="H23" s="7">
        <v>100</v>
      </c>
      <c r="I23" s="10">
        <v>9721</v>
      </c>
    </row>
  </sheetData>
  <sheetProtection/>
  <mergeCells count="18">
    <mergeCell ref="A1:I1"/>
    <mergeCell ref="A2:I2"/>
    <mergeCell ref="A20:I20"/>
    <mergeCell ref="A8:G8"/>
    <mergeCell ref="A10:I10"/>
    <mergeCell ref="A11:I11"/>
    <mergeCell ref="A6:B6"/>
    <mergeCell ref="C6:D6"/>
    <mergeCell ref="A4:I4"/>
    <mergeCell ref="A5:I5"/>
    <mergeCell ref="A3:I3"/>
    <mergeCell ref="A14:I14"/>
    <mergeCell ref="A15:I15"/>
    <mergeCell ref="A19:I19"/>
    <mergeCell ref="E6:F6"/>
    <mergeCell ref="G6:H6"/>
    <mergeCell ref="A7:B7"/>
    <mergeCell ref="A9:B9"/>
  </mergeCells>
  <printOptions/>
  <pageMargins left="0.08" right="0.08" top="1" bottom="1" header="0.4921259845" footer="0.5"/>
  <pageSetup fitToHeight="2" fitToWidth="1"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K22"/>
  <sheetViews>
    <sheetView zoomScalePageLayoutView="0" workbookViewId="0" topLeftCell="A1">
      <pane ySplit="4" topLeftCell="A5" activePane="bottomLeft" state="frozen"/>
      <selection pane="topLeft" activeCell="H22" sqref="H22"/>
      <selection pane="bottomLeft" activeCell="N10" sqref="N10"/>
    </sheetView>
  </sheetViews>
  <sheetFormatPr defaultColWidth="11.421875" defaultRowHeight="15"/>
  <cols>
    <col min="1" max="1" width="2.8515625" style="11" bestFit="1" customWidth="1"/>
    <col min="2" max="2" width="13.7109375" style="11" bestFit="1" customWidth="1"/>
    <col min="3" max="3" width="7.421875" style="11" bestFit="1" customWidth="1"/>
    <col min="4" max="4" width="7.421875" style="36" bestFit="1" customWidth="1"/>
    <col min="5" max="5" width="7.421875" style="11" bestFit="1" customWidth="1"/>
    <col min="6" max="6" width="7.421875" style="36" bestFit="1" customWidth="1"/>
    <col min="7" max="7" width="7.421875" style="11" bestFit="1" customWidth="1"/>
    <col min="8" max="8" width="7.421875" style="36" bestFit="1" customWidth="1"/>
    <col min="9" max="9" width="7.421875" style="23" bestFit="1" customWidth="1"/>
    <col min="10" max="10" width="7.421875" style="11" bestFit="1" customWidth="1"/>
    <col min="11" max="11" width="10.8515625" style="23" customWidth="1"/>
    <col min="12" max="16384" width="11.421875" style="11" customWidth="1"/>
  </cols>
  <sheetData>
    <row r="1" spans="1:11" ht="14.25">
      <c r="A1" s="65" t="s">
        <v>40</v>
      </c>
      <c r="B1" s="91"/>
      <c r="C1" s="91"/>
      <c r="D1" s="91"/>
      <c r="E1" s="91"/>
      <c r="F1" s="91"/>
      <c r="G1" s="91"/>
      <c r="H1" s="91"/>
      <c r="I1" s="91"/>
      <c r="J1" s="91"/>
      <c r="K1" s="91"/>
    </row>
    <row r="2" spans="1:11" ht="66" customHeight="1">
      <c r="A2" s="95" t="s">
        <v>35</v>
      </c>
      <c r="B2" s="95"/>
      <c r="C2" s="95"/>
      <c r="D2" s="95"/>
      <c r="E2" s="95"/>
      <c r="F2" s="95"/>
      <c r="G2" s="95"/>
      <c r="H2" s="95"/>
      <c r="I2" s="95"/>
      <c r="J2" s="95"/>
      <c r="K2" s="95"/>
    </row>
    <row r="3" spans="1:11" ht="15" customHeight="1">
      <c r="A3" s="56" t="s">
        <v>33</v>
      </c>
      <c r="B3" s="57"/>
      <c r="C3" s="57"/>
      <c r="D3" s="57"/>
      <c r="E3" s="57"/>
      <c r="F3" s="57"/>
      <c r="G3" s="57"/>
      <c r="H3" s="57"/>
      <c r="I3" s="57"/>
      <c r="J3" s="57"/>
      <c r="K3" s="57"/>
    </row>
    <row r="4" spans="1:11" ht="12" customHeight="1">
      <c r="A4" s="98" t="s">
        <v>70</v>
      </c>
      <c r="B4" s="71"/>
      <c r="C4" s="71"/>
      <c r="D4" s="71"/>
      <c r="E4" s="71"/>
      <c r="F4" s="71"/>
      <c r="G4" s="71"/>
      <c r="H4" s="71"/>
      <c r="I4" s="71"/>
      <c r="J4" s="71"/>
      <c r="K4" s="71"/>
    </row>
    <row r="5" spans="1:11" ht="21" customHeight="1">
      <c r="A5" s="58"/>
      <c r="B5" s="59"/>
      <c r="C5" s="96" t="s">
        <v>56</v>
      </c>
      <c r="D5" s="97"/>
      <c r="E5" s="96" t="s">
        <v>57</v>
      </c>
      <c r="F5" s="97"/>
      <c r="G5" s="96" t="s">
        <v>44</v>
      </c>
      <c r="H5" s="97"/>
      <c r="I5" s="99" t="s">
        <v>2</v>
      </c>
      <c r="J5" s="100"/>
      <c r="K5" s="31" t="s">
        <v>3</v>
      </c>
    </row>
    <row r="6" spans="1:11" ht="14.25">
      <c r="A6" s="58" t="s">
        <v>1</v>
      </c>
      <c r="B6" s="59"/>
      <c r="C6" s="30" t="s">
        <v>4</v>
      </c>
      <c r="D6" s="39" t="s">
        <v>5</v>
      </c>
      <c r="E6" s="30" t="s">
        <v>4</v>
      </c>
      <c r="F6" s="39" t="s">
        <v>5</v>
      </c>
      <c r="G6" s="30" t="s">
        <v>4</v>
      </c>
      <c r="H6" s="39" t="s">
        <v>5</v>
      </c>
      <c r="I6" s="31" t="s">
        <v>6</v>
      </c>
      <c r="J6" s="30" t="s">
        <v>4</v>
      </c>
      <c r="K6" s="31" t="s">
        <v>7</v>
      </c>
    </row>
    <row r="7" spans="1:11" ht="14.25">
      <c r="A7" s="92" t="s">
        <v>8</v>
      </c>
      <c r="B7" s="93"/>
      <c r="C7" s="93"/>
      <c r="D7" s="93"/>
      <c r="E7" s="93"/>
      <c r="F7" s="93"/>
      <c r="G7" s="93"/>
      <c r="H7" s="93"/>
      <c r="I7" s="93"/>
      <c r="J7" s="93"/>
      <c r="K7" s="94"/>
    </row>
    <row r="8" spans="1:11" ht="13.5" customHeight="1">
      <c r="A8" s="47" t="s">
        <v>9</v>
      </c>
      <c r="B8" s="63"/>
      <c r="C8" s="14">
        <v>22.089</v>
      </c>
      <c r="D8" s="34">
        <v>4.283</v>
      </c>
      <c r="E8" s="14">
        <v>15.623</v>
      </c>
      <c r="F8" s="34">
        <v>4.162</v>
      </c>
      <c r="G8" s="14">
        <v>62.288</v>
      </c>
      <c r="H8" s="34">
        <v>5.059</v>
      </c>
      <c r="I8" s="15">
        <v>1044</v>
      </c>
      <c r="J8" s="16">
        <v>100</v>
      </c>
      <c r="K8" s="15">
        <v>32939</v>
      </c>
    </row>
    <row r="9" spans="1:11" ht="14.25">
      <c r="A9" s="46" t="s">
        <v>8</v>
      </c>
      <c r="B9" s="46"/>
      <c r="C9" s="46"/>
      <c r="D9" s="46"/>
      <c r="E9" s="46"/>
      <c r="F9" s="46"/>
      <c r="G9" s="46"/>
      <c r="H9" s="46"/>
      <c r="I9" s="46"/>
      <c r="J9" s="46"/>
      <c r="K9" s="46"/>
    </row>
    <row r="10" spans="1:11" ht="14.25">
      <c r="A10" s="47" t="s">
        <v>10</v>
      </c>
      <c r="B10" s="48"/>
      <c r="C10" s="48"/>
      <c r="D10" s="48"/>
      <c r="E10" s="48"/>
      <c r="F10" s="48"/>
      <c r="G10" s="48"/>
      <c r="H10" s="48"/>
      <c r="I10" s="48"/>
      <c r="J10" s="48"/>
      <c r="K10" s="49"/>
    </row>
    <row r="11" spans="1:11" ht="13.5" customHeight="1">
      <c r="A11" s="17" t="s">
        <v>0</v>
      </c>
      <c r="B11" s="18" t="s">
        <v>12</v>
      </c>
      <c r="C11" s="19">
        <v>28.664</v>
      </c>
      <c r="D11" s="35">
        <v>7.081</v>
      </c>
      <c r="E11" s="19">
        <v>14.088</v>
      </c>
      <c r="F11" s="35">
        <v>6.234</v>
      </c>
      <c r="G11" s="19">
        <v>57.248</v>
      </c>
      <c r="H11" s="35">
        <v>7.768</v>
      </c>
      <c r="I11" s="21">
        <v>540</v>
      </c>
      <c r="J11" s="22">
        <v>100</v>
      </c>
      <c r="K11" s="21">
        <v>16742</v>
      </c>
    </row>
    <row r="12" spans="1:11" ht="14.25">
      <c r="A12" s="17" t="s">
        <v>0</v>
      </c>
      <c r="B12" s="18" t="s">
        <v>11</v>
      </c>
      <c r="C12" s="19">
        <v>15.278</v>
      </c>
      <c r="D12" s="35">
        <v>4.38</v>
      </c>
      <c r="E12" s="19">
        <v>17.213</v>
      </c>
      <c r="F12" s="35">
        <v>5.491</v>
      </c>
      <c r="G12" s="19">
        <v>67.509</v>
      </c>
      <c r="H12" s="35">
        <v>6.228</v>
      </c>
      <c r="I12" s="21">
        <v>504</v>
      </c>
      <c r="J12" s="22">
        <v>100</v>
      </c>
      <c r="K12" s="21">
        <v>16197</v>
      </c>
    </row>
    <row r="13" spans="1:11" ht="14.25">
      <c r="A13" s="46" t="s">
        <v>8</v>
      </c>
      <c r="B13" s="46"/>
      <c r="C13" s="46"/>
      <c r="D13" s="46"/>
      <c r="E13" s="46"/>
      <c r="F13" s="46"/>
      <c r="G13" s="46"/>
      <c r="H13" s="46"/>
      <c r="I13" s="46"/>
      <c r="J13" s="46"/>
      <c r="K13" s="46"/>
    </row>
    <row r="14" spans="1:11" ht="14.25">
      <c r="A14" s="47" t="s">
        <v>13</v>
      </c>
      <c r="B14" s="48"/>
      <c r="C14" s="48"/>
      <c r="D14" s="48"/>
      <c r="E14" s="48"/>
      <c r="F14" s="48"/>
      <c r="G14" s="48"/>
      <c r="H14" s="48"/>
      <c r="I14" s="48"/>
      <c r="J14" s="48"/>
      <c r="K14" s="49"/>
    </row>
    <row r="15" spans="1:11" ht="14.25">
      <c r="A15" s="17" t="s">
        <v>0</v>
      </c>
      <c r="B15" s="18" t="s">
        <v>46</v>
      </c>
      <c r="C15" s="19">
        <v>20.572</v>
      </c>
      <c r="D15" s="35">
        <v>9.878</v>
      </c>
      <c r="E15" s="19">
        <v>18.92</v>
      </c>
      <c r="F15" s="35">
        <v>9.932</v>
      </c>
      <c r="G15" s="19">
        <v>60.508</v>
      </c>
      <c r="H15" s="35">
        <v>11.681</v>
      </c>
      <c r="I15" s="21">
        <v>318</v>
      </c>
      <c r="J15" s="22">
        <v>100</v>
      </c>
      <c r="K15" s="21">
        <v>10749</v>
      </c>
    </row>
    <row r="16" spans="1:11" ht="14.25">
      <c r="A16" s="17" t="s">
        <v>0</v>
      </c>
      <c r="B16" s="18" t="s">
        <v>47</v>
      </c>
      <c r="C16" s="19">
        <v>22.21</v>
      </c>
      <c r="D16" s="35">
        <v>5.115</v>
      </c>
      <c r="E16" s="19">
        <v>16.26</v>
      </c>
      <c r="F16" s="35">
        <v>4.938</v>
      </c>
      <c r="G16" s="19">
        <v>61.529</v>
      </c>
      <c r="H16" s="35">
        <v>6.105</v>
      </c>
      <c r="I16" s="21">
        <v>515</v>
      </c>
      <c r="J16" s="22">
        <v>100</v>
      </c>
      <c r="K16" s="21">
        <v>15524</v>
      </c>
    </row>
    <row r="17" spans="1:11" ht="14.25">
      <c r="A17" s="17" t="s">
        <v>0</v>
      </c>
      <c r="B17" s="18" t="s">
        <v>14</v>
      </c>
      <c r="C17" s="19">
        <v>24.355</v>
      </c>
      <c r="D17" s="35">
        <v>6.868</v>
      </c>
      <c r="E17" s="20">
        <v>8.543</v>
      </c>
      <c r="F17" s="35">
        <v>4.364</v>
      </c>
      <c r="G17" s="19">
        <v>67.102</v>
      </c>
      <c r="H17" s="35">
        <v>7.376</v>
      </c>
      <c r="I17" s="21">
        <v>211</v>
      </c>
      <c r="J17" s="22">
        <v>100</v>
      </c>
      <c r="K17" s="21">
        <v>6666</v>
      </c>
    </row>
    <row r="18" spans="1:11" ht="14.25">
      <c r="A18" s="46" t="s">
        <v>8</v>
      </c>
      <c r="B18" s="46"/>
      <c r="C18" s="46"/>
      <c r="D18" s="46"/>
      <c r="E18" s="46"/>
      <c r="F18" s="46"/>
      <c r="G18" s="46"/>
      <c r="H18" s="46"/>
      <c r="I18" s="46"/>
      <c r="J18" s="46"/>
      <c r="K18" s="46"/>
    </row>
    <row r="19" spans="1:11" ht="14.25">
      <c r="A19" s="47" t="s">
        <v>51</v>
      </c>
      <c r="B19" s="48"/>
      <c r="C19" s="48"/>
      <c r="D19" s="48"/>
      <c r="E19" s="48"/>
      <c r="F19" s="48"/>
      <c r="G19" s="48"/>
      <c r="H19" s="48"/>
      <c r="I19" s="48"/>
      <c r="J19" s="48"/>
      <c r="K19" s="49"/>
    </row>
    <row r="20" spans="1:11" ht="21">
      <c r="A20" s="17" t="s">
        <v>0</v>
      </c>
      <c r="B20" s="18" t="s">
        <v>48</v>
      </c>
      <c r="C20" s="20">
        <v>16.575</v>
      </c>
      <c r="D20" s="35">
        <v>8.022</v>
      </c>
      <c r="E20" s="20">
        <v>8.916</v>
      </c>
      <c r="F20" s="35">
        <v>5.288</v>
      </c>
      <c r="G20" s="19">
        <v>74.509</v>
      </c>
      <c r="H20" s="35">
        <v>9.188</v>
      </c>
      <c r="I20" s="21">
        <v>109</v>
      </c>
      <c r="J20" s="22">
        <v>100</v>
      </c>
      <c r="K20" s="21">
        <v>3437</v>
      </c>
    </row>
    <row r="21" spans="1:11" ht="14.25">
      <c r="A21" s="17" t="s">
        <v>0</v>
      </c>
      <c r="B21" s="18" t="s">
        <v>49</v>
      </c>
      <c r="C21" s="19">
        <v>24.728</v>
      </c>
      <c r="D21" s="35">
        <v>7.17</v>
      </c>
      <c r="E21" s="19">
        <v>15.79</v>
      </c>
      <c r="F21" s="35">
        <v>6.351</v>
      </c>
      <c r="G21" s="19">
        <v>59.481</v>
      </c>
      <c r="H21" s="35">
        <v>7.834</v>
      </c>
      <c r="I21" s="21">
        <v>471</v>
      </c>
      <c r="J21" s="22">
        <v>100</v>
      </c>
      <c r="K21" s="21">
        <v>15308</v>
      </c>
    </row>
    <row r="22" spans="1:11" ht="14.25">
      <c r="A22" s="17" t="s">
        <v>0</v>
      </c>
      <c r="B22" s="18" t="s">
        <v>50</v>
      </c>
      <c r="C22" s="19">
        <v>20.937</v>
      </c>
      <c r="D22" s="35">
        <v>5.636</v>
      </c>
      <c r="E22" s="19">
        <v>15.231</v>
      </c>
      <c r="F22" s="35">
        <v>6.258</v>
      </c>
      <c r="G22" s="19">
        <v>63.832</v>
      </c>
      <c r="H22" s="35">
        <v>7.525</v>
      </c>
      <c r="I22" s="21">
        <v>344</v>
      </c>
      <c r="J22" s="22">
        <v>100</v>
      </c>
      <c r="K22" s="21">
        <v>9721</v>
      </c>
    </row>
  </sheetData>
  <sheetProtection/>
  <mergeCells count="18">
    <mergeCell ref="A4:K4"/>
    <mergeCell ref="I5:J5"/>
    <mergeCell ref="A18:K18"/>
    <mergeCell ref="A19:K19"/>
    <mergeCell ref="E5:F5"/>
    <mergeCell ref="G5:H5"/>
    <mergeCell ref="A13:K13"/>
    <mergeCell ref="A14:K14"/>
    <mergeCell ref="A1:K1"/>
    <mergeCell ref="A7:K7"/>
    <mergeCell ref="A10:K10"/>
    <mergeCell ref="A6:B6"/>
    <mergeCell ref="A2:K2"/>
    <mergeCell ref="A5:B5"/>
    <mergeCell ref="C5:D5"/>
    <mergeCell ref="A8:B8"/>
    <mergeCell ref="A9:K9"/>
    <mergeCell ref="A3:K3"/>
  </mergeCells>
  <printOptions/>
  <pageMargins left="0.08" right="0.08" top="1" bottom="1" header="0.4921259845" footer="0.5"/>
  <pageSetup fitToHeight="2"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Landesverwaltung Liechtenstein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Frick Franziska</dc:creator>
  <cp:keywords/>
  <dc:description/>
  <cp:lastModifiedBy>Frick Franziska</cp:lastModifiedBy>
  <cp:lastPrinted>2019-09-04T13:51:59Z</cp:lastPrinted>
  <dcterms:created xsi:type="dcterms:W3CDTF">2014-05-20T07:10:29Z</dcterms:created>
  <dcterms:modified xsi:type="dcterms:W3CDTF">2019-10-23T15:29:07Z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