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5" yWindow="390" windowWidth="21825" windowHeight="10590" activeTab="0"/>
  </bookViews>
  <sheets>
    <sheet name="Inhalt" sheetId="1" r:id="rId1"/>
    <sheet name="Leistungserbringer" sheetId="2" r:id="rId2"/>
    <sheet name="Funktion" sheetId="3" r:id="rId3"/>
    <sheet name="Finanzierungssystem" sheetId="4" r:id="rId4"/>
  </sheets>
  <definedNames>
    <definedName name="_xlnm.Print_Area" localSheetId="3">'Finanzierungssystem'!$A$1:$I$25</definedName>
    <definedName name="_xlnm.Print_Area" localSheetId="0">'Inhalt'!$A$1:$B$12</definedName>
    <definedName name="_xlnm.Print_Area" localSheetId="1">'Leistungserbringer'!$A$1:$I$44</definedName>
  </definedNames>
  <calcPr fullCalcOnLoad="1"/>
</workbook>
</file>

<file path=xl/sharedStrings.xml><?xml version="1.0" encoding="utf-8"?>
<sst xmlns="http://schemas.openxmlformats.org/spreadsheetml/2006/main" count="270" uniqueCount="112">
  <si>
    <t>Inland</t>
  </si>
  <si>
    <t>Ausland</t>
  </si>
  <si>
    <t>HP.1 Krankenhäuser -Total</t>
  </si>
  <si>
    <t>- HP.1.1 Allgemeine Krankenhäuser</t>
  </si>
  <si>
    <t>- HP.1.2 Psychiatrische Kliniken</t>
  </si>
  <si>
    <t>- HP.1.3 Fachkliniken</t>
  </si>
  <si>
    <t>- HP.2.1 Langzeitpflegeheime</t>
  </si>
  <si>
    <t>- HP.2.2 Wohnheime für psychisch Kranke und Suchtkranke</t>
  </si>
  <si>
    <t>- HP.2.9 Sonstige Wohn- und Pflegeheime</t>
  </si>
  <si>
    <t>- HP.3.1 Arztpraxen</t>
  </si>
  <si>
    <t>- HP.3.2 Zahnarztpraxen</t>
  </si>
  <si>
    <t>- HP.3.3 Praxen von Angehörigen anderer Gesundheitsberufe</t>
  </si>
  <si>
    <t>- HP.3.4 Ambulante Zentren der Gesundheitsversorgung</t>
  </si>
  <si>
    <t>- HP.3.5 Anbieter häuslicher Gesundheitsleistungen</t>
  </si>
  <si>
    <t>- HP.4.1 Ambulanz- und Rettungsdienste</t>
  </si>
  <si>
    <t>- HP.4.2 Medizinische und diagnostische Labors</t>
  </si>
  <si>
    <t>- HP.5.1 Apotheken</t>
  </si>
  <si>
    <t>- HP.5.2 Einzelhandel und sonstige Anbieter langlebiger medizinischer Güter und Geräte</t>
  </si>
  <si>
    <t>- HP.5.9 Sonstige Händler und übrige Anbieter pharmazeutischer und medizinischer Güter</t>
  </si>
  <si>
    <t>HP.6 Anbieter von Präventivmassnahmen</t>
  </si>
  <si>
    <t>- HP.7.1 Staatliche Verwaltungsstellen der Gesundheitsversorgung</t>
  </si>
  <si>
    <t>- HP.7.2 Stellen der gesetzlichen Krankenversicherung</t>
  </si>
  <si>
    <t>- HP.7.3 Stellen der privaten Krankenversicherung</t>
  </si>
  <si>
    <t>- HP.7.9 Sonstige Verwaltungsstellen der Gesundheitsleistungen</t>
  </si>
  <si>
    <t>- HP.8.1 Private Haushalte als Erbringer häuslicher Pflegeleistungen</t>
  </si>
  <si>
    <t>- HP.8.2 Sonstige Wirtschaftszweige als sekundäre Anbieter von Gesundheitsdienstleistungen</t>
  </si>
  <si>
    <t>- HP.8.9 Sonstige Wirtschaftszweige, a.n.g.</t>
  </si>
  <si>
    <t>HP.2 Pflegeheime - Total</t>
  </si>
  <si>
    <t>HP.3 Anbieter ambulanter Gesundheitsversorgung - Total</t>
  </si>
  <si>
    <t>HP.4 Anbieter von Hilfsleistungen - Total</t>
  </si>
  <si>
    <t>HP.5 Einzelhändler und sonstige Anbieter medizinischer Güter - Total</t>
  </si>
  <si>
    <t>HP.8 Sonstige Wirtschaftszweige - Total</t>
  </si>
  <si>
    <t>Leistungserbringer der Gesundheitsversorgung - Total</t>
  </si>
  <si>
    <t>-</t>
  </si>
  <si>
    <t>Tausend CHF</t>
  </si>
  <si>
    <t>CHF pro Einwohner</t>
  </si>
  <si>
    <t>- HP.4.9 Sonstige Anbieter medizinischer Hilfsleistungen</t>
  </si>
  <si>
    <t>HP.7 Verwalter und Finanzierer des Gesundheitssystems - Total</t>
  </si>
  <si>
    <t>Prozent</t>
  </si>
  <si>
    <t>*</t>
  </si>
  <si>
    <t xml:space="preserve">Total </t>
  </si>
  <si>
    <t>Ort der Leistung</t>
  </si>
  <si>
    <t>Gesundheitsausgaben nach Leistungserbringer der Gesundheitsversorgung und Ort der Leistung 2013</t>
  </si>
  <si>
    <t>in Tausend CHF</t>
  </si>
  <si>
    <t>Finanzierungssystem - Total</t>
  </si>
  <si>
    <t>HF.1 Staatliche Systeme und Finanzierungssysteme der Gesundheitsversorgung mit Pflichtbeiträgen - Total</t>
  </si>
  <si>
    <t>- HF.1.1 Staatliche Systeme</t>
  </si>
  <si>
    <t>- HF.1.2 Obligatorische beitragspflichtige Krankenversicherung</t>
  </si>
  <si>
    <t>HF.2 Freiwillige Zahlungssysteme für Gesundheitsversorgung - Total</t>
  </si>
  <si>
    <t>- HF.2.1 Freiwillige Krankenversicherungen</t>
  </si>
  <si>
    <t>- HF.2.2 Finanzierungssysteme von Einrichtungen ohne Erwerbszweck</t>
  </si>
  <si>
    <t>- HF.2.3 Finanzierungssysteme von Unternehmen</t>
  </si>
  <si>
    <t xml:space="preserve">HF.3 Selbstzahlungen der Haushalte -Total </t>
  </si>
  <si>
    <t>- HF.3.1 Selbstzahlung ohne Kostenteilung</t>
  </si>
  <si>
    <t>- HF.3.2 Kostenteilung mit Dritten</t>
  </si>
  <si>
    <t>HF.4 Ausländische Finanzierungssysteme (nicht ansässig) - Total</t>
  </si>
  <si>
    <t>- HF.4.1 Obligatorische Systeme (nicht ansässig)</t>
  </si>
  <si>
    <t>- HF.4.2 Freiwillige Systeme (nicht ansässig)</t>
  </si>
  <si>
    <t>UF_UNK Finanzierungssysteme (nicht bekannt)</t>
  </si>
  <si>
    <t>Funktion der Gesundheitsversorgung - Total</t>
  </si>
  <si>
    <t>HC.1 Kurative Gesundheitsversorgung - Total</t>
  </si>
  <si>
    <t>- HC.1.1 Stationäre kurative Gesundheitsversorgung</t>
  </si>
  <si>
    <t>- HC.1.2 Tagesklinische kurative Gesundheitsversorgung</t>
  </si>
  <si>
    <t>- HC.1.3 Ambulante kurative Gesundheitsversorgung</t>
  </si>
  <si>
    <t xml:space="preserve">   ….HC.1.3.1 Ambulante kurative Gesundheitsversorgung, allgemeinmedizinisch</t>
  </si>
  <si>
    <t xml:space="preserve">   ….HC.1.3.2 Ambulante kurative Gesundheitsversorgung, zahnmedizinisch</t>
  </si>
  <si>
    <t xml:space="preserve">   ….HC.1.3.3 Ambulante kurative Gesundheitsversorgung, fachärztlich</t>
  </si>
  <si>
    <t>- HC.1.4 Häusliche kurative Gesundheitsversorgung</t>
  </si>
  <si>
    <t>HC.2 Rehabilitative Gesundheitsversorgung - Total</t>
  </si>
  <si>
    <t>- HC.2.1 Stationäre rehabilitative Gesundheitsversorgung</t>
  </si>
  <si>
    <t>- HC.2.2 Tagesklinische rehabilitative Gesundheitsversorgung</t>
  </si>
  <si>
    <t>- HC.2.3 Ambulante rehabilitative Gesundheitsversorgung</t>
  </si>
  <si>
    <t>- HC.2.4 Häusliche rehabilitative Gesundheitsversorgung</t>
  </si>
  <si>
    <t>HC.3 Langzeitpflege - Total</t>
  </si>
  <si>
    <t>- HC.3.1 Stationäre Langzeitpflege</t>
  </si>
  <si>
    <t>- HC.3.2 Tagesklinische Langzeitpflege</t>
  </si>
  <si>
    <t>- HC.3.3 Ambulante Langzeitpflege</t>
  </si>
  <si>
    <t>- HC.3.4 Häusliche Langzeitpflege</t>
  </si>
  <si>
    <t>HC.4 Hilfsleistungen - Total</t>
  </si>
  <si>
    <t>- HC.4.1 Laborleistungen</t>
  </si>
  <si>
    <t>- HC.4.2 Bildgebende Verfahren</t>
  </si>
  <si>
    <t>- HC.4.3 Ambulanzdienste</t>
  </si>
  <si>
    <t>HC.5 Medizinische Güter - Total</t>
  </si>
  <si>
    <t>- HC.5.1 Arzneimittel und sonstige medizinische Verbrauchsgüter</t>
  </si>
  <si>
    <t>- HC.5.2 Therapeutische Hilfsmittel und sonstige langlebige medizinische Güter</t>
  </si>
  <si>
    <t>HC.6 Prävention - Total</t>
  </si>
  <si>
    <t>- HC.6.1 Informations-, Ausbildungs- und Beratungsprogramme</t>
  </si>
  <si>
    <t>- HC.6.2 Impfprogramme</t>
  </si>
  <si>
    <t>- HC.6.3 Früherkennungsprogramme</t>
  </si>
  <si>
    <t>- HC.6.4 Programme zur Überwachung der gesundheitlichen Verfassung</t>
  </si>
  <si>
    <t>- HC.6.5 Epidemiologische Überwachung und Kontrollprogramme zur Vermeidung von Gesundheitsrisiken</t>
  </si>
  <si>
    <t>- HC.6.6 Katastrophenschutz- und Krisenreaktionsprogramme</t>
  </si>
  <si>
    <t>HC.7 Governance sowie Verwaltung des Gesundheitssystems und seiner Finanzierung - Total</t>
  </si>
  <si>
    <t>- HC.7.1 Governance und Verwaltung des Gesundheitssystems</t>
  </si>
  <si>
    <t>- HC.7.2 Verwaltung der Finanzierung des Gesundheitssystems</t>
  </si>
  <si>
    <t>HC_UNK Sonstige Gesundheitsdienstleistungen (nicht bekannt)</t>
  </si>
  <si>
    <t>Anteil in Prozent</t>
  </si>
  <si>
    <t>Tabelle 1</t>
  </si>
  <si>
    <t>© Amt für Statistik</t>
  </si>
  <si>
    <t>Wiedergabe mit Angabe des Herausgebers gestattet.</t>
  </si>
  <si>
    <t>Gesundheitsausgabenrechung 2013</t>
  </si>
  <si>
    <t>Tabelle 2</t>
  </si>
  <si>
    <t>Tabelle 3</t>
  </si>
  <si>
    <t>Die Gesundheitsausgabenrechnung fasst alle Ausgaben für die Einwohner und Einwohnerinnen Liechtensteins zusammen, die den Gesundheitszustand verbessern, stabilisieren oder eine Verschlechterung verhindern. Die Codierung basiert auf dem von der OECD, WHO und Eurostat verfassten Handbuch "A System of Health Accounts 2011.</t>
  </si>
  <si>
    <t>Inhaltsverzeichnis</t>
  </si>
  <si>
    <t>Gesundheitsausgaben nach Finanzierungssystem und Ort der Leistung 2013</t>
  </si>
  <si>
    <t>Gesundheitsausgaben nach Funktion der Gesundheitsversorgung und Ort der Leistung 2013</t>
  </si>
  <si>
    <t>Total</t>
  </si>
  <si>
    <t>Erläuterung zur Tabelle:</t>
  </si>
  <si>
    <t>HC.1.2/HC.2.2/HC.3.2: Tagesklinische Leistungen sind in der entsprechenden ambulanten Kategorie enthalten.</t>
  </si>
  <si>
    <r>
      <t xml:space="preserve">Benutzerdefinierte Tabellen zur Gesundheitsausgabenrechnung können im eTab-Portal des Amtes für Statistik erstellt werden. </t>
    </r>
    <r>
      <rPr>
        <sz val="10"/>
        <rFont val="Arial"/>
        <family val="2"/>
      </rPr>
      <t>Link:</t>
    </r>
    <r>
      <rPr>
        <sz val="10"/>
        <color indexed="62"/>
        <rFont val="Arial"/>
        <family val="2"/>
      </rPr>
      <t>http://etab.llv.li</t>
    </r>
  </si>
  <si>
    <r>
      <t xml:space="preserve">Die Systematik der Gesundheitsausgabenrechnung sowie wichtige Hinweise zur Interpretation der Ergebnisse werden im Dokument "Methodische Erläuterungen zur Gesundheitsausgabenrechnung für Liechtenstein" erläutert. </t>
    </r>
    <r>
      <rPr>
        <sz val="10"/>
        <color indexed="10"/>
        <rFont val="Arial"/>
        <family val="2"/>
      </rPr>
      <t>Link: http://www.llv.li/files/as/methodische-erlauterungen-gesundheitsausgaben.pdf</t>
    </r>
  </si>
</sst>
</file>

<file path=xl/styles.xml><?xml version="1.0" encoding="utf-8"?>
<styleSheet xmlns="http://schemas.openxmlformats.org/spreadsheetml/2006/main">
  <numFmts count="14">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_ * \ ##\ ###\ ##0&quot; &quot;;_ * \-##\ ###\ ##0&quot; &quot;;_ * &quot;- &quot;_ ;_ @&quot; &quot;\ "/>
    <numFmt numFmtId="165" formatCode="_ * \ #######0&quot; &quot;;_ * \-#####\ ##0&quot; &quot;;_ * &quot;- &quot;_ ;_ @&quot; &quot;\ "/>
    <numFmt numFmtId="166" formatCode="0.0"/>
    <numFmt numFmtId="167" formatCode="[$-807]dddd\,\ d\.\ mmmm\ yyyy"/>
    <numFmt numFmtId="168" formatCode="0.0_ ;\-0.0\ "/>
    <numFmt numFmtId="169" formatCode="#,##0_ ;\-#,##0\ "/>
  </numFmts>
  <fonts count="63">
    <font>
      <sz val="11"/>
      <color theme="1"/>
      <name val="Calibri"/>
      <family val="2"/>
    </font>
    <font>
      <sz val="11"/>
      <color indexed="8"/>
      <name val="Calibri"/>
      <family val="2"/>
    </font>
    <font>
      <sz val="10"/>
      <color indexed="10"/>
      <name val="Arial"/>
      <family val="2"/>
    </font>
    <font>
      <sz val="10"/>
      <name val="Arial"/>
      <family val="2"/>
    </font>
    <font>
      <sz val="10"/>
      <color indexed="62"/>
      <name val="Arial"/>
      <family val="2"/>
    </font>
    <font>
      <sz val="11"/>
      <color indexed="9"/>
      <name val="Calibri"/>
      <family val="2"/>
    </font>
    <font>
      <b/>
      <sz val="11"/>
      <color indexed="63"/>
      <name val="Calibri"/>
      <family val="2"/>
    </font>
    <font>
      <b/>
      <sz val="11"/>
      <color indexed="52"/>
      <name val="Calibri"/>
      <family val="2"/>
    </font>
    <font>
      <u val="single"/>
      <sz val="11"/>
      <color indexed="2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1"/>
      <color indexed="12"/>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4"/>
      <color indexed="8"/>
      <name val="Calibri"/>
      <family val="2"/>
    </font>
    <font>
      <sz val="11"/>
      <color indexed="8"/>
      <name val="Arial"/>
      <family val="2"/>
    </font>
    <font>
      <b/>
      <sz val="11"/>
      <color indexed="8"/>
      <name val="Arial"/>
      <family val="2"/>
    </font>
    <font>
      <sz val="10"/>
      <color indexed="8"/>
      <name val="Arial"/>
      <family val="2"/>
    </font>
    <font>
      <b/>
      <sz val="10"/>
      <color indexed="8"/>
      <name val="Arial"/>
      <family val="2"/>
    </font>
    <font>
      <sz val="11"/>
      <color indexed="55"/>
      <name val="Arial"/>
      <family val="2"/>
    </font>
    <font>
      <sz val="10"/>
      <color indexed="8"/>
      <name val="Calibri"/>
      <family val="2"/>
    </font>
    <font>
      <b/>
      <sz val="14"/>
      <color indexed="8"/>
      <name val="Arial"/>
      <family val="2"/>
    </font>
    <font>
      <sz val="14"/>
      <color indexed="8"/>
      <name val="Arial"/>
      <family val="2"/>
    </font>
    <font>
      <b/>
      <sz val="11"/>
      <color indexed="55"/>
      <name val="Arial"/>
      <family val="2"/>
    </font>
    <font>
      <b/>
      <sz val="10"/>
      <color indexed="8"/>
      <name val="Calibri"/>
      <family val="2"/>
    </font>
    <font>
      <sz val="11"/>
      <color theme="0"/>
      <name val="Calibri"/>
      <family val="2"/>
    </font>
    <font>
      <b/>
      <sz val="11"/>
      <color rgb="FF3F3F3F"/>
      <name val="Calibri"/>
      <family val="2"/>
    </font>
    <font>
      <b/>
      <sz val="11"/>
      <color rgb="FFFA7D00"/>
      <name val="Calibri"/>
      <family val="2"/>
    </font>
    <font>
      <u val="single"/>
      <sz val="11"/>
      <color theme="11"/>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4"/>
      <color theme="1"/>
      <name val="Calibri"/>
      <family val="2"/>
    </font>
    <font>
      <sz val="11"/>
      <color theme="1"/>
      <name val="Arial"/>
      <family val="2"/>
    </font>
    <font>
      <b/>
      <sz val="11"/>
      <color theme="1"/>
      <name val="Arial"/>
      <family val="2"/>
    </font>
    <font>
      <sz val="10"/>
      <color theme="1"/>
      <name val="Arial"/>
      <family val="2"/>
    </font>
    <font>
      <b/>
      <sz val="10"/>
      <color theme="1"/>
      <name val="Arial"/>
      <family val="2"/>
    </font>
    <font>
      <sz val="11"/>
      <color theme="0" tint="-0.3499799966812134"/>
      <name val="Arial"/>
      <family val="2"/>
    </font>
    <font>
      <sz val="10"/>
      <color theme="1"/>
      <name val="Calibri"/>
      <family val="2"/>
    </font>
    <font>
      <b/>
      <sz val="14"/>
      <color theme="1"/>
      <name val="Arial"/>
      <family val="2"/>
    </font>
    <font>
      <sz val="14"/>
      <color theme="1"/>
      <name val="Arial"/>
      <family val="2"/>
    </font>
    <font>
      <b/>
      <sz val="11"/>
      <color theme="0" tint="-0.3499799966812134"/>
      <name val="Arial"/>
      <family val="2"/>
    </font>
    <font>
      <b/>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1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color theme="0" tint="-0.4999699890613556"/>
      </left>
      <right>
        <color indexed="63"/>
      </right>
      <top>
        <color indexed="63"/>
      </top>
      <bottom>
        <color indexed="63"/>
      </bottom>
    </border>
    <border>
      <left>
        <color indexed="63"/>
      </left>
      <right style="thin">
        <color theme="0" tint="-0.4999699890613556"/>
      </right>
      <top>
        <color indexed="63"/>
      </top>
      <bottom>
        <color indexed="63"/>
      </bottom>
    </border>
    <border>
      <left style="thin">
        <color theme="0" tint="-0.4999699890613556"/>
      </left>
      <right>
        <color indexed="63"/>
      </right>
      <top style="thin"/>
      <bottom>
        <color indexed="63"/>
      </bottom>
    </border>
    <border>
      <left>
        <color indexed="63"/>
      </left>
      <right style="thin">
        <color theme="0" tint="-0.4999699890613556"/>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6" borderId="2" applyNumberFormat="0" applyAlignment="0" applyProtection="0"/>
    <xf numFmtId="0" fontId="37" fillId="0" borderId="0" applyNumberFormat="0" applyFill="0" applyBorder="0" applyAlignment="0" applyProtection="0"/>
    <xf numFmtId="41"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0" fontId="42" fillId="0" borderId="0" applyNumberFormat="0" applyFill="0" applyBorder="0" applyAlignment="0" applyProtection="0"/>
    <xf numFmtId="43" fontId="0" fillId="0" borderId="0" applyFon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32" borderId="9" applyNumberFormat="0" applyAlignment="0" applyProtection="0"/>
  </cellStyleXfs>
  <cellXfs count="67">
    <xf numFmtId="0" fontId="0" fillId="0" borderId="0" xfId="0" applyFont="1" applyAlignment="1">
      <alignment/>
    </xf>
    <xf numFmtId="0" fontId="52" fillId="0" borderId="0" xfId="0" applyFont="1" applyAlignment="1">
      <alignment/>
    </xf>
    <xf numFmtId="0" fontId="53" fillId="0" borderId="0" xfId="0" applyFont="1" applyAlignment="1">
      <alignment/>
    </xf>
    <xf numFmtId="14" fontId="54" fillId="0" borderId="0" xfId="0" applyNumberFormat="1" applyFont="1" applyAlignment="1">
      <alignment/>
    </xf>
    <xf numFmtId="0" fontId="53" fillId="0" borderId="0" xfId="0" applyFont="1" applyAlignment="1">
      <alignment horizontal="left"/>
    </xf>
    <xf numFmtId="0" fontId="54" fillId="0" borderId="0" xfId="0" applyFont="1" applyAlignment="1">
      <alignment/>
    </xf>
    <xf numFmtId="0" fontId="53" fillId="0" borderId="0" xfId="0" applyFont="1" applyFill="1" applyAlignment="1">
      <alignment/>
    </xf>
    <xf numFmtId="0" fontId="55" fillId="0" borderId="10" xfId="0" applyFont="1" applyFill="1" applyBorder="1" applyAlignment="1">
      <alignment horizontal="left"/>
    </xf>
    <xf numFmtId="0" fontId="55" fillId="0" borderId="0" xfId="0" applyFont="1" applyFill="1" applyAlignment="1">
      <alignment horizontal="left"/>
    </xf>
    <xf numFmtId="165" fontId="55" fillId="0" borderId="0" xfId="0" applyNumberFormat="1" applyFont="1" applyFill="1" applyAlignment="1">
      <alignment horizontal="right"/>
    </xf>
    <xf numFmtId="164" fontId="55" fillId="0" borderId="0" xfId="0" applyNumberFormat="1" applyFont="1" applyFill="1" applyAlignment="1" quotePrefix="1">
      <alignment horizontal="left"/>
    </xf>
    <xf numFmtId="164" fontId="55" fillId="0" borderId="0" xfId="0" applyNumberFormat="1" applyFont="1" applyFill="1" applyAlignment="1">
      <alignment horizontal="left"/>
    </xf>
    <xf numFmtId="164" fontId="53" fillId="0" borderId="0" xfId="0" applyNumberFormat="1" applyFont="1" applyAlignment="1" quotePrefix="1">
      <alignment horizontal="left"/>
    </xf>
    <xf numFmtId="0" fontId="53" fillId="0" borderId="0" xfId="0" applyFont="1" applyAlignment="1" quotePrefix="1">
      <alignment/>
    </xf>
    <xf numFmtId="165" fontId="53" fillId="0" borderId="0" xfId="0" applyNumberFormat="1" applyFont="1" applyAlignment="1">
      <alignment horizontal="right"/>
    </xf>
    <xf numFmtId="166" fontId="53" fillId="0" borderId="0" xfId="0" applyNumberFormat="1" applyFont="1" applyAlignment="1">
      <alignment/>
    </xf>
    <xf numFmtId="0" fontId="55" fillId="0" borderId="0" xfId="0" applyFont="1" applyAlignment="1">
      <alignment horizontal="left"/>
    </xf>
    <xf numFmtId="0" fontId="55" fillId="0" borderId="0" xfId="0" applyFont="1" applyFill="1" applyAlignment="1">
      <alignment/>
    </xf>
    <xf numFmtId="0" fontId="56" fillId="0" borderId="0" xfId="0" applyFont="1" applyAlignment="1">
      <alignment wrapText="1"/>
    </xf>
    <xf numFmtId="0" fontId="56" fillId="0" borderId="0" xfId="0" applyFont="1" applyAlignment="1">
      <alignment/>
    </xf>
    <xf numFmtId="164" fontId="55" fillId="0" borderId="0" xfId="0" applyNumberFormat="1" applyFont="1" applyAlignment="1" quotePrefix="1">
      <alignment horizontal="left"/>
    </xf>
    <xf numFmtId="169" fontId="55" fillId="0" borderId="10" xfId="0" applyNumberFormat="1" applyFont="1" applyFill="1" applyBorder="1" applyAlignment="1">
      <alignment horizontal="right"/>
    </xf>
    <xf numFmtId="169" fontId="55" fillId="0" borderId="0" xfId="0" applyNumberFormat="1" applyFont="1" applyFill="1" applyAlignment="1">
      <alignment horizontal="right"/>
    </xf>
    <xf numFmtId="14" fontId="53" fillId="0" borderId="0" xfId="0" applyNumberFormat="1" applyFont="1" applyAlignment="1">
      <alignment/>
    </xf>
    <xf numFmtId="0" fontId="57" fillId="0" borderId="0" xfId="0" applyFont="1" applyAlignment="1">
      <alignment/>
    </xf>
    <xf numFmtId="0" fontId="55" fillId="0" borderId="10" xfId="0" applyFont="1" applyBorder="1" applyAlignment="1">
      <alignment horizontal="left"/>
    </xf>
    <xf numFmtId="164" fontId="53" fillId="0" borderId="0" xfId="0" applyNumberFormat="1" applyFont="1" applyFill="1" applyAlignment="1" quotePrefix="1">
      <alignment horizontal="left"/>
    </xf>
    <xf numFmtId="165" fontId="53" fillId="0" borderId="0" xfId="0" applyNumberFormat="1" applyFont="1" applyFill="1" applyAlignment="1">
      <alignment horizontal="right"/>
    </xf>
    <xf numFmtId="166" fontId="53" fillId="0" borderId="0" xfId="0" applyNumberFormat="1" applyFont="1" applyFill="1" applyAlignment="1">
      <alignment/>
    </xf>
    <xf numFmtId="169" fontId="55" fillId="0" borderId="10" xfId="0" applyNumberFormat="1" applyFont="1" applyBorder="1" applyAlignment="1">
      <alignment horizontal="right"/>
    </xf>
    <xf numFmtId="165" fontId="55" fillId="0" borderId="0" xfId="0" applyNumberFormat="1" applyFont="1" applyAlignment="1">
      <alignment horizontal="right"/>
    </xf>
    <xf numFmtId="0" fontId="58" fillId="0" borderId="0" xfId="0" applyFont="1" applyAlignment="1">
      <alignment wrapText="1"/>
    </xf>
    <xf numFmtId="169" fontId="55" fillId="0" borderId="0" xfId="0" applyNumberFormat="1" applyFont="1" applyAlignment="1">
      <alignment horizontal="right"/>
    </xf>
    <xf numFmtId="0" fontId="56" fillId="0" borderId="11" xfId="0" applyFont="1" applyBorder="1" applyAlignment="1">
      <alignment/>
    </xf>
    <xf numFmtId="0" fontId="56" fillId="0" borderId="12" xfId="0" applyFont="1" applyBorder="1" applyAlignment="1">
      <alignment/>
    </xf>
    <xf numFmtId="168" fontId="55" fillId="0" borderId="13" xfId="0" applyNumberFormat="1" applyFont="1" applyFill="1" applyBorder="1" applyAlignment="1">
      <alignment horizontal="right"/>
    </xf>
    <xf numFmtId="168" fontId="55" fillId="0" borderId="14" xfId="0" applyNumberFormat="1" applyFont="1" applyFill="1" applyBorder="1" applyAlignment="1">
      <alignment horizontal="right"/>
    </xf>
    <xf numFmtId="168" fontId="55" fillId="0" borderId="11" xfId="0" applyNumberFormat="1" applyFont="1" applyFill="1" applyBorder="1" applyAlignment="1">
      <alignment horizontal="right"/>
    </xf>
    <xf numFmtId="168" fontId="55" fillId="0" borderId="12" xfId="0" applyNumberFormat="1" applyFont="1" applyFill="1" applyBorder="1" applyAlignment="1">
      <alignment horizontal="right"/>
    </xf>
    <xf numFmtId="165" fontId="55" fillId="0" borderId="11" xfId="0" applyNumberFormat="1" applyFont="1" applyFill="1" applyBorder="1" applyAlignment="1">
      <alignment horizontal="right"/>
    </xf>
    <xf numFmtId="165" fontId="55" fillId="0" borderId="12" xfId="0" applyNumberFormat="1" applyFont="1" applyFill="1" applyBorder="1" applyAlignment="1">
      <alignment horizontal="right"/>
    </xf>
    <xf numFmtId="168" fontId="55" fillId="0" borderId="13" xfId="0" applyNumberFormat="1" applyFont="1" applyBorder="1" applyAlignment="1">
      <alignment horizontal="right"/>
    </xf>
    <xf numFmtId="168" fontId="55" fillId="0" borderId="14" xfId="0" applyNumberFormat="1" applyFont="1" applyBorder="1" applyAlignment="1">
      <alignment horizontal="right"/>
    </xf>
    <xf numFmtId="168" fontId="55" fillId="0" borderId="11" xfId="0" applyNumberFormat="1" applyFont="1" applyBorder="1" applyAlignment="1">
      <alignment horizontal="right"/>
    </xf>
    <xf numFmtId="168" fontId="55" fillId="0" borderId="12" xfId="0" applyNumberFormat="1" applyFont="1" applyBorder="1" applyAlignment="1">
      <alignment horizontal="right"/>
    </xf>
    <xf numFmtId="164" fontId="56" fillId="0" borderId="0" xfId="0" applyNumberFormat="1" applyFont="1" applyFill="1" applyAlignment="1" quotePrefix="1">
      <alignment horizontal="left"/>
    </xf>
    <xf numFmtId="0" fontId="55" fillId="0" borderId="0" xfId="0" applyFont="1" applyAlignment="1">
      <alignment wrapText="1"/>
    </xf>
    <xf numFmtId="0" fontId="0" fillId="0" borderId="0" xfId="0" applyAlignment="1">
      <alignment wrapText="1"/>
    </xf>
    <xf numFmtId="0" fontId="58" fillId="0" borderId="0" xfId="0" applyFont="1" applyAlignment="1">
      <alignment wrapText="1"/>
    </xf>
    <xf numFmtId="0" fontId="0" fillId="0" borderId="0" xfId="0" applyAlignment="1">
      <alignment/>
    </xf>
    <xf numFmtId="0" fontId="59" fillId="0" borderId="0" xfId="0" applyFont="1" applyAlignment="1">
      <alignment/>
    </xf>
    <xf numFmtId="0" fontId="52" fillId="0" borderId="0" xfId="0" applyFont="1" applyAlignment="1">
      <alignment/>
    </xf>
    <xf numFmtId="0" fontId="60" fillId="0" borderId="0" xfId="0" applyFont="1" applyAlignment="1">
      <alignment/>
    </xf>
    <xf numFmtId="0" fontId="54" fillId="0" borderId="0" xfId="0" applyFont="1" applyAlignment="1">
      <alignment/>
    </xf>
    <xf numFmtId="14" fontId="59" fillId="0" borderId="0" xfId="0" applyNumberFormat="1" applyFont="1" applyAlignment="1">
      <alignment/>
    </xf>
    <xf numFmtId="0" fontId="56" fillId="0" borderId="0" xfId="0" applyFont="1" applyAlignment="1">
      <alignment/>
    </xf>
    <xf numFmtId="0" fontId="56" fillId="0" borderId="11" xfId="0" applyFont="1" applyBorder="1" applyAlignment="1">
      <alignment/>
    </xf>
    <xf numFmtId="0" fontId="56" fillId="0" borderId="12" xfId="0" applyFont="1" applyBorder="1" applyAlignment="1">
      <alignment/>
    </xf>
    <xf numFmtId="0" fontId="56" fillId="0" borderId="0" xfId="0" applyFont="1" applyAlignment="1">
      <alignment horizontal="left"/>
    </xf>
    <xf numFmtId="0" fontId="55" fillId="0" borderId="0" xfId="0" applyFont="1" applyAlignment="1">
      <alignment horizontal="left"/>
    </xf>
    <xf numFmtId="0" fontId="61" fillId="0" borderId="0" xfId="0" applyFont="1" applyAlignment="1">
      <alignment horizontal="right"/>
    </xf>
    <xf numFmtId="0" fontId="0" fillId="0" borderId="0" xfId="0" applyAlignment="1">
      <alignment horizontal="right"/>
    </xf>
    <xf numFmtId="164" fontId="55" fillId="0" borderId="0" xfId="0" applyNumberFormat="1" applyFont="1" applyFill="1" applyAlignment="1" quotePrefix="1">
      <alignment horizontal="left"/>
    </xf>
    <xf numFmtId="0" fontId="55" fillId="0" borderId="0" xfId="0" applyFont="1" applyAlignment="1">
      <alignment/>
    </xf>
    <xf numFmtId="0" fontId="53" fillId="0" borderId="0" xfId="0" applyFont="1" applyAlignment="1">
      <alignment horizontal="right"/>
    </xf>
    <xf numFmtId="0" fontId="58" fillId="0" borderId="0" xfId="0" applyFont="1" applyAlignment="1">
      <alignment/>
    </xf>
    <xf numFmtId="0" fontId="62" fillId="0" borderId="0" xfId="0" applyFont="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23"/>
  <sheetViews>
    <sheetView tabSelected="1" zoomScalePageLayoutView="0" workbookViewId="0" topLeftCell="A1">
      <selection activeCell="B30" sqref="B30"/>
    </sheetView>
  </sheetViews>
  <sheetFormatPr defaultColWidth="11.57421875" defaultRowHeight="15"/>
  <cols>
    <col min="1" max="1" width="11.57421875" style="2" customWidth="1"/>
    <col min="2" max="2" width="92.8515625" style="2" customWidth="1"/>
    <col min="3" max="16384" width="11.57421875" style="2" customWidth="1"/>
  </cols>
  <sheetData>
    <row r="1" spans="1:7" ht="18.75">
      <c r="A1" s="52" t="s">
        <v>100</v>
      </c>
      <c r="B1" s="49"/>
      <c r="C1" s="1"/>
      <c r="D1" s="1"/>
      <c r="E1" s="1"/>
      <c r="F1" s="1"/>
      <c r="G1" s="1"/>
    </row>
    <row r="3" spans="1:2" ht="51" customHeight="1">
      <c r="A3" s="46" t="s">
        <v>103</v>
      </c>
      <c r="B3" s="47"/>
    </row>
    <row r="4" spans="1:2" ht="45" customHeight="1">
      <c r="A4" s="46" t="s">
        <v>110</v>
      </c>
      <c r="B4" s="49"/>
    </row>
    <row r="5" spans="1:2" ht="48" customHeight="1">
      <c r="A5" s="46" t="s">
        <v>111</v>
      </c>
      <c r="B5" s="48"/>
    </row>
    <row r="8" spans="1:2" ht="25.5" customHeight="1">
      <c r="A8" s="50" t="s">
        <v>104</v>
      </c>
      <c r="B8" s="51"/>
    </row>
    <row r="10" spans="1:2" ht="14.25">
      <c r="A10" s="24" t="s">
        <v>97</v>
      </c>
      <c r="B10" s="23" t="str">
        <f>Leistungserbringer!A1</f>
        <v>Gesundheitsausgaben nach Leistungserbringer der Gesundheitsversorgung und Ort der Leistung 2013</v>
      </c>
    </row>
    <row r="11" spans="1:2" ht="14.25">
      <c r="A11" s="24" t="s">
        <v>101</v>
      </c>
      <c r="B11" s="23" t="s">
        <v>106</v>
      </c>
    </row>
    <row r="12" spans="1:2" ht="14.25">
      <c r="A12" s="24" t="s">
        <v>102</v>
      </c>
      <c r="B12" s="23" t="s">
        <v>105</v>
      </c>
    </row>
    <row r="13" ht="14.25">
      <c r="B13" s="23"/>
    </row>
    <row r="23" spans="3:6" ht="54.75" customHeight="1">
      <c r="C23" s="31"/>
      <c r="D23" s="31"/>
      <c r="E23" s="31"/>
      <c r="F23" s="31"/>
    </row>
    <row r="25" ht="28.5" customHeight="1"/>
  </sheetData>
  <sheetProtection/>
  <mergeCells count="5">
    <mergeCell ref="A3:B3"/>
    <mergeCell ref="A5:B5"/>
    <mergeCell ref="A4:B4"/>
    <mergeCell ref="A8:B8"/>
    <mergeCell ref="A1:B1"/>
  </mergeCells>
  <printOptions/>
  <pageMargins left="0.7" right="0.7" top="0.787401575" bottom="0.7874015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K20" sqref="K20"/>
    </sheetView>
  </sheetViews>
  <sheetFormatPr defaultColWidth="11.57421875" defaultRowHeight="15"/>
  <cols>
    <col min="1" max="1" width="74.140625" style="4" customWidth="1"/>
    <col min="2" max="2" width="15.421875" style="2" customWidth="1"/>
    <col min="3" max="6" width="10.00390625" style="2" customWidth="1"/>
    <col min="7" max="7" width="15.28125" style="2" customWidth="1"/>
    <col min="8" max="8" width="9.8515625" style="2" customWidth="1"/>
    <col min="9" max="9" width="12.00390625" style="2" customWidth="1"/>
    <col min="10" max="16384" width="11.57421875" style="2" customWidth="1"/>
  </cols>
  <sheetData>
    <row r="1" spans="1:9" ht="18">
      <c r="A1" s="54" t="s">
        <v>42</v>
      </c>
      <c r="B1" s="52"/>
      <c r="C1" s="52"/>
      <c r="D1" s="52"/>
      <c r="E1" s="52"/>
      <c r="F1" s="52"/>
      <c r="G1" s="52"/>
      <c r="H1" s="52"/>
      <c r="I1" s="52"/>
    </row>
    <row r="2" ht="15">
      <c r="A2" s="3"/>
    </row>
    <row r="3" ht="15">
      <c r="A3" s="3"/>
    </row>
    <row r="4" spans="2:9" ht="15">
      <c r="B4" s="53"/>
      <c r="C4" s="53"/>
      <c r="D4" s="53"/>
      <c r="E4" s="53"/>
      <c r="F4" s="53"/>
      <c r="G4" s="5"/>
      <c r="H4" s="60" t="s">
        <v>97</v>
      </c>
      <c r="I4" s="61"/>
    </row>
    <row r="5" spans="1:9" ht="21" customHeight="1">
      <c r="A5" s="16"/>
      <c r="B5" s="58" t="s">
        <v>41</v>
      </c>
      <c r="C5" s="59"/>
      <c r="D5" s="59"/>
      <c r="E5" s="59"/>
      <c r="F5" s="59"/>
      <c r="G5" s="59"/>
      <c r="H5" s="59"/>
      <c r="I5" s="59"/>
    </row>
    <row r="6" spans="1:9" ht="14.25">
      <c r="A6" s="17"/>
      <c r="B6" s="18" t="s">
        <v>40</v>
      </c>
      <c r="C6" s="19" t="s">
        <v>0</v>
      </c>
      <c r="D6" s="19" t="s">
        <v>1</v>
      </c>
      <c r="E6" s="33" t="s">
        <v>0</v>
      </c>
      <c r="F6" s="34" t="s">
        <v>1</v>
      </c>
      <c r="G6" s="18" t="s">
        <v>40</v>
      </c>
      <c r="H6" s="19" t="s">
        <v>0</v>
      </c>
      <c r="I6" s="19" t="s">
        <v>1</v>
      </c>
    </row>
    <row r="7" spans="1:9" ht="14.25">
      <c r="A7" s="17"/>
      <c r="B7" s="55" t="s">
        <v>43</v>
      </c>
      <c r="C7" s="55"/>
      <c r="D7" s="55"/>
      <c r="E7" s="56" t="s">
        <v>96</v>
      </c>
      <c r="F7" s="57"/>
      <c r="G7" s="19" t="s">
        <v>35</v>
      </c>
      <c r="H7" s="19"/>
      <c r="I7" s="19"/>
    </row>
    <row r="8" spans="1:9" s="6" customFormat="1" ht="14.25">
      <c r="A8" s="7" t="s">
        <v>32</v>
      </c>
      <c r="B8" s="21">
        <v>353400.202</v>
      </c>
      <c r="C8" s="21">
        <v>233631.216</v>
      </c>
      <c r="D8" s="21">
        <v>119768.986</v>
      </c>
      <c r="E8" s="35">
        <v>66.10953097304682</v>
      </c>
      <c r="F8" s="36">
        <v>33.89046902695319</v>
      </c>
      <c r="G8" s="21">
        <v>9555.488914125026</v>
      </c>
      <c r="H8" s="21">
        <v>6317.088903309539</v>
      </c>
      <c r="I8" s="21">
        <v>3238.400010815488</v>
      </c>
    </row>
    <row r="9" spans="1:9" s="6" customFormat="1" ht="14.25">
      <c r="A9" s="8" t="s">
        <v>2</v>
      </c>
      <c r="B9" s="22">
        <v>114704.616</v>
      </c>
      <c r="C9" s="22">
        <v>35210.049</v>
      </c>
      <c r="D9" s="22">
        <v>79494.567</v>
      </c>
      <c r="E9" s="37">
        <v>30.696279040766765</v>
      </c>
      <c r="F9" s="38">
        <v>69.30372095923323</v>
      </c>
      <c r="G9" s="22">
        <v>3101.4659312134977</v>
      </c>
      <c r="H9" s="22">
        <v>952.0346365996106</v>
      </c>
      <c r="I9" s="22">
        <v>2149.431294613887</v>
      </c>
    </row>
    <row r="10" spans="1:9" s="6" customFormat="1" ht="14.25">
      <c r="A10" s="10" t="s">
        <v>3</v>
      </c>
      <c r="B10" s="22">
        <v>100982.625</v>
      </c>
      <c r="C10" s="22">
        <v>35210.049</v>
      </c>
      <c r="D10" s="22">
        <v>65772.576</v>
      </c>
      <c r="E10" s="37">
        <v>34.86743288758833</v>
      </c>
      <c r="F10" s="38">
        <v>65.13256711241166</v>
      </c>
      <c r="G10" s="22">
        <v>2730.440866320571</v>
      </c>
      <c r="H10" s="22">
        <v>952.0346365996106</v>
      </c>
      <c r="I10" s="22">
        <v>1778.4062297209605</v>
      </c>
    </row>
    <row r="11" spans="1:9" s="6" customFormat="1" ht="14.25">
      <c r="A11" s="10" t="s">
        <v>4</v>
      </c>
      <c r="B11" s="22">
        <v>4440.355</v>
      </c>
      <c r="C11" s="9">
        <v>0</v>
      </c>
      <c r="D11" s="22">
        <v>4440.355</v>
      </c>
      <c r="E11" s="39">
        <v>0</v>
      </c>
      <c r="F11" s="38">
        <v>100</v>
      </c>
      <c r="G11" s="22">
        <v>120.0615130867402</v>
      </c>
      <c r="H11" s="9" t="s">
        <v>33</v>
      </c>
      <c r="I11" s="22">
        <v>120.0615130867402</v>
      </c>
    </row>
    <row r="12" spans="1:9" s="6" customFormat="1" ht="14.25">
      <c r="A12" s="10" t="s">
        <v>5</v>
      </c>
      <c r="B12" s="22">
        <v>9281.636</v>
      </c>
      <c r="C12" s="9">
        <v>0</v>
      </c>
      <c r="D12" s="22">
        <v>9281.636</v>
      </c>
      <c r="E12" s="39">
        <v>0</v>
      </c>
      <c r="F12" s="38">
        <v>100</v>
      </c>
      <c r="G12" s="22">
        <v>250.96355180618644</v>
      </c>
      <c r="H12" s="9" t="s">
        <v>33</v>
      </c>
      <c r="I12" s="22">
        <v>250.96355180618644</v>
      </c>
    </row>
    <row r="13" spans="1:9" s="6" customFormat="1" ht="14.25">
      <c r="A13" s="11" t="s">
        <v>27</v>
      </c>
      <c r="B13" s="22">
        <v>43083.011</v>
      </c>
      <c r="C13" s="22">
        <v>32223.033</v>
      </c>
      <c r="D13" s="22">
        <v>10859.978000000001</v>
      </c>
      <c r="E13" s="37">
        <v>74.7928992242441</v>
      </c>
      <c r="F13" s="38">
        <v>25.2071007757559</v>
      </c>
      <c r="G13" s="22">
        <v>1164.9094473285743</v>
      </c>
      <c r="H13" s="22">
        <v>871.2695489941597</v>
      </c>
      <c r="I13" s="22">
        <v>293.6398983344149</v>
      </c>
    </row>
    <row r="14" spans="1:9" s="6" customFormat="1" ht="14.25">
      <c r="A14" s="10" t="s">
        <v>6</v>
      </c>
      <c r="B14" s="22">
        <v>32291.95</v>
      </c>
      <c r="C14" s="22">
        <v>32223.033</v>
      </c>
      <c r="D14" s="22">
        <v>68.917</v>
      </c>
      <c r="E14" s="37">
        <v>99.78658148547858</v>
      </c>
      <c r="F14" s="38">
        <v>0.21341851452142097</v>
      </c>
      <c r="G14" s="22">
        <v>873.1329764222367</v>
      </c>
      <c r="H14" s="22">
        <v>871.2695489941597</v>
      </c>
      <c r="I14" s="22">
        <v>1.8634274280770062</v>
      </c>
    </row>
    <row r="15" spans="1:9" s="6" customFormat="1" ht="14.25">
      <c r="A15" s="10" t="s">
        <v>7</v>
      </c>
      <c r="B15" s="22">
        <v>7252.701</v>
      </c>
      <c r="C15" s="9">
        <v>0</v>
      </c>
      <c r="D15" s="22">
        <v>7252.701</v>
      </c>
      <c r="E15" s="39">
        <v>0</v>
      </c>
      <c r="F15" s="38">
        <v>100</v>
      </c>
      <c r="G15" s="22">
        <v>196.10374756651524</v>
      </c>
      <c r="H15" s="9" t="s">
        <v>33</v>
      </c>
      <c r="I15" s="22">
        <v>196.10374756651524</v>
      </c>
    </row>
    <row r="16" spans="1:9" s="6" customFormat="1" ht="14.25">
      <c r="A16" s="10" t="s">
        <v>8</v>
      </c>
      <c r="B16" s="22">
        <v>3538.36</v>
      </c>
      <c r="C16" s="9">
        <v>0</v>
      </c>
      <c r="D16" s="22">
        <v>3538.36</v>
      </c>
      <c r="E16" s="39">
        <v>0</v>
      </c>
      <c r="F16" s="38">
        <v>100</v>
      </c>
      <c r="G16" s="22">
        <v>95.67272333982262</v>
      </c>
      <c r="H16" s="9" t="s">
        <v>33</v>
      </c>
      <c r="I16" s="22">
        <v>95.67272333982262</v>
      </c>
    </row>
    <row r="17" spans="1:9" s="6" customFormat="1" ht="14.25">
      <c r="A17" s="10" t="s">
        <v>28</v>
      </c>
      <c r="B17" s="22">
        <v>132156.499</v>
      </c>
      <c r="C17" s="22">
        <v>112154.51500000001</v>
      </c>
      <c r="D17" s="22">
        <v>20001.984</v>
      </c>
      <c r="E17" s="37">
        <v>84.86492593905655</v>
      </c>
      <c r="F17" s="38">
        <v>15.135074060943456</v>
      </c>
      <c r="G17" s="22">
        <v>3573.3424994592256</v>
      </c>
      <c r="H17" s="22">
        <v>3032.514465714904</v>
      </c>
      <c r="I17" s="22">
        <v>540.8280337443218</v>
      </c>
    </row>
    <row r="18" spans="1:9" s="6" customFormat="1" ht="14.25">
      <c r="A18" s="10" t="s">
        <v>9</v>
      </c>
      <c r="B18" s="22">
        <v>82534.534</v>
      </c>
      <c r="C18" s="22">
        <v>75702.975</v>
      </c>
      <c r="D18" s="22">
        <v>6831.559</v>
      </c>
      <c r="E18" s="37">
        <v>91.72278721534916</v>
      </c>
      <c r="F18" s="38">
        <v>8.277212784650846</v>
      </c>
      <c r="G18" s="22">
        <v>2231.628109452736</v>
      </c>
      <c r="H18" s="22">
        <v>2046.9115022712526</v>
      </c>
      <c r="I18" s="22">
        <v>184.71660718148388</v>
      </c>
    </row>
    <row r="19" spans="1:9" s="6" customFormat="1" ht="14.25">
      <c r="A19" s="10" t="s">
        <v>10</v>
      </c>
      <c r="B19" s="22">
        <v>20307.948</v>
      </c>
      <c r="C19" s="22">
        <v>17670.409</v>
      </c>
      <c r="D19" s="22">
        <v>2637.539</v>
      </c>
      <c r="E19" s="37">
        <v>87.01228208778159</v>
      </c>
      <c r="F19" s="38">
        <v>12.98771791221841</v>
      </c>
      <c r="G19" s="22">
        <v>549.1009085009733</v>
      </c>
      <c r="H19" s="22">
        <v>477.78523145143845</v>
      </c>
      <c r="I19" s="22">
        <v>71.31567704953494</v>
      </c>
    </row>
    <row r="20" spans="1:9" s="6" customFormat="1" ht="14.25">
      <c r="A20" s="10" t="s">
        <v>11</v>
      </c>
      <c r="B20" s="22">
        <v>26372.736</v>
      </c>
      <c r="C20" s="22">
        <v>15951.486</v>
      </c>
      <c r="D20" s="22">
        <v>10421.25</v>
      </c>
      <c r="E20" s="37">
        <v>60.484759715487996</v>
      </c>
      <c r="F20" s="38">
        <v>39.515240284512004</v>
      </c>
      <c r="G20" s="22">
        <v>713.085009733939</v>
      </c>
      <c r="H20" s="22">
        <v>431.3077547047372</v>
      </c>
      <c r="I20" s="22">
        <v>281.7772550292018</v>
      </c>
    </row>
    <row r="21" spans="1:9" s="6" customFormat="1" ht="14.25">
      <c r="A21" s="10" t="s">
        <v>12</v>
      </c>
      <c r="B21" s="22">
        <v>76.467</v>
      </c>
      <c r="C21" s="9">
        <v>0</v>
      </c>
      <c r="D21" s="22">
        <v>76.467</v>
      </c>
      <c r="E21" s="39">
        <v>0</v>
      </c>
      <c r="F21" s="38">
        <v>100</v>
      </c>
      <c r="G21" s="22">
        <v>2.067569759896171</v>
      </c>
      <c r="H21" s="9" t="s">
        <v>33</v>
      </c>
      <c r="I21" s="22">
        <v>2.067569759896171</v>
      </c>
    </row>
    <row r="22" spans="1:9" s="6" customFormat="1" ht="14.25">
      <c r="A22" s="10" t="s">
        <v>13</v>
      </c>
      <c r="B22" s="22">
        <v>2864.814</v>
      </c>
      <c r="C22" s="22">
        <v>2829.645</v>
      </c>
      <c r="D22" s="22">
        <v>35.169</v>
      </c>
      <c r="E22" s="37">
        <v>98.77238103416137</v>
      </c>
      <c r="F22" s="38">
        <v>1.2276189658386198</v>
      </c>
      <c r="G22" s="22">
        <v>77.46090201168073</v>
      </c>
      <c r="H22" s="22">
        <v>76.50997728747566</v>
      </c>
      <c r="I22" s="22">
        <v>0.9509247242050616</v>
      </c>
    </row>
    <row r="23" spans="1:9" s="6" customFormat="1" ht="14.25">
      <c r="A23" s="10" t="s">
        <v>29</v>
      </c>
      <c r="B23" s="22">
        <v>12314.293</v>
      </c>
      <c r="C23" s="22">
        <v>11854.776</v>
      </c>
      <c r="D23" s="22">
        <v>459.517</v>
      </c>
      <c r="E23" s="37">
        <v>96.26842564165072</v>
      </c>
      <c r="F23" s="38">
        <v>3.7315743583492775</v>
      </c>
      <c r="G23" s="22">
        <v>332.96271360588366</v>
      </c>
      <c r="H23" s="22">
        <v>320.5379623621025</v>
      </c>
      <c r="I23" s="22">
        <v>12.424751243781094</v>
      </c>
    </row>
    <row r="24" spans="1:9" s="6" customFormat="1" ht="14.25">
      <c r="A24" s="10" t="s">
        <v>14</v>
      </c>
      <c r="B24" s="22">
        <v>3543.463</v>
      </c>
      <c r="C24" s="22">
        <v>3427.681</v>
      </c>
      <c r="D24" s="22">
        <v>115.782</v>
      </c>
      <c r="E24" s="37">
        <v>96.73251844311623</v>
      </c>
      <c r="F24" s="38">
        <v>3.26748155688376</v>
      </c>
      <c r="G24" s="22">
        <v>95.81070192515682</v>
      </c>
      <c r="H24" s="22">
        <v>92.68010491023146</v>
      </c>
      <c r="I24" s="22">
        <v>3.1305970149253732</v>
      </c>
    </row>
    <row r="25" spans="1:9" s="6" customFormat="1" ht="14.25">
      <c r="A25" s="10" t="s">
        <v>15</v>
      </c>
      <c r="B25" s="22">
        <v>8770.83</v>
      </c>
      <c r="C25" s="22">
        <v>8427.095</v>
      </c>
      <c r="D25" s="22">
        <v>343.735</v>
      </c>
      <c r="E25" s="37">
        <v>96.08092962695662</v>
      </c>
      <c r="F25" s="38">
        <v>3.9190703730433722</v>
      </c>
      <c r="G25" s="22">
        <v>237.15201168072682</v>
      </c>
      <c r="H25" s="22">
        <v>227.85785745187107</v>
      </c>
      <c r="I25" s="22">
        <v>9.29415422885572</v>
      </c>
    </row>
    <row r="26" spans="1:9" s="6" customFormat="1" ht="14.25">
      <c r="A26" s="10" t="s">
        <v>36</v>
      </c>
      <c r="B26" s="9">
        <v>0</v>
      </c>
      <c r="C26" s="9">
        <v>0</v>
      </c>
      <c r="D26" s="9">
        <v>0</v>
      </c>
      <c r="E26" s="37" t="s">
        <v>39</v>
      </c>
      <c r="F26" s="38" t="s">
        <v>39</v>
      </c>
      <c r="G26" s="9" t="s">
        <v>33</v>
      </c>
      <c r="H26" s="9" t="s">
        <v>33</v>
      </c>
      <c r="I26" s="9" t="s">
        <v>33</v>
      </c>
    </row>
    <row r="27" spans="1:9" s="6" customFormat="1" ht="14.25">
      <c r="A27" s="10" t="s">
        <v>30</v>
      </c>
      <c r="B27" s="22">
        <v>16111.967</v>
      </c>
      <c r="C27" s="22">
        <v>7295.847</v>
      </c>
      <c r="D27" s="22">
        <v>8816.12</v>
      </c>
      <c r="E27" s="37">
        <v>45.282162010386436</v>
      </c>
      <c r="F27" s="38">
        <v>54.717837989613564</v>
      </c>
      <c r="G27" s="22">
        <v>435.64695544019037</v>
      </c>
      <c r="H27" s="22">
        <v>197.27036015574302</v>
      </c>
      <c r="I27" s="22">
        <v>238.37659528444735</v>
      </c>
    </row>
    <row r="28" spans="1:9" s="6" customFormat="1" ht="14.25">
      <c r="A28" s="10" t="s">
        <v>16</v>
      </c>
      <c r="B28" s="22">
        <v>8124.965</v>
      </c>
      <c r="C28" s="22">
        <v>7057.593</v>
      </c>
      <c r="D28" s="22">
        <v>1067.372</v>
      </c>
      <c r="E28" s="37">
        <v>86.86305725624663</v>
      </c>
      <c r="F28" s="38">
        <v>13.136942743753359</v>
      </c>
      <c r="G28" s="22">
        <v>219.68864914557648</v>
      </c>
      <c r="H28" s="22">
        <v>190.82827709279687</v>
      </c>
      <c r="I28" s="22">
        <v>28.86037205277958</v>
      </c>
    </row>
    <row r="29" spans="1:9" s="6" customFormat="1" ht="14.25">
      <c r="A29" s="10" t="s">
        <v>17</v>
      </c>
      <c r="B29" s="22">
        <v>7952.046</v>
      </c>
      <c r="C29" s="22">
        <v>238.254</v>
      </c>
      <c r="D29" s="22">
        <v>7713.792</v>
      </c>
      <c r="E29" s="37">
        <v>2.996134579704393</v>
      </c>
      <c r="F29" s="38">
        <v>97.00386542029561</v>
      </c>
      <c r="G29" s="22">
        <v>215.01314081765088</v>
      </c>
      <c r="H29" s="22">
        <v>6.442083062946138</v>
      </c>
      <c r="I29" s="22">
        <v>208.57105775470475</v>
      </c>
    </row>
    <row r="30" spans="1:9" s="6" customFormat="1" ht="14.25">
      <c r="A30" s="10" t="s">
        <v>18</v>
      </c>
      <c r="B30" s="22">
        <v>34.956</v>
      </c>
      <c r="C30" s="9">
        <v>0</v>
      </c>
      <c r="D30" s="22">
        <v>34.956</v>
      </c>
      <c r="E30" s="39">
        <v>0</v>
      </c>
      <c r="F30" s="38">
        <v>100</v>
      </c>
      <c r="G30" s="22">
        <v>0.9451654769630111</v>
      </c>
      <c r="H30" s="9" t="s">
        <v>33</v>
      </c>
      <c r="I30" s="22">
        <v>0.9451654769630111</v>
      </c>
    </row>
    <row r="31" spans="1:9" s="6" customFormat="1" ht="14.25">
      <c r="A31" s="10" t="s">
        <v>19</v>
      </c>
      <c r="B31" s="22">
        <v>2452.13</v>
      </c>
      <c r="C31" s="22">
        <v>2452.13</v>
      </c>
      <c r="D31" s="9">
        <v>0</v>
      </c>
      <c r="E31" s="37">
        <v>100</v>
      </c>
      <c r="F31" s="38">
        <v>0</v>
      </c>
      <c r="G31" s="22">
        <v>66.30245511572572</v>
      </c>
      <c r="H31" s="22">
        <v>66.30245511572572</v>
      </c>
      <c r="I31" s="9" t="s">
        <v>33</v>
      </c>
    </row>
    <row r="32" spans="1:9" s="6" customFormat="1" ht="14.25">
      <c r="A32" s="10" t="s">
        <v>37</v>
      </c>
      <c r="B32" s="22">
        <v>22884.172</v>
      </c>
      <c r="C32" s="22">
        <v>22747.351000000002</v>
      </c>
      <c r="D32" s="22">
        <v>136.821</v>
      </c>
      <c r="E32" s="37">
        <v>99.40211513879551</v>
      </c>
      <c r="F32" s="38">
        <v>0.5978848612045041</v>
      </c>
      <c r="G32" s="22">
        <v>618.7587064676616</v>
      </c>
      <c r="H32" s="22">
        <v>615.0592418343068</v>
      </c>
      <c r="I32" s="22">
        <v>3.6994646333549643</v>
      </c>
    </row>
    <row r="33" spans="1:9" s="6" customFormat="1" ht="14.25">
      <c r="A33" s="10" t="s">
        <v>20</v>
      </c>
      <c r="B33" s="22">
        <v>2553.0899999999997</v>
      </c>
      <c r="C33" s="22">
        <v>2416.269</v>
      </c>
      <c r="D33" s="22">
        <v>136.821</v>
      </c>
      <c r="E33" s="37">
        <v>94.640964478338</v>
      </c>
      <c r="F33" s="38">
        <v>5.359035521661986</v>
      </c>
      <c r="G33" s="22">
        <v>69.03228423101882</v>
      </c>
      <c r="H33" s="22">
        <v>65.33281959766384</v>
      </c>
      <c r="I33" s="22">
        <v>3.6994646333549643</v>
      </c>
    </row>
    <row r="34" spans="1:9" s="6" customFormat="1" ht="14.25">
      <c r="A34" s="10" t="s">
        <v>21</v>
      </c>
      <c r="B34" s="22">
        <v>10373.132</v>
      </c>
      <c r="C34" s="22">
        <v>10373.132</v>
      </c>
      <c r="D34" s="9">
        <v>0</v>
      </c>
      <c r="E34" s="37">
        <v>100</v>
      </c>
      <c r="F34" s="40">
        <v>0</v>
      </c>
      <c r="G34" s="22">
        <v>280.47620592688725</v>
      </c>
      <c r="H34" s="22">
        <v>280.47620592688725</v>
      </c>
      <c r="I34" s="9" t="s">
        <v>33</v>
      </c>
    </row>
    <row r="35" spans="1:9" s="6" customFormat="1" ht="14.25">
      <c r="A35" s="10" t="s">
        <v>22</v>
      </c>
      <c r="B35" s="22">
        <v>9872.95</v>
      </c>
      <c r="C35" s="22">
        <v>9872.95</v>
      </c>
      <c r="D35" s="9">
        <v>0</v>
      </c>
      <c r="E35" s="37">
        <v>100</v>
      </c>
      <c r="F35" s="40">
        <v>0</v>
      </c>
      <c r="G35" s="22">
        <v>266.9519251568246</v>
      </c>
      <c r="H35" s="22">
        <v>266.9519251568246</v>
      </c>
      <c r="I35" s="9" t="s">
        <v>33</v>
      </c>
    </row>
    <row r="36" spans="1:9" s="6" customFormat="1" ht="14.25">
      <c r="A36" s="10" t="s">
        <v>23</v>
      </c>
      <c r="B36" s="22">
        <v>85</v>
      </c>
      <c r="C36" s="22">
        <v>85</v>
      </c>
      <c r="D36" s="9">
        <v>0</v>
      </c>
      <c r="E36" s="37">
        <v>100</v>
      </c>
      <c r="F36" s="40">
        <v>0</v>
      </c>
      <c r="G36" s="22">
        <v>2.2982911529309975</v>
      </c>
      <c r="H36" s="22">
        <v>2.2982911529309975</v>
      </c>
      <c r="I36" s="9" t="s">
        <v>33</v>
      </c>
    </row>
    <row r="37" spans="1:9" s="6" customFormat="1" ht="14.25">
      <c r="A37" s="10" t="s">
        <v>31</v>
      </c>
      <c r="B37" s="22">
        <v>9693.515</v>
      </c>
      <c r="C37" s="22">
        <v>9693.515</v>
      </c>
      <c r="D37" s="9">
        <v>0</v>
      </c>
      <c r="E37" s="37">
        <v>100</v>
      </c>
      <c r="F37" s="40">
        <v>0</v>
      </c>
      <c r="G37" s="22">
        <v>262.1002325329872</v>
      </c>
      <c r="H37" s="22">
        <v>262.1002325329872</v>
      </c>
      <c r="I37" s="9" t="s">
        <v>33</v>
      </c>
    </row>
    <row r="38" spans="1:9" s="6" customFormat="1" ht="14.25">
      <c r="A38" s="10" t="s">
        <v>24</v>
      </c>
      <c r="B38" s="22">
        <v>2174.878</v>
      </c>
      <c r="C38" s="22">
        <v>2174.878</v>
      </c>
      <c r="D38" s="9">
        <v>0</v>
      </c>
      <c r="E38" s="37">
        <v>100</v>
      </c>
      <c r="F38" s="40">
        <v>0</v>
      </c>
      <c r="G38" s="22">
        <v>58.80591607181485</v>
      </c>
      <c r="H38" s="22">
        <v>58.80591607181485</v>
      </c>
      <c r="I38" s="9" t="s">
        <v>33</v>
      </c>
    </row>
    <row r="39" spans="1:9" s="6" customFormat="1" ht="14.25">
      <c r="A39" s="10" t="s">
        <v>25</v>
      </c>
      <c r="B39" s="9">
        <v>0</v>
      </c>
      <c r="C39" s="9">
        <v>0</v>
      </c>
      <c r="D39" s="9">
        <v>0</v>
      </c>
      <c r="E39" s="37" t="s">
        <v>39</v>
      </c>
      <c r="F39" s="38" t="s">
        <v>39</v>
      </c>
      <c r="G39" s="9" t="s">
        <v>33</v>
      </c>
      <c r="H39" s="9" t="s">
        <v>33</v>
      </c>
      <c r="I39" s="9" t="s">
        <v>33</v>
      </c>
    </row>
    <row r="40" spans="1:9" s="6" customFormat="1" ht="14.25">
      <c r="A40" s="10" t="s">
        <v>26</v>
      </c>
      <c r="B40" s="22">
        <v>7518.637</v>
      </c>
      <c r="C40" s="22">
        <v>7518.637</v>
      </c>
      <c r="D40" s="9">
        <v>0</v>
      </c>
      <c r="E40" s="37">
        <v>100</v>
      </c>
      <c r="F40" s="40">
        <v>0</v>
      </c>
      <c r="G40" s="22">
        <v>203.29431646117237</v>
      </c>
      <c r="H40" s="22">
        <v>203.29431646117237</v>
      </c>
      <c r="I40" s="9" t="s">
        <v>33</v>
      </c>
    </row>
    <row r="41" spans="1:7" ht="14.25">
      <c r="A41" s="12"/>
      <c r="B41" s="13"/>
      <c r="C41" s="14"/>
      <c r="D41" s="14"/>
      <c r="E41" s="14"/>
      <c r="F41" s="14"/>
      <c r="G41" s="14"/>
    </row>
    <row r="42" spans="1:7" ht="14.25">
      <c r="A42" s="12"/>
      <c r="C42" s="14"/>
      <c r="D42" s="14"/>
      <c r="E42" s="14"/>
      <c r="F42" s="14"/>
      <c r="G42" s="15"/>
    </row>
    <row r="43" spans="1:7" ht="14.25">
      <c r="A43" s="20" t="s">
        <v>98</v>
      </c>
      <c r="B43" s="13"/>
      <c r="C43" s="14"/>
      <c r="D43" s="14"/>
      <c r="E43" s="14"/>
      <c r="F43" s="14"/>
      <c r="G43" s="15"/>
    </row>
    <row r="44" spans="1:7" ht="14.25">
      <c r="A44" s="20" t="s">
        <v>99</v>
      </c>
      <c r="B44" s="13"/>
      <c r="C44" s="14"/>
      <c r="D44" s="14"/>
      <c r="E44" s="14"/>
      <c r="F44" s="14"/>
      <c r="G44" s="15"/>
    </row>
    <row r="45" spans="1:7" ht="14.25">
      <c r="A45" s="12"/>
      <c r="C45" s="14"/>
      <c r="D45" s="14"/>
      <c r="E45" s="14"/>
      <c r="F45" s="14"/>
      <c r="G45" s="15"/>
    </row>
    <row r="46" spans="1:7" ht="14.25">
      <c r="A46" s="12"/>
      <c r="C46" s="14"/>
      <c r="D46" s="14"/>
      <c r="E46" s="14"/>
      <c r="F46" s="14"/>
      <c r="G46" s="15"/>
    </row>
    <row r="47" spans="3:7" ht="14.25">
      <c r="C47" s="14"/>
      <c r="D47" s="14"/>
      <c r="E47" s="14"/>
      <c r="F47" s="14"/>
      <c r="G47" s="15"/>
    </row>
  </sheetData>
  <sheetProtection/>
  <mergeCells count="7">
    <mergeCell ref="B4:D4"/>
    <mergeCell ref="E4:F4"/>
    <mergeCell ref="A1:I1"/>
    <mergeCell ref="B7:D7"/>
    <mergeCell ref="E7:F7"/>
    <mergeCell ref="B5:I5"/>
    <mergeCell ref="H4:I4"/>
  </mergeCells>
  <printOptions gridLines="1"/>
  <pageMargins left="0.7086614173228347" right="0.7086614173228347" top="0.7874015748031497" bottom="0.7874015748031497" header="0.31496062992125984" footer="0.31496062992125984"/>
  <pageSetup fitToHeight="1" fitToWidth="1" horizontalDpi="600" verticalDpi="600" orientation="landscape" paperSize="9" scale="77" r:id="rId1"/>
  <headerFooter>
    <oddHeader>&amp;R&amp;D</oddHeader>
    <oddFooter>&amp;L&amp;Z&amp;F</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57"/>
  <sheetViews>
    <sheetView zoomScalePageLayoutView="0" workbookViewId="0" topLeftCell="A39">
      <selection activeCell="A1" sqref="A1:I50"/>
    </sheetView>
  </sheetViews>
  <sheetFormatPr defaultColWidth="11.57421875" defaultRowHeight="15"/>
  <cols>
    <col min="1" max="1" width="80.8515625" style="4" customWidth="1"/>
    <col min="2" max="2" width="20.57421875" style="2" customWidth="1"/>
    <col min="3" max="6" width="10.00390625" style="2" customWidth="1"/>
    <col min="7" max="7" width="15.28125" style="2" customWidth="1"/>
    <col min="8" max="8" width="16.7109375" style="2" customWidth="1"/>
    <col min="9" max="9" width="16.28125" style="2" customWidth="1"/>
    <col min="10" max="16384" width="11.57421875" style="2" customWidth="1"/>
  </cols>
  <sheetData>
    <row r="1" spans="1:9" ht="17.25" customHeight="1">
      <c r="A1" s="54" t="s">
        <v>106</v>
      </c>
      <c r="B1" s="52"/>
      <c r="C1" s="52"/>
      <c r="D1" s="52"/>
      <c r="E1" s="52"/>
      <c r="F1" s="52"/>
      <c r="G1" s="52"/>
      <c r="H1" s="52"/>
      <c r="I1" s="52"/>
    </row>
    <row r="2" ht="14.25">
      <c r="A2" s="23"/>
    </row>
    <row r="3" spans="1:9" ht="15">
      <c r="A3" s="23"/>
      <c r="H3" s="60" t="s">
        <v>101</v>
      </c>
      <c r="I3" s="64"/>
    </row>
    <row r="4" spans="1:9" ht="14.25">
      <c r="A4" s="23"/>
      <c r="B4" s="55" t="s">
        <v>41</v>
      </c>
      <c r="C4" s="65"/>
      <c r="D4" s="65"/>
      <c r="E4" s="65"/>
      <c r="F4" s="65"/>
      <c r="G4" s="65"/>
      <c r="H4" s="65"/>
      <c r="I4" s="65"/>
    </row>
    <row r="5" spans="1:9" ht="14.25">
      <c r="A5" s="23"/>
      <c r="B5" s="18" t="s">
        <v>107</v>
      </c>
      <c r="C5" s="19" t="s">
        <v>0</v>
      </c>
      <c r="D5" s="19" t="s">
        <v>1</v>
      </c>
      <c r="E5" s="33" t="s">
        <v>0</v>
      </c>
      <c r="F5" s="34" t="s">
        <v>1</v>
      </c>
      <c r="G5" s="18" t="s">
        <v>107</v>
      </c>
      <c r="H5" s="19" t="s">
        <v>0</v>
      </c>
      <c r="I5" s="19" t="s">
        <v>1</v>
      </c>
    </row>
    <row r="6" spans="2:9" ht="14.25">
      <c r="B6" s="55" t="s">
        <v>43</v>
      </c>
      <c r="C6" s="55"/>
      <c r="D6" s="55"/>
      <c r="E6" s="56" t="s">
        <v>38</v>
      </c>
      <c r="F6" s="57"/>
      <c r="G6" s="55" t="s">
        <v>35</v>
      </c>
      <c r="H6" s="63"/>
      <c r="I6" s="63"/>
    </row>
    <row r="7" spans="1:9" ht="14.25">
      <c r="A7" s="25" t="s">
        <v>59</v>
      </c>
      <c r="B7" s="29">
        <v>353400.202</v>
      </c>
      <c r="C7" s="29">
        <v>233631.216</v>
      </c>
      <c r="D7" s="29">
        <v>119768.986</v>
      </c>
      <c r="E7" s="41">
        <v>66.10953097304682</v>
      </c>
      <c r="F7" s="42">
        <v>33.89046902695319</v>
      </c>
      <c r="G7" s="29">
        <v>9555.488914125026</v>
      </c>
      <c r="H7" s="29">
        <v>6317.088903309539</v>
      </c>
      <c r="I7" s="29">
        <v>3238.400010815488</v>
      </c>
    </row>
    <row r="8" spans="1:9" s="6" customFormat="1" ht="14.25">
      <c r="A8" s="8" t="s">
        <v>60</v>
      </c>
      <c r="B8" s="22">
        <v>199639.539</v>
      </c>
      <c r="C8" s="22">
        <v>107603.06800000001</v>
      </c>
      <c r="D8" s="22">
        <v>92036.471</v>
      </c>
      <c r="E8" s="43">
        <v>53.89867585298322</v>
      </c>
      <c r="F8" s="44">
        <v>46.10132414701679</v>
      </c>
      <c r="G8" s="32">
        <v>5397.997485399091</v>
      </c>
      <c r="H8" s="32">
        <v>2909.4491672074414</v>
      </c>
      <c r="I8" s="32">
        <v>2488.5483181916507</v>
      </c>
    </row>
    <row r="9" spans="1:9" s="6" customFormat="1" ht="14.25">
      <c r="A9" s="10" t="s">
        <v>61</v>
      </c>
      <c r="B9" s="22">
        <v>89271.477</v>
      </c>
      <c r="C9" s="22">
        <v>29657.331</v>
      </c>
      <c r="D9" s="22">
        <v>59614.146</v>
      </c>
      <c r="E9" s="43">
        <v>33.2215081419567</v>
      </c>
      <c r="F9" s="44">
        <v>66.77849185804331</v>
      </c>
      <c r="G9" s="32">
        <v>2413.786421155094</v>
      </c>
      <c r="H9" s="32">
        <v>801.8962524334847</v>
      </c>
      <c r="I9" s="32">
        <v>1611.8901687216094</v>
      </c>
    </row>
    <row r="10" spans="1:9" s="6" customFormat="1" ht="14.25">
      <c r="A10" s="10" t="s">
        <v>62</v>
      </c>
      <c r="B10" s="9" t="s">
        <v>39</v>
      </c>
      <c r="C10" s="9" t="s">
        <v>39</v>
      </c>
      <c r="D10" s="9" t="s">
        <v>39</v>
      </c>
      <c r="E10" s="43" t="s">
        <v>39</v>
      </c>
      <c r="F10" s="44" t="s">
        <v>39</v>
      </c>
      <c r="G10" s="9" t="s">
        <v>39</v>
      </c>
      <c r="H10" s="9" t="s">
        <v>39</v>
      </c>
      <c r="I10" s="9" t="s">
        <v>39</v>
      </c>
    </row>
    <row r="11" spans="1:9" s="6" customFormat="1" ht="14.25">
      <c r="A11" s="10" t="s">
        <v>63</v>
      </c>
      <c r="B11" s="22">
        <v>110254.175</v>
      </c>
      <c r="C11" s="22">
        <v>77831.85</v>
      </c>
      <c r="D11" s="22">
        <v>32422.325</v>
      </c>
      <c r="E11" s="43">
        <v>70.5931090591354</v>
      </c>
      <c r="F11" s="44">
        <v>29.4068909408646</v>
      </c>
      <c r="G11" s="32">
        <v>2981.1317056024227</v>
      </c>
      <c r="H11" s="32">
        <v>2104.4735561323814</v>
      </c>
      <c r="I11" s="32">
        <v>876.6581494700412</v>
      </c>
    </row>
    <row r="12" spans="1:9" s="6" customFormat="1" ht="14.25">
      <c r="A12" s="10" t="s">
        <v>64</v>
      </c>
      <c r="B12" s="22">
        <v>59417.3</v>
      </c>
      <c r="C12" s="22">
        <v>34413.491</v>
      </c>
      <c r="D12" s="22">
        <v>25003.809</v>
      </c>
      <c r="E12" s="43">
        <v>57.91830157210106</v>
      </c>
      <c r="F12" s="44">
        <v>42.08169842789895</v>
      </c>
      <c r="G12" s="32">
        <v>1606.5677049534934</v>
      </c>
      <c r="H12" s="32">
        <v>930.4967283149471</v>
      </c>
      <c r="I12" s="32">
        <v>676.0709766385464</v>
      </c>
    </row>
    <row r="13" spans="1:9" s="6" customFormat="1" ht="14.25">
      <c r="A13" s="10" t="s">
        <v>65</v>
      </c>
      <c r="B13" s="22">
        <v>20193.180999999997</v>
      </c>
      <c r="C13" s="22">
        <v>17565.475</v>
      </c>
      <c r="D13" s="22">
        <v>2627.706</v>
      </c>
      <c r="E13" s="43">
        <v>86.98716165620465</v>
      </c>
      <c r="F13" s="44">
        <v>13.012838343795366</v>
      </c>
      <c r="G13" s="32">
        <v>545.9977557862859</v>
      </c>
      <c r="H13" s="32">
        <v>474.94795046506596</v>
      </c>
      <c r="I13" s="32">
        <v>71.04980532121999</v>
      </c>
    </row>
    <row r="14" spans="1:9" s="6" customFormat="1" ht="14.25">
      <c r="A14" s="10" t="s">
        <v>66</v>
      </c>
      <c r="B14" s="22">
        <v>30643.694</v>
      </c>
      <c r="C14" s="22">
        <v>25852.884</v>
      </c>
      <c r="D14" s="22">
        <v>4790.81</v>
      </c>
      <c r="E14" s="43">
        <v>84.36608197432072</v>
      </c>
      <c r="F14" s="44">
        <v>15.633918025679282</v>
      </c>
      <c r="G14" s="32">
        <v>828.5662448626433</v>
      </c>
      <c r="H14" s="32">
        <v>699.0288773523686</v>
      </c>
      <c r="I14" s="32">
        <v>129.53736751027472</v>
      </c>
    </row>
    <row r="15" spans="1:9" s="6" customFormat="1" ht="14.25">
      <c r="A15" s="10" t="s">
        <v>67</v>
      </c>
      <c r="B15" s="22">
        <v>113.887</v>
      </c>
      <c r="C15" s="22">
        <v>113.887</v>
      </c>
      <c r="D15" s="9" t="s">
        <v>33</v>
      </c>
      <c r="E15" s="43">
        <v>100</v>
      </c>
      <c r="F15" s="44">
        <v>0</v>
      </c>
      <c r="G15" s="32">
        <v>3.079358641574735</v>
      </c>
      <c r="H15" s="32">
        <v>3.079358641574735</v>
      </c>
      <c r="I15" s="30" t="s">
        <v>33</v>
      </c>
    </row>
    <row r="16" spans="1:9" s="6" customFormat="1" ht="14.25">
      <c r="A16" s="8" t="s">
        <v>68</v>
      </c>
      <c r="B16" s="22">
        <v>16411.894999999997</v>
      </c>
      <c r="C16" s="22">
        <v>11961.371</v>
      </c>
      <c r="D16" s="22">
        <v>4450.523999999999</v>
      </c>
      <c r="E16" s="43">
        <v>72.88232711700874</v>
      </c>
      <c r="F16" s="44">
        <v>27.11767288299127</v>
      </c>
      <c r="G16" s="32">
        <v>443.75662448626423</v>
      </c>
      <c r="H16" s="32">
        <v>323.42015466147524</v>
      </c>
      <c r="I16" s="32">
        <v>120.33646982478909</v>
      </c>
    </row>
    <row r="17" spans="1:9" s="6" customFormat="1" ht="14.25">
      <c r="A17" s="10" t="s">
        <v>69</v>
      </c>
      <c r="B17" s="22">
        <v>3832.439</v>
      </c>
      <c r="C17" s="9" t="s">
        <v>33</v>
      </c>
      <c r="D17" s="22">
        <v>3832.439</v>
      </c>
      <c r="E17" s="43">
        <v>0</v>
      </c>
      <c r="F17" s="44">
        <v>100</v>
      </c>
      <c r="G17" s="30">
        <v>103.6242429158555</v>
      </c>
      <c r="H17" s="30" t="s">
        <v>33</v>
      </c>
      <c r="I17" s="30">
        <v>103.6242429158555</v>
      </c>
    </row>
    <row r="18" spans="1:9" s="6" customFormat="1" ht="14.25">
      <c r="A18" s="10" t="s">
        <v>70</v>
      </c>
      <c r="B18" s="9" t="s">
        <v>39</v>
      </c>
      <c r="C18" s="9" t="s">
        <v>39</v>
      </c>
      <c r="D18" s="9" t="s">
        <v>39</v>
      </c>
      <c r="E18" s="43" t="s">
        <v>39</v>
      </c>
      <c r="F18" s="44" t="s">
        <v>39</v>
      </c>
      <c r="G18" s="9" t="s">
        <v>39</v>
      </c>
      <c r="H18" s="9" t="s">
        <v>39</v>
      </c>
      <c r="I18" s="9" t="s">
        <v>39</v>
      </c>
    </row>
    <row r="19" spans="1:9" s="6" customFormat="1" ht="14.25">
      <c r="A19" s="10" t="s">
        <v>71</v>
      </c>
      <c r="B19" s="22">
        <v>12579.455999999998</v>
      </c>
      <c r="C19" s="22">
        <v>11961.371</v>
      </c>
      <c r="D19" s="22">
        <v>618.085</v>
      </c>
      <c r="E19" s="43">
        <v>95.08655223246538</v>
      </c>
      <c r="F19" s="44">
        <v>4.913447767534622</v>
      </c>
      <c r="G19" s="30">
        <v>340.13238157040877</v>
      </c>
      <c r="H19" s="30">
        <v>323.42015466147524</v>
      </c>
      <c r="I19" s="30">
        <v>16.712226908933594</v>
      </c>
    </row>
    <row r="20" spans="1:9" s="6" customFormat="1" ht="14.25">
      <c r="A20" s="10" t="s">
        <v>72</v>
      </c>
      <c r="B20" s="9" t="s">
        <v>39</v>
      </c>
      <c r="C20" s="9" t="s">
        <v>39</v>
      </c>
      <c r="D20" s="9" t="s">
        <v>39</v>
      </c>
      <c r="E20" s="43" t="s">
        <v>39</v>
      </c>
      <c r="F20" s="44" t="s">
        <v>39</v>
      </c>
      <c r="G20" s="9" t="s">
        <v>39</v>
      </c>
      <c r="H20" s="9" t="s">
        <v>39</v>
      </c>
      <c r="I20" s="9" t="s">
        <v>39</v>
      </c>
    </row>
    <row r="21" spans="1:9" s="6" customFormat="1" ht="14.25">
      <c r="A21" s="10" t="s">
        <v>73</v>
      </c>
      <c r="B21" s="22">
        <v>57913.764</v>
      </c>
      <c r="C21" s="22">
        <v>46430.626</v>
      </c>
      <c r="D21" s="22">
        <v>11483.138</v>
      </c>
      <c r="E21" s="43">
        <v>80.17200539754245</v>
      </c>
      <c r="F21" s="44">
        <v>19.827994602457544</v>
      </c>
      <c r="G21" s="32">
        <v>1565.914016872161</v>
      </c>
      <c r="H21" s="32">
        <v>1255.4246701276227</v>
      </c>
      <c r="I21" s="32">
        <v>310.4893467445382</v>
      </c>
    </row>
    <row r="22" spans="1:9" s="6" customFormat="1" ht="14.25">
      <c r="A22" s="10" t="s">
        <v>74</v>
      </c>
      <c r="B22" s="22">
        <v>42186.479</v>
      </c>
      <c r="C22" s="22">
        <v>32253.945</v>
      </c>
      <c r="D22" s="22">
        <v>9932.534</v>
      </c>
      <c r="E22" s="43">
        <v>76.45564589545384</v>
      </c>
      <c r="F22" s="44">
        <v>23.544354104546148</v>
      </c>
      <c r="G22" s="32">
        <v>1140.668370105992</v>
      </c>
      <c r="H22" s="32">
        <v>872.105369889682</v>
      </c>
      <c r="I22" s="32">
        <v>268.5630002163097</v>
      </c>
    </row>
    <row r="23" spans="1:9" s="6" customFormat="1" ht="14.25">
      <c r="A23" s="10" t="s">
        <v>75</v>
      </c>
      <c r="B23" s="9" t="s">
        <v>39</v>
      </c>
      <c r="C23" s="9" t="s">
        <v>39</v>
      </c>
      <c r="D23" s="9" t="s">
        <v>39</v>
      </c>
      <c r="E23" s="43" t="s">
        <v>39</v>
      </c>
      <c r="F23" s="44" t="s">
        <v>39</v>
      </c>
      <c r="G23" s="9" t="s">
        <v>39</v>
      </c>
      <c r="H23" s="9" t="s">
        <v>39</v>
      </c>
      <c r="I23" s="9" t="s">
        <v>39</v>
      </c>
    </row>
    <row r="24" spans="1:9" s="6" customFormat="1" ht="14.25">
      <c r="A24" s="10" t="s">
        <v>76</v>
      </c>
      <c r="B24" s="22">
        <v>3281.3450000000003</v>
      </c>
      <c r="C24" s="22">
        <v>1766.359</v>
      </c>
      <c r="D24" s="22">
        <v>1514.986</v>
      </c>
      <c r="E24" s="43">
        <v>53.83033481697291</v>
      </c>
      <c r="F24" s="44">
        <v>46.16966518302708</v>
      </c>
      <c r="G24" s="30">
        <v>88.72336686134545</v>
      </c>
      <c r="H24" s="30">
        <v>47.76008544235344</v>
      </c>
      <c r="I24" s="30">
        <v>40.963281418992</v>
      </c>
    </row>
    <row r="25" spans="1:9" s="6" customFormat="1" ht="14.25">
      <c r="A25" s="10" t="s">
        <v>77</v>
      </c>
      <c r="B25" s="22">
        <v>12445.94</v>
      </c>
      <c r="C25" s="22">
        <v>12410.322</v>
      </c>
      <c r="D25" s="22">
        <v>35.618</v>
      </c>
      <c r="E25" s="43">
        <v>99.71381832147672</v>
      </c>
      <c r="F25" s="44">
        <v>0.28618167852327747</v>
      </c>
      <c r="G25" s="30">
        <v>336.5222799048237</v>
      </c>
      <c r="H25" s="30">
        <v>335.55921479558725</v>
      </c>
      <c r="I25" s="30">
        <v>0.9630651092364266</v>
      </c>
    </row>
    <row r="26" spans="1:9" s="6" customFormat="1" ht="14.25">
      <c r="A26" s="10" t="s">
        <v>78</v>
      </c>
      <c r="B26" s="22">
        <v>14277.100999999999</v>
      </c>
      <c r="C26" s="22">
        <v>13372.873</v>
      </c>
      <c r="D26" s="22">
        <v>904.228</v>
      </c>
      <c r="E26" s="43">
        <v>93.6665853943318</v>
      </c>
      <c r="F26" s="44">
        <v>6.333414605668196</v>
      </c>
      <c r="G26" s="30">
        <v>386.03452844473287</v>
      </c>
      <c r="H26" s="30">
        <v>361.5853612372918</v>
      </c>
      <c r="I26" s="30">
        <v>24.449167207441054</v>
      </c>
    </row>
    <row r="27" spans="1:9" s="6" customFormat="1" ht="14.25">
      <c r="A27" s="10" t="s">
        <v>79</v>
      </c>
      <c r="B27" s="22">
        <v>10016.382</v>
      </c>
      <c r="C27" s="22">
        <v>9594.854</v>
      </c>
      <c r="D27" s="22">
        <v>421.528</v>
      </c>
      <c r="E27" s="43">
        <v>95.79161417765415</v>
      </c>
      <c r="F27" s="44">
        <v>4.208385822345833</v>
      </c>
      <c r="G27" s="30">
        <v>270.8301427644387</v>
      </c>
      <c r="H27" s="30">
        <v>259.43256543370103</v>
      </c>
      <c r="I27" s="30">
        <v>11.397577330737617</v>
      </c>
    </row>
    <row r="28" spans="1:9" s="6" customFormat="1" ht="14.25">
      <c r="A28" s="10" t="s">
        <v>80</v>
      </c>
      <c r="B28" s="22">
        <v>707.2239999999999</v>
      </c>
      <c r="C28" s="22">
        <v>347.002</v>
      </c>
      <c r="D28" s="22">
        <v>360.222</v>
      </c>
      <c r="E28" s="43">
        <v>49.06535977285839</v>
      </c>
      <c r="F28" s="44">
        <v>50.934640227141614</v>
      </c>
      <c r="G28" s="30">
        <v>19.122431321652606</v>
      </c>
      <c r="H28" s="30">
        <v>9.38248972528661</v>
      </c>
      <c r="I28" s="30">
        <v>9.739941596365995</v>
      </c>
    </row>
    <row r="29" spans="1:9" s="6" customFormat="1" ht="14.25">
      <c r="A29" s="10" t="s">
        <v>81</v>
      </c>
      <c r="B29" s="22">
        <v>3553.495</v>
      </c>
      <c r="C29" s="22">
        <v>3431.017</v>
      </c>
      <c r="D29" s="22">
        <v>122.478</v>
      </c>
      <c r="E29" s="43">
        <v>96.55330878473164</v>
      </c>
      <c r="F29" s="44">
        <v>3.4466912152683484</v>
      </c>
      <c r="G29" s="30">
        <v>96.08195435864157</v>
      </c>
      <c r="H29" s="30">
        <v>92.77030607830413</v>
      </c>
      <c r="I29" s="30">
        <v>3.311648280337443</v>
      </c>
    </row>
    <row r="30" spans="1:9" s="6" customFormat="1" ht="14.25">
      <c r="A30" s="10" t="s">
        <v>82</v>
      </c>
      <c r="B30" s="22">
        <v>38634.898</v>
      </c>
      <c r="C30" s="22">
        <v>27897.861</v>
      </c>
      <c r="D30" s="22">
        <v>10737.037</v>
      </c>
      <c r="E30" s="43">
        <v>72.2089676540624</v>
      </c>
      <c r="F30" s="44">
        <v>27.7910323459376</v>
      </c>
      <c r="G30" s="32">
        <v>1044.6381678563703</v>
      </c>
      <c r="H30" s="30">
        <v>754.3224367293965</v>
      </c>
      <c r="I30" s="30">
        <v>290.31573112697384</v>
      </c>
    </row>
    <row r="31" spans="1:9" s="6" customFormat="1" ht="14.25">
      <c r="A31" s="10" t="s">
        <v>83</v>
      </c>
      <c r="B31" s="22">
        <v>31661.587</v>
      </c>
      <c r="C31" s="22">
        <v>27557.973</v>
      </c>
      <c r="D31" s="22">
        <v>4103.614</v>
      </c>
      <c r="E31" s="43">
        <v>87.03913988897652</v>
      </c>
      <c r="F31" s="44">
        <v>12.960860111023493</v>
      </c>
      <c r="G31" s="30">
        <v>856.088768115942</v>
      </c>
      <c r="H31" s="30">
        <v>745.1323004542505</v>
      </c>
      <c r="I31" s="30">
        <v>110.95646766169152</v>
      </c>
    </row>
    <row r="32" spans="1:9" s="6" customFormat="1" ht="14.25">
      <c r="A32" s="10" t="s">
        <v>84</v>
      </c>
      <c r="B32" s="22">
        <v>6973.311</v>
      </c>
      <c r="C32" s="22">
        <v>339.888</v>
      </c>
      <c r="D32" s="22">
        <v>6633.423</v>
      </c>
      <c r="E32" s="43">
        <v>4.874126508913771</v>
      </c>
      <c r="F32" s="44">
        <v>95.12587349108622</v>
      </c>
      <c r="G32" s="30">
        <v>188.54939974042827</v>
      </c>
      <c r="H32" s="30">
        <v>9.190136275146008</v>
      </c>
      <c r="I32" s="30">
        <v>179.35926346528228</v>
      </c>
    </row>
    <row r="33" spans="1:9" s="6" customFormat="1" ht="14.25">
      <c r="A33" s="10" t="s">
        <v>85</v>
      </c>
      <c r="B33" s="22">
        <v>3638.834</v>
      </c>
      <c r="C33" s="22">
        <v>3618.0669999999996</v>
      </c>
      <c r="D33" s="22">
        <v>20.767</v>
      </c>
      <c r="E33" s="43">
        <v>99.42929520830023</v>
      </c>
      <c r="F33" s="44">
        <v>0.5707047916997587</v>
      </c>
      <c r="G33" s="30">
        <v>98.38941163746485</v>
      </c>
      <c r="H33" s="30">
        <v>97.82789855072463</v>
      </c>
      <c r="I33" s="30">
        <v>0.5615130867402119</v>
      </c>
    </row>
    <row r="34" spans="1:9" s="6" customFormat="1" ht="14.25">
      <c r="A34" s="10" t="s">
        <v>86</v>
      </c>
      <c r="B34" s="22">
        <v>2436.796</v>
      </c>
      <c r="C34" s="22">
        <v>2436.796</v>
      </c>
      <c r="D34" s="9" t="s">
        <v>33</v>
      </c>
      <c r="E34" s="43">
        <v>100</v>
      </c>
      <c r="F34" s="44">
        <v>0</v>
      </c>
      <c r="G34" s="30">
        <v>65.88784339173696</v>
      </c>
      <c r="H34" s="30">
        <v>65.88784339173696</v>
      </c>
      <c r="I34" s="30" t="s">
        <v>33</v>
      </c>
    </row>
    <row r="35" spans="1:9" s="6" customFormat="1" ht="14.25">
      <c r="A35" s="10" t="s">
        <v>87</v>
      </c>
      <c r="B35" s="22">
        <v>465.794</v>
      </c>
      <c r="C35" s="22">
        <v>465.794</v>
      </c>
      <c r="D35" s="9" t="s">
        <v>33</v>
      </c>
      <c r="E35" s="43">
        <v>100</v>
      </c>
      <c r="F35" s="44">
        <v>0</v>
      </c>
      <c r="G35" s="30">
        <v>12.594473285745186</v>
      </c>
      <c r="H35" s="30">
        <v>12.594473285745186</v>
      </c>
      <c r="I35" s="30" t="s">
        <v>33</v>
      </c>
    </row>
    <row r="36" spans="1:10" s="6" customFormat="1" ht="14.25">
      <c r="A36" s="10" t="s">
        <v>88</v>
      </c>
      <c r="B36" s="30" t="s">
        <v>33</v>
      </c>
      <c r="C36" s="9" t="s">
        <v>33</v>
      </c>
      <c r="D36" s="9" t="s">
        <v>33</v>
      </c>
      <c r="E36" s="43" t="s">
        <v>39</v>
      </c>
      <c r="F36" s="44" t="s">
        <v>39</v>
      </c>
      <c r="G36" s="30" t="s">
        <v>33</v>
      </c>
      <c r="H36" s="30" t="s">
        <v>33</v>
      </c>
      <c r="I36" s="30" t="s">
        <v>33</v>
      </c>
      <c r="J36" s="14"/>
    </row>
    <row r="37" spans="1:9" s="6" customFormat="1" ht="14.25">
      <c r="A37" s="10" t="s">
        <v>89</v>
      </c>
      <c r="B37" s="22">
        <v>720.9100000000001</v>
      </c>
      <c r="C37" s="22">
        <v>700.143</v>
      </c>
      <c r="D37" s="22">
        <v>20.767</v>
      </c>
      <c r="E37" s="43">
        <v>97.1193352845709</v>
      </c>
      <c r="F37" s="44">
        <v>2.88066471542911</v>
      </c>
      <c r="G37" s="30">
        <v>19.492483235993944</v>
      </c>
      <c r="H37" s="30">
        <v>18.93097014925373</v>
      </c>
      <c r="I37" s="30">
        <v>0.5615130867402119</v>
      </c>
    </row>
    <row r="38" spans="1:9" s="6" customFormat="1" ht="14.25">
      <c r="A38" s="10" t="s">
        <v>90</v>
      </c>
      <c r="B38" s="22">
        <v>15.334</v>
      </c>
      <c r="C38" s="22">
        <v>15.334</v>
      </c>
      <c r="D38" s="9" t="s">
        <v>33</v>
      </c>
      <c r="E38" s="43">
        <v>100</v>
      </c>
      <c r="F38" s="44">
        <v>0</v>
      </c>
      <c r="G38" s="30">
        <v>0.4146117239887519</v>
      </c>
      <c r="H38" s="30">
        <v>0.4146117239887519</v>
      </c>
      <c r="I38" s="30" t="s">
        <v>33</v>
      </c>
    </row>
    <row r="39" spans="1:9" s="6" customFormat="1" ht="14.25">
      <c r="A39" s="10" t="s">
        <v>91</v>
      </c>
      <c r="B39" s="30" t="s">
        <v>33</v>
      </c>
      <c r="C39" s="9" t="s">
        <v>33</v>
      </c>
      <c r="D39" s="9" t="s">
        <v>33</v>
      </c>
      <c r="E39" s="43" t="s">
        <v>39</v>
      </c>
      <c r="F39" s="44" t="s">
        <v>39</v>
      </c>
      <c r="G39" s="30" t="s">
        <v>33</v>
      </c>
      <c r="H39" s="30" t="s">
        <v>33</v>
      </c>
      <c r="I39" s="30" t="s">
        <v>33</v>
      </c>
    </row>
    <row r="40" spans="1:9" s="6" customFormat="1" ht="14.25">
      <c r="A40" s="10" t="s">
        <v>92</v>
      </c>
      <c r="B40" s="22">
        <v>22884.171</v>
      </c>
      <c r="C40" s="22">
        <v>22747.35</v>
      </c>
      <c r="D40" s="22">
        <v>136.821</v>
      </c>
      <c r="E40" s="43">
        <v>99.40211511266892</v>
      </c>
      <c r="F40" s="44">
        <v>0.5978848873310726</v>
      </c>
      <c r="G40" s="30">
        <v>618.7586794289423</v>
      </c>
      <c r="H40" s="30">
        <v>615.0592147955872</v>
      </c>
      <c r="I40" s="30">
        <v>3.6994646333549643</v>
      </c>
    </row>
    <row r="41" spans="1:9" s="6" customFormat="1" ht="14.25">
      <c r="A41" s="10" t="s">
        <v>93</v>
      </c>
      <c r="B41" s="22">
        <v>2480.359</v>
      </c>
      <c r="C41" s="22">
        <v>2416.269</v>
      </c>
      <c r="D41" s="22">
        <v>64.09</v>
      </c>
      <c r="E41" s="43">
        <v>97.41609984683669</v>
      </c>
      <c r="F41" s="44">
        <v>2.5839001531633126</v>
      </c>
      <c r="G41" s="30">
        <v>67.06573112697383</v>
      </c>
      <c r="H41" s="30">
        <v>65.33281959766384</v>
      </c>
      <c r="I41" s="30">
        <v>1.732911529309972</v>
      </c>
    </row>
    <row r="42" spans="1:9" s="6" customFormat="1" ht="14.25">
      <c r="A42" s="10" t="s">
        <v>94</v>
      </c>
      <c r="B42" s="22">
        <v>20403.811999999998</v>
      </c>
      <c r="C42" s="22">
        <v>20331.081</v>
      </c>
      <c r="D42" s="22">
        <v>72.731</v>
      </c>
      <c r="E42" s="43">
        <v>99.64354209889798</v>
      </c>
      <c r="F42" s="44">
        <v>0.35645790110200976</v>
      </c>
      <c r="G42" s="30">
        <v>551.6929483019684</v>
      </c>
      <c r="H42" s="30">
        <v>549.7263951979235</v>
      </c>
      <c r="I42" s="30">
        <v>1.9665531040449924</v>
      </c>
    </row>
    <row r="43" spans="1:9" s="6" customFormat="1" ht="14.25">
      <c r="A43" s="10" t="s">
        <v>95</v>
      </c>
      <c r="B43" s="30" t="s">
        <v>33</v>
      </c>
      <c r="C43" s="9" t="s">
        <v>33</v>
      </c>
      <c r="D43" s="9" t="s">
        <v>33</v>
      </c>
      <c r="E43" s="43" t="s">
        <v>39</v>
      </c>
      <c r="F43" s="44" t="s">
        <v>39</v>
      </c>
      <c r="G43" s="30" t="s">
        <v>33</v>
      </c>
      <c r="H43" s="30" t="s">
        <v>33</v>
      </c>
      <c r="I43" s="30" t="s">
        <v>33</v>
      </c>
    </row>
    <row r="44" spans="1:7" s="6" customFormat="1" ht="14.25">
      <c r="A44" s="26"/>
      <c r="B44" s="27"/>
      <c r="C44" s="27"/>
      <c r="D44" s="27"/>
      <c r="E44" s="27"/>
      <c r="F44" s="27"/>
      <c r="G44" s="27"/>
    </row>
    <row r="45" spans="1:7" s="6" customFormat="1" ht="14.25">
      <c r="A45" s="45" t="s">
        <v>108</v>
      </c>
      <c r="B45" s="27"/>
      <c r="C45" s="27"/>
      <c r="D45" s="27"/>
      <c r="E45" s="27"/>
      <c r="F45" s="27"/>
      <c r="G45" s="27"/>
    </row>
    <row r="46" spans="1:9" s="6" customFormat="1" ht="15">
      <c r="A46" s="62" t="s">
        <v>109</v>
      </c>
      <c r="B46" s="49"/>
      <c r="C46" s="49"/>
      <c r="D46" s="49"/>
      <c r="E46" s="49"/>
      <c r="F46" s="49"/>
      <c r="G46" s="49"/>
      <c r="H46" s="49"/>
      <c r="I46" s="49"/>
    </row>
    <row r="47" spans="1:7" s="6" customFormat="1" ht="14.25">
      <c r="A47" s="26"/>
      <c r="B47" s="27"/>
      <c r="C47" s="27"/>
      <c r="D47" s="27"/>
      <c r="E47" s="27"/>
      <c r="F47" s="27"/>
      <c r="G47" s="27"/>
    </row>
    <row r="48" spans="1:7" s="6" customFormat="1" ht="14.25">
      <c r="A48" s="26"/>
      <c r="B48" s="27"/>
      <c r="C48" s="27"/>
      <c r="D48" s="27"/>
      <c r="E48" s="27"/>
      <c r="F48" s="27"/>
      <c r="G48" s="27"/>
    </row>
    <row r="49" spans="1:7" s="6" customFormat="1" ht="14.25">
      <c r="A49" s="20" t="s">
        <v>98</v>
      </c>
      <c r="B49" s="27"/>
      <c r="C49" s="27"/>
      <c r="D49" s="27"/>
      <c r="E49" s="27"/>
      <c r="F49" s="27"/>
      <c r="G49" s="28"/>
    </row>
    <row r="50" spans="1:7" s="6" customFormat="1" ht="14.25">
      <c r="A50" s="20" t="s">
        <v>99</v>
      </c>
      <c r="B50" s="27"/>
      <c r="C50" s="27"/>
      <c r="D50" s="27"/>
      <c r="E50" s="27"/>
      <c r="F50" s="27"/>
      <c r="G50" s="28"/>
    </row>
    <row r="51" spans="1:7" ht="14.25">
      <c r="A51" s="12"/>
      <c r="B51" s="13"/>
      <c r="C51" s="14"/>
      <c r="D51" s="14"/>
      <c r="E51" s="14"/>
      <c r="F51" s="14"/>
      <c r="G51" s="14"/>
    </row>
    <row r="52" spans="1:7" ht="14.25">
      <c r="A52" s="12"/>
      <c r="C52" s="14"/>
      <c r="D52" s="14"/>
      <c r="E52" s="14"/>
      <c r="F52" s="14"/>
      <c r="G52" s="15"/>
    </row>
    <row r="53" spans="1:7" ht="14.25">
      <c r="A53" s="12"/>
      <c r="B53" s="13"/>
      <c r="C53" s="14"/>
      <c r="D53" s="14"/>
      <c r="E53" s="14"/>
      <c r="F53" s="14"/>
      <c r="G53" s="15"/>
    </row>
    <row r="54" spans="1:7" ht="14.25">
      <c r="A54" s="12"/>
      <c r="B54" s="13"/>
      <c r="C54" s="14"/>
      <c r="D54" s="14"/>
      <c r="E54" s="14"/>
      <c r="F54" s="14"/>
      <c r="G54" s="15"/>
    </row>
    <row r="55" spans="1:7" ht="14.25">
      <c r="A55" s="12"/>
      <c r="C55" s="14"/>
      <c r="D55" s="14"/>
      <c r="E55" s="14"/>
      <c r="F55" s="14"/>
      <c r="G55" s="15"/>
    </row>
    <row r="56" spans="1:7" ht="14.25">
      <c r="A56" s="12"/>
      <c r="C56" s="14"/>
      <c r="D56" s="14"/>
      <c r="E56" s="14"/>
      <c r="F56" s="14"/>
      <c r="G56" s="15"/>
    </row>
    <row r="57" spans="3:7" ht="14.25">
      <c r="C57" s="14"/>
      <c r="D57" s="14"/>
      <c r="E57" s="14"/>
      <c r="F57" s="14"/>
      <c r="G57" s="15"/>
    </row>
  </sheetData>
  <sheetProtection/>
  <mergeCells count="7">
    <mergeCell ref="A46:I46"/>
    <mergeCell ref="A1:I1"/>
    <mergeCell ref="B6:D6"/>
    <mergeCell ref="E6:F6"/>
    <mergeCell ref="G6:I6"/>
    <mergeCell ref="H3:I3"/>
    <mergeCell ref="B4:I4"/>
  </mergeCells>
  <printOptions gridLines="1"/>
  <pageMargins left="0.7086614173228347" right="0.7086614173228347" top="0.7874015748031497" bottom="0.7874015748031497" header="0.31496062992125984" footer="0.31496062992125984"/>
  <pageSetup fitToHeight="1" fitToWidth="1" horizontalDpi="600" verticalDpi="600" orientation="landscape" paperSize="9" scale="68" r:id="rId1"/>
  <headerFooter>
    <oddHeader>&amp;R&amp;D</oddHeader>
    <oddFooter>&amp;L&amp;Z&amp;F</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5"/>
  <sheetViews>
    <sheetView zoomScalePageLayoutView="0" workbookViewId="0" topLeftCell="A1">
      <selection activeCell="A29" sqref="A29"/>
    </sheetView>
  </sheetViews>
  <sheetFormatPr defaultColWidth="11.57421875" defaultRowHeight="15"/>
  <cols>
    <col min="1" max="1" width="91.421875" style="4" customWidth="1"/>
    <col min="2" max="2" width="18.7109375" style="2" customWidth="1"/>
    <col min="3" max="6" width="10.00390625" style="2" customWidth="1"/>
    <col min="7" max="7" width="14.7109375" style="2" customWidth="1"/>
    <col min="8" max="8" width="8.28125" style="2" customWidth="1"/>
    <col min="9" max="9" width="9.00390625" style="2" customWidth="1"/>
    <col min="10" max="16384" width="11.57421875" style="2" customWidth="1"/>
  </cols>
  <sheetData>
    <row r="1" spans="1:9" ht="18">
      <c r="A1" s="54" t="s">
        <v>105</v>
      </c>
      <c r="B1" s="52"/>
      <c r="C1" s="52"/>
      <c r="D1" s="52"/>
      <c r="E1" s="52"/>
      <c r="F1" s="52"/>
      <c r="G1" s="52"/>
      <c r="H1" s="52"/>
      <c r="I1" s="52"/>
    </row>
    <row r="3" spans="8:9" ht="15">
      <c r="H3" s="60" t="s">
        <v>102</v>
      </c>
      <c r="I3" s="64"/>
    </row>
    <row r="4" spans="2:9" ht="14.25">
      <c r="B4" s="55" t="s">
        <v>41</v>
      </c>
      <c r="C4" s="66"/>
      <c r="D4" s="66"/>
      <c r="E4" s="66"/>
      <c r="F4" s="66"/>
      <c r="G4" s="66"/>
      <c r="H4" s="66"/>
      <c r="I4" s="66"/>
    </row>
    <row r="5" spans="2:9" ht="14.25">
      <c r="B5" s="18" t="s">
        <v>107</v>
      </c>
      <c r="C5" s="19" t="s">
        <v>0</v>
      </c>
      <c r="D5" s="19" t="s">
        <v>1</v>
      </c>
      <c r="E5" s="33" t="s">
        <v>0</v>
      </c>
      <c r="F5" s="34" t="s">
        <v>1</v>
      </c>
      <c r="G5" s="18" t="s">
        <v>107</v>
      </c>
      <c r="H5" s="19" t="s">
        <v>0</v>
      </c>
      <c r="I5" s="19" t="s">
        <v>1</v>
      </c>
    </row>
    <row r="6" spans="1:9" ht="14.25">
      <c r="A6" s="16"/>
      <c r="B6" s="55" t="s">
        <v>34</v>
      </c>
      <c r="C6" s="55"/>
      <c r="D6" s="55"/>
      <c r="E6" s="56" t="s">
        <v>38</v>
      </c>
      <c r="F6" s="57"/>
      <c r="G6" s="55" t="s">
        <v>35</v>
      </c>
      <c r="H6" s="63"/>
      <c r="I6" s="63"/>
    </row>
    <row r="7" spans="1:9" ht="14.25">
      <c r="A7" s="25" t="s">
        <v>44</v>
      </c>
      <c r="B7" s="29">
        <v>353400.202</v>
      </c>
      <c r="C7" s="29">
        <v>233631.216</v>
      </c>
      <c r="D7" s="29">
        <v>119768.986</v>
      </c>
      <c r="E7" s="41">
        <v>66.10953097304682</v>
      </c>
      <c r="F7" s="42">
        <v>33.89046902695319</v>
      </c>
      <c r="G7" s="21">
        <v>9555.488914125026</v>
      </c>
      <c r="H7" s="21">
        <v>6317.088903309539</v>
      </c>
      <c r="I7" s="21">
        <v>3238.400010815488</v>
      </c>
    </row>
    <row r="8" spans="1:9" s="6" customFormat="1" ht="14.25">
      <c r="A8" s="8" t="s">
        <v>45</v>
      </c>
      <c r="B8" s="22">
        <v>226390.49300000002</v>
      </c>
      <c r="C8" s="22">
        <v>150898.602</v>
      </c>
      <c r="D8" s="22">
        <v>75491.891</v>
      </c>
      <c r="E8" s="43">
        <v>66.65412491504226</v>
      </c>
      <c r="F8" s="44">
        <v>33.34587508495774</v>
      </c>
      <c r="G8" s="22">
        <v>6121.3090255245515</v>
      </c>
      <c r="H8" s="22">
        <v>4080.104964308891</v>
      </c>
      <c r="I8" s="22">
        <v>2041.204061215661</v>
      </c>
    </row>
    <row r="9" spans="1:9" s="6" customFormat="1" ht="14.25">
      <c r="A9" s="10" t="s">
        <v>46</v>
      </c>
      <c r="B9" s="22">
        <v>52932.929</v>
      </c>
      <c r="C9" s="22">
        <v>33835.757</v>
      </c>
      <c r="D9" s="22">
        <v>19097.172</v>
      </c>
      <c r="E9" s="43">
        <v>63.92194355993412</v>
      </c>
      <c r="F9" s="44">
        <v>36.07805644006588</v>
      </c>
      <c r="G9" s="22">
        <v>1431.2386166991132</v>
      </c>
      <c r="H9" s="22">
        <v>914.8755407743888</v>
      </c>
      <c r="I9" s="22">
        <v>516.3630759247242</v>
      </c>
    </row>
    <row r="10" spans="1:9" s="6" customFormat="1" ht="14.25">
      <c r="A10" s="10" t="s">
        <v>47</v>
      </c>
      <c r="B10" s="22">
        <v>173457.564</v>
      </c>
      <c r="C10" s="22">
        <v>117062.845</v>
      </c>
      <c r="D10" s="22">
        <v>56394.719</v>
      </c>
      <c r="E10" s="43">
        <v>67.48788712379242</v>
      </c>
      <c r="F10" s="44">
        <v>32.512112876207574</v>
      </c>
      <c r="G10" s="22">
        <v>4690.070408825439</v>
      </c>
      <c r="H10" s="22">
        <v>3165.229423534501</v>
      </c>
      <c r="I10" s="22">
        <v>1524.8409852909365</v>
      </c>
    </row>
    <row r="11" spans="1:9" s="6" customFormat="1" ht="14.25">
      <c r="A11" s="10" t="s">
        <v>48</v>
      </c>
      <c r="B11" s="22">
        <v>48065.98100000001</v>
      </c>
      <c r="C11" s="22">
        <v>22408.6</v>
      </c>
      <c r="D11" s="22">
        <v>25657.381</v>
      </c>
      <c r="E11" s="43">
        <v>46.62049860170334</v>
      </c>
      <c r="F11" s="44">
        <v>53.37950139829663</v>
      </c>
      <c r="G11" s="22">
        <v>1299.6425751676402</v>
      </c>
      <c r="H11" s="22">
        <v>605.899848583171</v>
      </c>
      <c r="I11" s="22">
        <v>693.742726584469</v>
      </c>
    </row>
    <row r="12" spans="1:9" s="6" customFormat="1" ht="14.25">
      <c r="A12" s="10" t="s">
        <v>49</v>
      </c>
      <c r="B12" s="22">
        <v>45302.769</v>
      </c>
      <c r="C12" s="22">
        <v>19645.388</v>
      </c>
      <c r="D12" s="22">
        <v>25657.381</v>
      </c>
      <c r="E12" s="43">
        <v>43.3646517280213</v>
      </c>
      <c r="F12" s="44">
        <v>56.63534827197869</v>
      </c>
      <c r="G12" s="22">
        <v>1224.928861129137</v>
      </c>
      <c r="H12" s="22">
        <v>531.1861345446679</v>
      </c>
      <c r="I12" s="22">
        <v>693.742726584469</v>
      </c>
    </row>
    <row r="13" spans="1:9" s="6" customFormat="1" ht="14.25">
      <c r="A13" s="10" t="s">
        <v>50</v>
      </c>
      <c r="B13" s="22">
        <v>958.052</v>
      </c>
      <c r="C13" s="22">
        <v>958.052</v>
      </c>
      <c r="D13" s="9" t="s">
        <v>33</v>
      </c>
      <c r="E13" s="43">
        <v>100</v>
      </c>
      <c r="F13" s="40">
        <v>0</v>
      </c>
      <c r="G13" s="22">
        <v>25.904499242915854</v>
      </c>
      <c r="H13" s="22">
        <v>25.904499242915854</v>
      </c>
      <c r="I13" s="9" t="s">
        <v>33</v>
      </c>
    </row>
    <row r="14" spans="1:9" s="6" customFormat="1" ht="14.25">
      <c r="A14" s="10" t="s">
        <v>51</v>
      </c>
      <c r="B14" s="22">
        <v>1805.16</v>
      </c>
      <c r="C14" s="22">
        <v>1805.16</v>
      </c>
      <c r="D14" s="9" t="s">
        <v>33</v>
      </c>
      <c r="E14" s="43">
        <v>100</v>
      </c>
      <c r="F14" s="40">
        <v>0</v>
      </c>
      <c r="G14" s="22">
        <v>48.80921479558728</v>
      </c>
      <c r="H14" s="22">
        <v>48.80921479558728</v>
      </c>
      <c r="I14" s="9" t="s">
        <v>33</v>
      </c>
    </row>
    <row r="15" spans="1:9" s="6" customFormat="1" ht="14.25">
      <c r="A15" s="10" t="s">
        <v>52</v>
      </c>
      <c r="B15" s="22">
        <v>78943.72700000001</v>
      </c>
      <c r="C15" s="22">
        <v>60324.013999999996</v>
      </c>
      <c r="D15" s="22">
        <v>18619.713</v>
      </c>
      <c r="E15" s="43">
        <v>76.41394230095064</v>
      </c>
      <c r="F15" s="44">
        <v>23.586057699049345</v>
      </c>
      <c r="G15" s="22">
        <v>2134.5372863941166</v>
      </c>
      <c r="H15" s="22">
        <v>1631.0840904174777</v>
      </c>
      <c r="I15" s="9">
        <v>503.45319597663854</v>
      </c>
    </row>
    <row r="16" spans="1:9" s="6" customFormat="1" ht="14.25">
      <c r="A16" s="10" t="s">
        <v>53</v>
      </c>
      <c r="B16" s="22">
        <v>68499.37700000001</v>
      </c>
      <c r="C16" s="22">
        <v>52840.498</v>
      </c>
      <c r="D16" s="22">
        <v>15658.879</v>
      </c>
      <c r="E16" s="43">
        <v>77.14011471958351</v>
      </c>
      <c r="F16" s="44">
        <v>22.859885280416492</v>
      </c>
      <c r="G16" s="22">
        <v>1852.1354369457063</v>
      </c>
      <c r="H16" s="22">
        <v>1428.7394008219771</v>
      </c>
      <c r="I16" s="9">
        <v>423.39603612372923</v>
      </c>
    </row>
    <row r="17" spans="1:9" s="6" customFormat="1" ht="14.25">
      <c r="A17" s="10" t="s">
        <v>54</v>
      </c>
      <c r="B17" s="22">
        <v>10444.349999999999</v>
      </c>
      <c r="C17" s="22">
        <v>7483.516</v>
      </c>
      <c r="D17" s="22">
        <v>2960.834</v>
      </c>
      <c r="E17" s="43">
        <v>71.65133301737303</v>
      </c>
      <c r="F17" s="44">
        <v>28.348666982626973</v>
      </c>
      <c r="G17" s="22">
        <v>282.4018494484101</v>
      </c>
      <c r="H17" s="22">
        <v>202.34468959550077</v>
      </c>
      <c r="I17" s="9">
        <v>80.05715985290935</v>
      </c>
    </row>
    <row r="18" spans="1:9" s="6" customFormat="1" ht="14.25">
      <c r="A18" s="10" t="s">
        <v>55</v>
      </c>
      <c r="B18" s="9" t="s">
        <v>33</v>
      </c>
      <c r="C18" s="9" t="s">
        <v>33</v>
      </c>
      <c r="D18" s="9" t="s">
        <v>33</v>
      </c>
      <c r="E18" s="43" t="s">
        <v>39</v>
      </c>
      <c r="F18" s="44" t="s">
        <v>39</v>
      </c>
      <c r="G18" s="9" t="s">
        <v>33</v>
      </c>
      <c r="H18" s="9" t="s">
        <v>33</v>
      </c>
      <c r="I18" s="9" t="s">
        <v>33</v>
      </c>
    </row>
    <row r="19" spans="1:9" s="6" customFormat="1" ht="14.25">
      <c r="A19" s="10" t="s">
        <v>56</v>
      </c>
      <c r="B19" s="9" t="s">
        <v>33</v>
      </c>
      <c r="C19" s="9" t="s">
        <v>33</v>
      </c>
      <c r="D19" s="9" t="s">
        <v>33</v>
      </c>
      <c r="E19" s="43" t="s">
        <v>39</v>
      </c>
      <c r="F19" s="44" t="s">
        <v>39</v>
      </c>
      <c r="G19" s="9" t="s">
        <v>33</v>
      </c>
      <c r="H19" s="9" t="s">
        <v>33</v>
      </c>
      <c r="I19" s="9" t="s">
        <v>33</v>
      </c>
    </row>
    <row r="20" spans="1:9" s="6" customFormat="1" ht="14.25">
      <c r="A20" s="10" t="s">
        <v>57</v>
      </c>
      <c r="B20" s="9" t="s">
        <v>33</v>
      </c>
      <c r="C20" s="9" t="s">
        <v>33</v>
      </c>
      <c r="D20" s="9" t="s">
        <v>33</v>
      </c>
      <c r="E20" s="43" t="s">
        <v>39</v>
      </c>
      <c r="F20" s="44" t="s">
        <v>39</v>
      </c>
      <c r="G20" s="9" t="s">
        <v>33</v>
      </c>
      <c r="H20" s="9" t="s">
        <v>33</v>
      </c>
      <c r="I20" s="9" t="s">
        <v>33</v>
      </c>
    </row>
    <row r="21" spans="1:9" s="6" customFormat="1" ht="14.25">
      <c r="A21" s="10" t="s">
        <v>58</v>
      </c>
      <c r="B21" s="9" t="s">
        <v>33</v>
      </c>
      <c r="C21" s="9" t="s">
        <v>33</v>
      </c>
      <c r="D21" s="9" t="s">
        <v>33</v>
      </c>
      <c r="E21" s="43" t="s">
        <v>39</v>
      </c>
      <c r="F21" s="44" t="s">
        <v>39</v>
      </c>
      <c r="G21" s="9" t="s">
        <v>33</v>
      </c>
      <c r="H21" s="9" t="s">
        <v>33</v>
      </c>
      <c r="I21" s="9" t="s">
        <v>33</v>
      </c>
    </row>
    <row r="22" spans="1:7" s="6" customFormat="1" ht="14.25">
      <c r="A22" s="26"/>
      <c r="B22" s="27"/>
      <c r="C22" s="27"/>
      <c r="D22" s="27"/>
      <c r="E22" s="27"/>
      <c r="F22" s="27"/>
      <c r="G22" s="2"/>
    </row>
    <row r="23" spans="1:6" s="6" customFormat="1" ht="14.25">
      <c r="A23" s="26"/>
      <c r="B23" s="27"/>
      <c r="C23" s="27"/>
      <c r="D23" s="27"/>
      <c r="E23" s="27"/>
      <c r="F23" s="27"/>
    </row>
    <row r="24" spans="1:7" s="6" customFormat="1" ht="14.25">
      <c r="A24" s="20" t="s">
        <v>98</v>
      </c>
      <c r="B24" s="27"/>
      <c r="C24" s="27"/>
      <c r="D24" s="27"/>
      <c r="E24" s="27"/>
      <c r="F24" s="27"/>
      <c r="G24" s="2"/>
    </row>
    <row r="25" spans="1:6" s="6" customFormat="1" ht="14.25">
      <c r="A25" s="20" t="s">
        <v>99</v>
      </c>
      <c r="B25" s="27"/>
      <c r="C25" s="27"/>
      <c r="D25" s="27"/>
      <c r="E25" s="27"/>
      <c r="F25" s="27"/>
    </row>
    <row r="26" spans="1:6" s="6" customFormat="1" ht="14.25">
      <c r="A26" s="26"/>
      <c r="B26" s="27"/>
      <c r="C26" s="27"/>
      <c r="D26" s="27"/>
      <c r="E26" s="27"/>
      <c r="F26" s="27"/>
    </row>
    <row r="27" spans="1:6" s="6" customFormat="1" ht="14.25">
      <c r="A27" s="26"/>
      <c r="B27" s="27"/>
      <c r="C27" s="27"/>
      <c r="D27" s="27"/>
      <c r="E27" s="27"/>
      <c r="F27" s="27"/>
    </row>
    <row r="28" spans="1:6" s="6" customFormat="1" ht="14.25">
      <c r="A28" s="26"/>
      <c r="B28" s="27"/>
      <c r="C28" s="27"/>
      <c r="D28" s="27"/>
      <c r="E28" s="27"/>
      <c r="F28" s="27"/>
    </row>
    <row r="29" spans="1:6" s="6" customFormat="1" ht="14.25">
      <c r="A29" s="26"/>
      <c r="B29" s="27"/>
      <c r="C29" s="27"/>
      <c r="D29" s="27"/>
      <c r="E29" s="27"/>
      <c r="F29" s="27"/>
    </row>
    <row r="30" spans="1:6" s="6" customFormat="1" ht="14.25">
      <c r="A30" s="26"/>
      <c r="B30" s="27"/>
      <c r="C30" s="27"/>
      <c r="D30" s="27"/>
      <c r="E30" s="27"/>
      <c r="F30" s="27"/>
    </row>
    <row r="31" spans="1:7" s="6" customFormat="1" ht="14.25">
      <c r="A31" s="26"/>
      <c r="B31" s="27"/>
      <c r="C31" s="27"/>
      <c r="D31" s="27"/>
      <c r="E31" s="27"/>
      <c r="F31" s="27"/>
      <c r="G31" s="2"/>
    </row>
    <row r="32" spans="1:6" s="6" customFormat="1" ht="14.25">
      <c r="A32" s="26"/>
      <c r="B32" s="27"/>
      <c r="C32" s="27"/>
      <c r="D32" s="27"/>
      <c r="E32" s="27"/>
      <c r="F32" s="27"/>
    </row>
    <row r="33" spans="1:6" s="6" customFormat="1" ht="14.25">
      <c r="A33" s="26"/>
      <c r="B33" s="27"/>
      <c r="C33" s="27"/>
      <c r="D33" s="27"/>
      <c r="E33" s="27"/>
      <c r="F33" s="27"/>
    </row>
    <row r="34" spans="1:6" s="6" customFormat="1" ht="14.25">
      <c r="A34" s="26"/>
      <c r="B34" s="27"/>
      <c r="C34" s="27"/>
      <c r="D34" s="27"/>
      <c r="E34" s="27"/>
      <c r="F34" s="27"/>
    </row>
    <row r="35" spans="1:7" s="6" customFormat="1" ht="14.25">
      <c r="A35" s="26"/>
      <c r="B35" s="27"/>
      <c r="C35" s="27"/>
      <c r="D35" s="27"/>
      <c r="E35" s="27"/>
      <c r="F35" s="27"/>
      <c r="G35" s="27"/>
    </row>
    <row r="36" spans="1:7" s="6" customFormat="1" ht="14.25">
      <c r="A36" s="26"/>
      <c r="B36" s="27"/>
      <c r="C36" s="27"/>
      <c r="D36" s="27"/>
      <c r="E36" s="27"/>
      <c r="F36" s="27"/>
      <c r="G36" s="27"/>
    </row>
    <row r="37" spans="1:7" s="6" customFormat="1" ht="14.25">
      <c r="A37" s="26"/>
      <c r="B37" s="27"/>
      <c r="C37" s="27"/>
      <c r="D37" s="27"/>
      <c r="E37" s="27"/>
      <c r="F37" s="27"/>
      <c r="G37" s="28"/>
    </row>
    <row r="38" spans="1:7" s="6" customFormat="1" ht="14.25">
      <c r="A38" s="26"/>
      <c r="B38" s="27"/>
      <c r="C38" s="27"/>
      <c r="D38" s="27"/>
      <c r="E38" s="27"/>
      <c r="F38" s="27"/>
      <c r="G38" s="28"/>
    </row>
    <row r="39" spans="1:7" ht="14.25">
      <c r="A39" s="12"/>
      <c r="B39" s="13"/>
      <c r="C39" s="14"/>
      <c r="D39" s="14"/>
      <c r="E39" s="14"/>
      <c r="F39" s="14"/>
      <c r="G39" s="14"/>
    </row>
    <row r="40" spans="1:7" ht="14.25">
      <c r="A40" s="12"/>
      <c r="C40" s="14"/>
      <c r="D40" s="14"/>
      <c r="E40" s="14"/>
      <c r="F40" s="14"/>
      <c r="G40" s="15"/>
    </row>
    <row r="41" spans="1:7" ht="14.25">
      <c r="A41" s="12"/>
      <c r="B41" s="13"/>
      <c r="C41" s="14"/>
      <c r="D41" s="14"/>
      <c r="E41" s="14"/>
      <c r="F41" s="14"/>
      <c r="G41" s="15"/>
    </row>
    <row r="42" spans="1:7" ht="14.25">
      <c r="A42" s="12"/>
      <c r="B42" s="13"/>
      <c r="C42" s="14"/>
      <c r="D42" s="14"/>
      <c r="E42" s="14"/>
      <c r="F42" s="14"/>
      <c r="G42" s="15"/>
    </row>
    <row r="43" spans="1:7" ht="14.25">
      <c r="A43" s="12"/>
      <c r="C43" s="14"/>
      <c r="D43" s="14"/>
      <c r="E43" s="14"/>
      <c r="F43" s="14"/>
      <c r="G43" s="15"/>
    </row>
    <row r="44" spans="1:7" ht="14.25">
      <c r="A44" s="12"/>
      <c r="C44" s="14"/>
      <c r="D44" s="14"/>
      <c r="E44" s="14"/>
      <c r="F44" s="14"/>
      <c r="G44" s="15"/>
    </row>
    <row r="45" spans="3:7" ht="14.25">
      <c r="C45" s="14"/>
      <c r="D45" s="14"/>
      <c r="E45" s="14"/>
      <c r="F45" s="14"/>
      <c r="G45" s="15"/>
    </row>
  </sheetData>
  <sheetProtection/>
  <mergeCells count="6">
    <mergeCell ref="A1:I1"/>
    <mergeCell ref="B6:D6"/>
    <mergeCell ref="E6:F6"/>
    <mergeCell ref="G6:I6"/>
    <mergeCell ref="H3:I3"/>
    <mergeCell ref="B4:I4"/>
  </mergeCells>
  <printOptions gridLines="1"/>
  <pageMargins left="0.7086614173228347" right="0.7086614173228347" top="0.7874015748031497" bottom="0.7874015748031497" header="0.31496062992125984" footer="0.31496062992125984"/>
  <pageSetup fitToHeight="1" fitToWidth="1" horizontalDpi="600" verticalDpi="600" orientation="landscape" paperSize="9" scale="71" r:id="rId1"/>
  <headerFooter>
    <oddHeader>&amp;R&amp;D</oddHeader>
    <oddFooter>&amp;L&amp;Z&amp;F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Landesverwaltung Liechtenstein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Frick Franziska</dc:creator>
  <cp:keywords/>
  <dc:description/>
  <cp:lastModifiedBy>Schwarz Brigitte</cp:lastModifiedBy>
  <cp:lastPrinted>2016-06-30T04:59:00Z</cp:lastPrinted>
  <dcterms:created xsi:type="dcterms:W3CDTF">2016-04-06T10:39:32Z</dcterms:created>
  <dcterms:modified xsi:type="dcterms:W3CDTF">2016-06-30T07:37:39Z</dcterms:modified>
  <cp:category/>
  <cp:version/>
  <cp:contentType/>
  <cp:contentStatus/>
</cp:coreProperties>
</file>