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Volkswirtschaft\Tourismusstatistik\Publikationen\SS2021\Internet\"/>
    </mc:Choice>
  </mc:AlternateContent>
  <xr:revisionPtr revIDLastSave="0" documentId="13_ncr:1_{197E6F64-6F20-4179-85DE-4972B8B078DB}" xr6:coauthVersionLast="36" xr6:coauthVersionMax="36" xr10:uidLastSave="{00000000-0000-0000-0000-000000000000}"/>
  <bookViews>
    <workbookView xWindow="375" yWindow="0" windowWidth="18645" windowHeight="7215" tabRatio="885" xr2:uid="{00000000-000D-0000-FFFF-FFFF00000000}"/>
  </bookViews>
  <sheets>
    <sheet name="Grafik1" sheetId="13" r:id="rId1"/>
    <sheet name="Tabelle1" sheetId="11" r:id="rId2"/>
    <sheet name="Grafik2" sheetId="14" r:id="rId3"/>
    <sheet name="Tabelle2" sheetId="3" r:id="rId4"/>
    <sheet name="Grafik3" sheetId="16" r:id="rId5"/>
    <sheet name="Tabelle3" sheetId="9" r:id="rId6"/>
  </sheets>
  <definedNames>
    <definedName name="_xlnm.Print_Area" localSheetId="1">Tabelle1!$A$1:$F$19</definedName>
    <definedName name="_xlnm.Print_Area" localSheetId="3">Tabelle2!$A$1:$H$2</definedName>
  </definedNames>
  <calcPr calcId="191029"/>
</workbook>
</file>

<file path=xl/calcChain.xml><?xml version="1.0" encoding="utf-8"?>
<calcChain xmlns="http://schemas.openxmlformats.org/spreadsheetml/2006/main">
  <c r="C10" i="11" l="1"/>
  <c r="C11" i="11"/>
  <c r="C12" i="11"/>
  <c r="C14" i="11"/>
  <c r="C13" i="11"/>
  <c r="C8" i="11"/>
  <c r="C9" i="11"/>
  <c r="C15" i="11"/>
  <c r="C7" i="11"/>
  <c r="C6" i="11" l="1"/>
</calcChain>
</file>

<file path=xl/sharedStrings.xml><?xml version="1.0" encoding="utf-8"?>
<sst xmlns="http://schemas.openxmlformats.org/spreadsheetml/2006/main" count="40" uniqueCount="26">
  <si>
    <t>Logiernächte</t>
  </si>
  <si>
    <t>Veränderung</t>
  </si>
  <si>
    <t>Deutschland</t>
  </si>
  <si>
    <t>Schweiz</t>
  </si>
  <si>
    <t>Österreich</t>
  </si>
  <si>
    <t>Italien</t>
  </si>
  <si>
    <t>Belgien</t>
  </si>
  <si>
    <t>Niederlande</t>
  </si>
  <si>
    <t>Liechtenstein</t>
  </si>
  <si>
    <t>Frankreich</t>
  </si>
  <si>
    <t>Andere Länder</t>
  </si>
  <si>
    <t>Kt. Graubünden</t>
  </si>
  <si>
    <t>Vorarlberg</t>
  </si>
  <si>
    <t>Kt. St. Gallen</t>
  </si>
  <si>
    <t>Veränderung Logiernächte</t>
  </si>
  <si>
    <t>Tschechische Republik</t>
  </si>
  <si>
    <t>Vereinigte Staaten</t>
  </si>
  <si>
    <t>Sommersaison</t>
  </si>
  <si>
    <t>Ländervergleich Hotellerie Sommersaison</t>
  </si>
  <si>
    <t>Übrige Länder</t>
  </si>
  <si>
    <t>Hotellerie - Logiernächte nach Herkunftsland Sommersaison 2021</t>
  </si>
  <si>
    <t>Hotellerie - Veränderung der Logiernächte nach Herkunfsländern Sommersaison 2021 im Vergleich zum Vorjahr</t>
  </si>
  <si>
    <t>Vereinigte 
Staaten</t>
  </si>
  <si>
    <t>Herkunftsland</t>
  </si>
  <si>
    <t>Anteil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</si>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</sst>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69" formatCode="0.0%"/>
    <numFmt numFmtId="170" formatCode="0.0"/>
    <numFmt numFmtId="171" formatCode="_ * #\ ##0_ ;_ * \-#\ ##0_ ;_ * &quot;-&quot;_ ;_ @_ "/>
    <numFmt numFmtId="172" formatCode="0.000"/>
    <numFmt numFmtId="173" formatCode="#,##0_ ;\-#,##0\ "/>
    <numFmt numFmtId="176" formatCode="_(* #,##0.00_);_(* \(#,##0.00\);_(* &quot;-&quot;??_);_(@_)"/>
    <numFmt numFmtId="178" formatCode="_-* #,##0.00_-;\-* #,##0.00_-;_-* &quot;-&quot;??_-;_-@_-"/>
    <numFmt numFmtId="180" formatCode="&quot;$&quot;#,##0.00_);[Red]\(&quot;$&quot;#,##0.00\)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1"/>
      <color theme="0"/>
      <name val="Calibri"/>
      <family val="2"/>
      <scheme val="minor"/>
    </font>
    <font>
      <sz val="10.5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.5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.5"/>
      <color rgb="FFFA7D00"/>
      <name val="Arial"/>
      <family val="2"/>
    </font>
    <font>
      <sz val="11"/>
      <color rgb="FF3F3F76"/>
      <name val="Calibri"/>
      <family val="2"/>
      <scheme val="minor"/>
    </font>
    <font>
      <sz val="10.5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0.5"/>
      <color rgb="FF7F7F7F"/>
      <name val="Arial"/>
      <family val="2"/>
    </font>
    <font>
      <sz val="11"/>
      <color rgb="FF006100"/>
      <name val="Calibri"/>
      <family val="2"/>
      <scheme val="minor"/>
    </font>
    <font>
      <sz val="10.5"/>
      <color rgb="FF006100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  <font>
      <sz val="10.5"/>
      <color rgb="FF9C6500"/>
      <name val="Arial"/>
      <family val="2"/>
    </font>
    <font>
      <sz val="11"/>
      <color rgb="FF9C0006"/>
      <name val="Calibri"/>
      <family val="2"/>
      <scheme val="minor"/>
    </font>
    <font>
      <sz val="10.5"/>
      <color rgb="FF9C0006"/>
      <name val="Arial"/>
      <family val="2"/>
    </font>
    <font>
      <sz val="10.5"/>
      <color rgb="FFFFFFFF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0.5"/>
      <color rgb="FFFA7D00"/>
      <name val="Arial"/>
      <family val="2"/>
    </font>
    <font>
      <sz val="11"/>
      <color rgb="FFFF0000"/>
      <name val="Calibri"/>
      <family val="2"/>
      <scheme val="minor"/>
    </font>
    <font>
      <sz val="10.5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.5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9645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34">
    <xf numFmtId="0" fontId="0" fillId="0" borderId="0"/>
    <xf numFmtId="0" fontId="17" fillId="2" borderId="0" applyNumberFormat="0" applyBorder="0" applyAlignment="0" applyProtection="0"/>
    <xf numFmtId="0" fontId="18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3" applyNumberFormat="0" applyAlignment="0" applyProtection="0"/>
    <xf numFmtId="0" fontId="22" fillId="26" borderId="3" applyNumberFormat="0" applyAlignment="0" applyProtection="0"/>
    <xf numFmtId="0" fontId="23" fillId="26" borderId="4" applyNumberFormat="0" applyAlignment="0" applyProtection="0"/>
    <xf numFmtId="0" fontId="24" fillId="26" borderId="4" applyNumberFormat="0" applyAlignment="0" applyProtection="0"/>
    <xf numFmtId="180" fontId="2" fillId="0" borderId="0">
      <alignment vertical="top"/>
      <protection locked="0"/>
    </xf>
    <xf numFmtId="0" fontId="25" fillId="27" borderId="4" applyNumberFormat="0" applyAlignment="0" applyProtection="0"/>
    <xf numFmtId="0" fontId="26" fillId="27" borderId="4" applyNumberFormat="0" applyAlignment="0" applyProtection="0"/>
    <xf numFmtId="0" fontId="27" fillId="0" borderId="5" applyNumberFormat="0" applyFill="0" applyAlignment="0" applyProtection="0"/>
    <xf numFmtId="0" fontId="2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28" borderId="0" applyNumberFormat="0" applyBorder="0" applyAlignment="0" applyProtection="0"/>
    <xf numFmtId="0" fontId="32" fillId="28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18" fillId="30" borderId="6" applyNumberFormat="0" applyAlignment="0" applyProtection="0"/>
    <xf numFmtId="0" fontId="17" fillId="30" borderId="6" applyNumberFormat="0" applyFont="0" applyAlignment="0" applyProtection="0"/>
    <xf numFmtId="10" fontId="2" fillId="0" borderId="0">
      <alignment vertical="top"/>
      <protection locked="0"/>
    </xf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6" fillId="31" borderId="0" applyNumberFormat="0" applyBorder="0" applyAlignment="0" applyProtection="0"/>
    <xf numFmtId="0" fontId="37" fillId="31" borderId="0" applyNumberFormat="0" applyBorder="0" applyAlignment="0" applyProtection="0"/>
    <xf numFmtId="0" fontId="38" fillId="32" borderId="0">
      <alignment wrapText="1"/>
    </xf>
    <xf numFmtId="0" fontId="38" fillId="32" borderId="0">
      <alignment horizontal="center" textRotation="90" wrapText="1"/>
    </xf>
    <xf numFmtId="0" fontId="39" fillId="0" borderId="0">
      <alignment vertical="top"/>
    </xf>
    <xf numFmtId="0" fontId="6" fillId="0" borderId="0"/>
    <xf numFmtId="0" fontId="11" fillId="0" borderId="0"/>
    <xf numFmtId="0" fontId="18" fillId="0" borderId="0"/>
    <xf numFmtId="0" fontId="17" fillId="0" borderId="0"/>
    <xf numFmtId="0" fontId="40" fillId="0" borderId="0" applyNumberFormat="0" applyBorder="0" applyAlignment="0"/>
    <xf numFmtId="0" fontId="10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6" fillId="0" borderId="0"/>
    <xf numFmtId="0" fontId="6" fillId="0" borderId="0"/>
    <xf numFmtId="0" fontId="10" fillId="0" borderId="0"/>
    <xf numFmtId="0" fontId="6" fillId="0" borderId="0"/>
    <xf numFmtId="0" fontId="40" fillId="0" borderId="0" applyNumberFormat="0" applyBorder="0" applyAlignment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2" fillId="0" borderId="0">
      <alignment horizontal="center" vertical="center" wrapText="1"/>
    </xf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2" fillId="0" borderId="0">
      <alignment horizontal="right"/>
    </xf>
    <xf numFmtId="0" fontId="3" fillId="0" borderId="0">
      <alignment horizontal="left"/>
    </xf>
    <xf numFmtId="0" fontId="41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15" fillId="0" borderId="1" applyNumberFormat="0" applyFill="0" applyAlignment="0" applyProtection="0"/>
    <xf numFmtId="0" fontId="43" fillId="0" borderId="8" applyNumberFormat="0" applyFill="0" applyAlignment="0" applyProtection="0"/>
    <xf numFmtId="0" fontId="14" fillId="0" borderId="1" applyNumberFormat="0" applyFill="0" applyAlignment="0" applyProtection="0"/>
    <xf numFmtId="0" fontId="44" fillId="0" borderId="9" applyNumberFormat="0" applyFill="0" applyAlignment="0" applyProtection="0"/>
    <xf numFmtId="0" fontId="13" fillId="0" borderId="2" applyNumberFormat="0" applyFill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11" applyNumberFormat="0" applyAlignment="0" applyProtection="0"/>
    <xf numFmtId="0" fontId="50" fillId="33" borderId="11" applyNumberFormat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1" fillId="0" borderId="0" xfId="0" applyFont="1"/>
    <xf numFmtId="4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/>
    </xf>
    <xf numFmtId="41" fontId="1" fillId="0" borderId="0" xfId="0" applyNumberFormat="1" applyFont="1" applyAlignment="1">
      <alignment horizontal="right"/>
    </xf>
    <xf numFmtId="41" fontId="1" fillId="0" borderId="0" xfId="0" applyNumberFormat="1" applyFont="1"/>
    <xf numFmtId="169" fontId="1" fillId="0" borderId="0" xfId="0" applyNumberFormat="1" applyFont="1"/>
    <xf numFmtId="41" fontId="0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17" fillId="0" borderId="0" xfId="74" applyFont="1" applyFill="1"/>
    <xf numFmtId="0" fontId="17" fillId="0" borderId="0" xfId="74" applyFont="1" applyFill="1" applyBorder="1" applyAlignment="1"/>
    <xf numFmtId="0" fontId="17" fillId="0" borderId="0" xfId="74" applyFont="1" applyFill="1" applyAlignment="1">
      <alignment vertical="center"/>
    </xf>
    <xf numFmtId="41" fontId="17" fillId="0" borderId="0" xfId="74" applyNumberFormat="1" applyFont="1" applyFill="1"/>
    <xf numFmtId="171" fontId="6" fillId="0" borderId="0" xfId="99" applyNumberFormat="1" applyFont="1" applyFill="1" applyBorder="1" applyAlignment="1"/>
    <xf numFmtId="171" fontId="8" fillId="0" borderId="0" xfId="79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0" fillId="0" borderId="0" xfId="0" applyFill="1" applyBorder="1"/>
    <xf numFmtId="171" fontId="6" fillId="0" borderId="0" xfId="99" applyNumberFormat="1" applyFont="1" applyFill="1" applyBorder="1" applyAlignment="1">
      <alignment horizontal="right"/>
    </xf>
    <xf numFmtId="0" fontId="8" fillId="0" borderId="0" xfId="79" applyFont="1" applyFill="1" applyBorder="1" applyAlignment="1">
      <alignment horizontal="left" wrapText="1"/>
    </xf>
    <xf numFmtId="0" fontId="6" fillId="0" borderId="0" xfId="99" applyNumberFormat="1" applyFont="1" applyFill="1" applyBorder="1" applyAlignment="1">
      <alignment horizontal="right" vertical="center"/>
    </xf>
    <xf numFmtId="171" fontId="8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/>
    <xf numFmtId="173" fontId="6" fillId="0" borderId="0" xfId="0" applyNumberFormat="1" applyFont="1" applyFill="1" applyBorder="1" applyAlignment="1">
      <alignment horizontal="right"/>
    </xf>
    <xf numFmtId="173" fontId="4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41" fontId="5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 applyBorder="1"/>
    <xf numFmtId="170" fontId="0" fillId="0" borderId="0" xfId="0" applyNumberFormat="1" applyFill="1" applyBorder="1"/>
    <xf numFmtId="172" fontId="6" fillId="0" borderId="0" xfId="0" applyNumberFormat="1" applyFont="1" applyFill="1" applyBorder="1"/>
    <xf numFmtId="173" fontId="6" fillId="0" borderId="0" xfId="0" applyNumberFormat="1" applyFont="1" applyFill="1" applyBorder="1"/>
    <xf numFmtId="172" fontId="0" fillId="0" borderId="0" xfId="0" applyNumberFormat="1" applyFill="1" applyBorder="1"/>
    <xf numFmtId="41" fontId="0" fillId="0" borderId="0" xfId="0" applyNumberFormat="1" applyFill="1" applyBorder="1"/>
    <xf numFmtId="171" fontId="0" fillId="0" borderId="0" xfId="0" applyNumberFormat="1" applyFill="1" applyBorder="1"/>
    <xf numFmtId="10" fontId="5" fillId="0" borderId="0" xfId="0" applyNumberFormat="1" applyFont="1" applyFill="1" applyBorder="1"/>
    <xf numFmtId="0" fontId="13" fillId="0" borderId="0" xfId="0" applyFont="1" applyFill="1" applyBorder="1"/>
    <xf numFmtId="0" fontId="31" fillId="0" borderId="0" xfId="60" applyFill="1"/>
    <xf numFmtId="41" fontId="17" fillId="0" borderId="0" xfId="74" applyNumberFormat="1" applyFont="1" applyFill="1" applyBorder="1" applyAlignment="1">
      <alignment horizontal="right"/>
    </xf>
    <xf numFmtId="41" fontId="31" fillId="0" borderId="0" xfId="60" applyNumberFormat="1" applyFill="1"/>
    <xf numFmtId="10" fontId="4" fillId="0" borderId="0" xfId="0" applyNumberFormat="1" applyFont="1"/>
    <xf numFmtId="10" fontId="17" fillId="0" borderId="0" xfId="74" applyNumberFormat="1" applyFont="1" applyFill="1"/>
    <xf numFmtId="0" fontId="13" fillId="0" borderId="0" xfId="0" applyFont="1"/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right"/>
    </xf>
  </cellXfs>
  <cellStyles count="134">
    <cellStyle name="20 % - Akzent1" xfId="1" builtinId="30" customBuiltin="1"/>
    <cellStyle name="20 % - Akzent1 2" xfId="2" xr:uid="{00000000-0005-0000-0000-000001000000}"/>
    <cellStyle name="20 % - Akzent2" xfId="3" builtinId="34" customBuiltin="1"/>
    <cellStyle name="20 % - Akzent2 2" xfId="4" xr:uid="{00000000-0005-0000-0000-000003000000}"/>
    <cellStyle name="20 % - Akzent3" xfId="5" builtinId="38" customBuiltin="1"/>
    <cellStyle name="20 % - Akzent3 2" xfId="6" xr:uid="{00000000-0005-0000-0000-000005000000}"/>
    <cellStyle name="20 % - Akzent4" xfId="7" builtinId="42" customBuiltin="1"/>
    <cellStyle name="20 % - Akzent4 2" xfId="8" xr:uid="{00000000-0005-0000-0000-000007000000}"/>
    <cellStyle name="20 % - Akzent5" xfId="9" builtinId="46" customBuiltin="1"/>
    <cellStyle name="20 % - Akzent5 2" xfId="10" xr:uid="{00000000-0005-0000-0000-000009000000}"/>
    <cellStyle name="20 % - Akzent6" xfId="11" builtinId="50" customBuiltin="1"/>
    <cellStyle name="20 % - Akzent6 2" xfId="12" xr:uid="{00000000-0005-0000-0000-00000B000000}"/>
    <cellStyle name="40 % - Akzent1" xfId="13" builtinId="31" customBuiltin="1"/>
    <cellStyle name="40 % - Akzent1 2" xfId="14" xr:uid="{00000000-0005-0000-0000-00000D000000}"/>
    <cellStyle name="40 % - Akzent2" xfId="15" builtinId="35" customBuiltin="1"/>
    <cellStyle name="40 % - Akzent2 2" xfId="16" xr:uid="{00000000-0005-0000-0000-00000F000000}"/>
    <cellStyle name="40 % - Akzent3" xfId="17" builtinId="39" customBuiltin="1"/>
    <cellStyle name="40 % - Akzent3 2" xfId="18" xr:uid="{00000000-0005-0000-0000-000011000000}"/>
    <cellStyle name="40 % - Akzent4" xfId="19" builtinId="43" customBuiltin="1"/>
    <cellStyle name="40 % - Akzent4 2" xfId="20" xr:uid="{00000000-0005-0000-0000-000013000000}"/>
    <cellStyle name="40 % - Akzent5" xfId="21" builtinId="47" customBuiltin="1"/>
    <cellStyle name="40 % - Akzent5 2" xfId="22" xr:uid="{00000000-0005-0000-0000-000015000000}"/>
    <cellStyle name="40 % - Akzent6" xfId="23" builtinId="51" customBuiltin="1"/>
    <cellStyle name="40 % - Akzent6 2" xfId="24" xr:uid="{00000000-0005-0000-0000-000017000000}"/>
    <cellStyle name="60 % - Akzent1" xfId="25" builtinId="32" customBuiltin="1"/>
    <cellStyle name="60 % - Akzent1 2" xfId="26" xr:uid="{00000000-0005-0000-0000-000019000000}"/>
    <cellStyle name="60 % - Akzent2" xfId="27" builtinId="36" customBuiltin="1"/>
    <cellStyle name="60 % - Akzent2 2" xfId="28" xr:uid="{00000000-0005-0000-0000-00001B000000}"/>
    <cellStyle name="60 % - Akzent3" xfId="29" builtinId="40" customBuiltin="1"/>
    <cellStyle name="60 % - Akzent3 2" xfId="30" xr:uid="{00000000-0005-0000-0000-00001D000000}"/>
    <cellStyle name="60 % - Akzent4" xfId="31" builtinId="44" customBuiltin="1"/>
    <cellStyle name="60 % - Akzent4 2" xfId="32" xr:uid="{00000000-0005-0000-0000-00001F000000}"/>
    <cellStyle name="60 % - Akzent5" xfId="33" builtinId="48" customBuiltin="1"/>
    <cellStyle name="60 % - Akzent5 2" xfId="34" xr:uid="{00000000-0005-0000-0000-000021000000}"/>
    <cellStyle name="60 % - Akzent6" xfId="35" builtinId="52" customBuiltin="1"/>
    <cellStyle name="60 % - Akzent6 2" xfId="36" xr:uid="{00000000-0005-0000-0000-000023000000}"/>
    <cellStyle name="Akzent1" xfId="37" builtinId="29" customBuiltin="1"/>
    <cellStyle name="Akzent1 2" xfId="38" xr:uid="{00000000-0005-0000-0000-000025000000}"/>
    <cellStyle name="Akzent2" xfId="39" builtinId="33" customBuiltin="1"/>
    <cellStyle name="Akzent2 2" xfId="40" xr:uid="{00000000-0005-0000-0000-000027000000}"/>
    <cellStyle name="Akzent3" xfId="41" builtinId="37" customBuiltin="1"/>
    <cellStyle name="Akzent3 2" xfId="42" xr:uid="{00000000-0005-0000-0000-000029000000}"/>
    <cellStyle name="Akzent4" xfId="43" builtinId="41" customBuiltin="1"/>
    <cellStyle name="Akzent4 2" xfId="44" xr:uid="{00000000-0005-0000-0000-00002B000000}"/>
    <cellStyle name="Akzent5" xfId="45" builtinId="45" customBuiltin="1"/>
    <cellStyle name="Akzent5 2" xfId="46" xr:uid="{00000000-0005-0000-0000-00002D000000}"/>
    <cellStyle name="Akzent6" xfId="47" builtinId="49" customBuiltin="1"/>
    <cellStyle name="Akzent6 2" xfId="48" xr:uid="{00000000-0005-0000-0000-00002F000000}"/>
    <cellStyle name="Ausgabe" xfId="49" builtinId="21" customBuiltin="1"/>
    <cellStyle name="Ausgabe 2" xfId="50" xr:uid="{00000000-0005-0000-0000-000031000000}"/>
    <cellStyle name="Berechnung" xfId="51" builtinId="22" customBuiltin="1"/>
    <cellStyle name="Berechnung 2" xfId="52" xr:uid="{00000000-0005-0000-0000-000033000000}"/>
    <cellStyle name="Currency" xfId="53" xr:uid="{00000000-0005-0000-0000-000034000000}"/>
    <cellStyle name="Eingabe" xfId="54" builtinId="20" customBuiltin="1"/>
    <cellStyle name="Eingabe 2" xfId="55" xr:uid="{00000000-0005-0000-0000-000036000000}"/>
    <cellStyle name="Ergebnis" xfId="56" builtinId="25" customBuiltin="1"/>
    <cellStyle name="Ergebnis 2" xfId="57" xr:uid="{00000000-0005-0000-0000-000038000000}"/>
    <cellStyle name="Erklärender Text" xfId="58" builtinId="53" customBuiltin="1"/>
    <cellStyle name="Erklärender Text 2" xfId="59" xr:uid="{00000000-0005-0000-0000-00003A000000}"/>
    <cellStyle name="Gut" xfId="60" builtinId="26" customBuiltin="1"/>
    <cellStyle name="Gut 2" xfId="61" xr:uid="{00000000-0005-0000-0000-00003C000000}"/>
    <cellStyle name="Hyperlink 2" xfId="62" xr:uid="{00000000-0005-0000-0000-00003D000000}"/>
    <cellStyle name="Komma 2" xfId="63" xr:uid="{00000000-0005-0000-0000-00003E000000}"/>
    <cellStyle name="Komma 2 2" xfId="64" xr:uid="{00000000-0005-0000-0000-00003F000000}"/>
    <cellStyle name="Komma 3" xfId="65" xr:uid="{00000000-0005-0000-0000-000040000000}"/>
    <cellStyle name="Komma 4" xfId="66" xr:uid="{00000000-0005-0000-0000-000041000000}"/>
    <cellStyle name="Neutral" xfId="67" builtinId="28" customBuiltin="1"/>
    <cellStyle name="Neutral 2" xfId="68" xr:uid="{00000000-0005-0000-0000-000044000000}"/>
    <cellStyle name="Notiz 2" xfId="69" xr:uid="{00000000-0005-0000-0000-000045000000}"/>
    <cellStyle name="Notiz 2 2" xfId="70" xr:uid="{00000000-0005-0000-0000-000046000000}"/>
    <cellStyle name="Percent" xfId="71" xr:uid="{00000000-0005-0000-0000-000047000000}"/>
    <cellStyle name="Prozent 2" xfId="72" xr:uid="{00000000-0005-0000-0000-000049000000}"/>
    <cellStyle name="Prozent 3" xfId="73" xr:uid="{00000000-0005-0000-0000-00004A000000}"/>
    <cellStyle name="Schlecht" xfId="74" builtinId="27" customBuiltin="1"/>
    <cellStyle name="Schlecht 2" xfId="75" xr:uid="{00000000-0005-0000-0000-00004C000000}"/>
    <cellStyle name="SG SpaltenKopf" xfId="76" xr:uid="{00000000-0005-0000-0000-00004D000000}"/>
    <cellStyle name="SG sSpaltenKopf" xfId="77" xr:uid="{00000000-0005-0000-0000-00004E000000}"/>
    <cellStyle name="SG Titel" xfId="78" xr:uid="{00000000-0005-0000-0000-00004F000000}"/>
    <cellStyle name="Standard" xfId="0" builtinId="0"/>
    <cellStyle name="Standard 2" xfId="79" xr:uid="{00000000-0005-0000-0000-000051000000}"/>
    <cellStyle name="Standard 2 2" xfId="80" xr:uid="{00000000-0005-0000-0000-000052000000}"/>
    <cellStyle name="Standard 2 2 2" xfId="81" xr:uid="{00000000-0005-0000-0000-000053000000}"/>
    <cellStyle name="Standard 2 2 3" xfId="82" xr:uid="{00000000-0005-0000-0000-000054000000}"/>
    <cellStyle name="Standard 2 2 4" xfId="83" xr:uid="{00000000-0005-0000-0000-000055000000}"/>
    <cellStyle name="Standard 2 2 5" xfId="84" xr:uid="{00000000-0005-0000-0000-000056000000}"/>
    <cellStyle name="Standard 2 3" xfId="85" xr:uid="{00000000-0005-0000-0000-000057000000}"/>
    <cellStyle name="Standard 2 3 2" xfId="86" xr:uid="{00000000-0005-0000-0000-000058000000}"/>
    <cellStyle name="Standard 2 3 3" xfId="87" xr:uid="{00000000-0005-0000-0000-000059000000}"/>
    <cellStyle name="Standard 2 4" xfId="88" xr:uid="{00000000-0005-0000-0000-00005A000000}"/>
    <cellStyle name="Standard 2 5" xfId="89" xr:uid="{00000000-0005-0000-0000-00005B000000}"/>
    <cellStyle name="Standard 2 5 2" xfId="90" xr:uid="{00000000-0005-0000-0000-00005C000000}"/>
    <cellStyle name="Standard 3" xfId="91" xr:uid="{00000000-0005-0000-0000-00005D000000}"/>
    <cellStyle name="Standard 3 2" xfId="92" xr:uid="{00000000-0005-0000-0000-00005E000000}"/>
    <cellStyle name="Standard 3 3" xfId="93" xr:uid="{00000000-0005-0000-0000-00005F000000}"/>
    <cellStyle name="Standard 3 4" xfId="94" xr:uid="{00000000-0005-0000-0000-000060000000}"/>
    <cellStyle name="Standard 4" xfId="95" xr:uid="{00000000-0005-0000-0000-000061000000}"/>
    <cellStyle name="Standard 4 2" xfId="96" xr:uid="{00000000-0005-0000-0000-000062000000}"/>
    <cellStyle name="Standard 5" xfId="97" xr:uid="{00000000-0005-0000-0000-000063000000}"/>
    <cellStyle name="Standard 6" xfId="98" xr:uid="{00000000-0005-0000-0000-000064000000}"/>
    <cellStyle name="Standard_SS2011-exSAS_2" xfId="99" xr:uid="{00000000-0005-0000-0000-000065000000}"/>
    <cellStyle name="Style1" xfId="100" xr:uid="{00000000-0005-0000-0000-000067000000}"/>
    <cellStyle name="Style1 2" xfId="101" xr:uid="{00000000-0005-0000-0000-000068000000}"/>
    <cellStyle name="Style2" xfId="102" xr:uid="{00000000-0005-0000-0000-000069000000}"/>
    <cellStyle name="Style2 2" xfId="103" xr:uid="{00000000-0005-0000-0000-00006A000000}"/>
    <cellStyle name="Style3" xfId="104" xr:uid="{00000000-0005-0000-0000-00006B000000}"/>
    <cellStyle name="Style3 2" xfId="105" xr:uid="{00000000-0005-0000-0000-00006C000000}"/>
    <cellStyle name="Style3 3" xfId="106" xr:uid="{00000000-0005-0000-0000-00006D000000}"/>
    <cellStyle name="Style4" xfId="107" xr:uid="{00000000-0005-0000-0000-00006E000000}"/>
    <cellStyle name="Style4 2" xfId="108" xr:uid="{00000000-0005-0000-0000-00006F000000}"/>
    <cellStyle name="Style4 3" xfId="109" xr:uid="{00000000-0005-0000-0000-000070000000}"/>
    <cellStyle name="Style5" xfId="110" xr:uid="{00000000-0005-0000-0000-000071000000}"/>
    <cellStyle name="Style5 2" xfId="111" xr:uid="{00000000-0005-0000-0000-000072000000}"/>
    <cellStyle name="Style5 3" xfId="112" xr:uid="{00000000-0005-0000-0000-000073000000}"/>
    <cellStyle name="Style6" xfId="113" xr:uid="{00000000-0005-0000-0000-000074000000}"/>
    <cellStyle name="Style6 2" xfId="114" xr:uid="{00000000-0005-0000-0000-000075000000}"/>
    <cellStyle name="Style7" xfId="115" xr:uid="{00000000-0005-0000-0000-000076000000}"/>
    <cellStyle name="Style7 2" xfId="116" xr:uid="{00000000-0005-0000-0000-000077000000}"/>
    <cellStyle name="Style8" xfId="117" xr:uid="{00000000-0005-0000-0000-000078000000}"/>
    <cellStyle name="Überschrift" xfId="118" builtinId="15" customBuiltin="1"/>
    <cellStyle name="Überschrift 1" xfId="119" builtinId="16" customBuiltin="1"/>
    <cellStyle name="Überschrift 1 2" xfId="120" xr:uid="{00000000-0005-0000-0000-00007B000000}"/>
    <cellStyle name="Überschrift 2" xfId="121" builtinId="17" customBuiltin="1"/>
    <cellStyle name="Überschrift 2 2" xfId="122" xr:uid="{00000000-0005-0000-0000-00007D000000}"/>
    <cellStyle name="Überschrift 3" xfId="123" builtinId="18" customBuiltin="1"/>
    <cellStyle name="Überschrift 3 2" xfId="124" xr:uid="{00000000-0005-0000-0000-00007F000000}"/>
    <cellStyle name="Überschrift 4" xfId="125" builtinId="19" customBuiltin="1"/>
    <cellStyle name="Überschrift 4 2" xfId="126" xr:uid="{00000000-0005-0000-0000-000081000000}"/>
    <cellStyle name="Überschrift 5" xfId="127" xr:uid="{00000000-0005-0000-0000-000082000000}"/>
    <cellStyle name="Verknüpfte Zelle" xfId="128" builtinId="24" customBuiltin="1"/>
    <cellStyle name="Verknüpfte Zelle 2" xfId="129" xr:uid="{00000000-0005-0000-0000-000084000000}"/>
    <cellStyle name="Warnender Text" xfId="130" builtinId="11" customBuiltin="1"/>
    <cellStyle name="Warnender Text 2" xfId="131" xr:uid="{00000000-0005-0000-0000-000086000000}"/>
    <cellStyle name="Zelle überprüfen" xfId="132" builtinId="23" customBuiltin="1"/>
    <cellStyle name="Zelle überprüfen 2" xfId="133" xr:uid="{00000000-0005-0000-0000-00008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534"/>
      <rgbColor rgb="00B3DFC2"/>
      <rgbColor rgb="0000501D"/>
      <rgbColor rgb="00006624"/>
      <rgbColor rgb="0091FFB8"/>
      <rgbColor rgb="0000B03F"/>
      <rgbColor rgb="0000CA48"/>
      <rgbColor rgb="0000F056"/>
      <rgbColor rgb="00004A94"/>
      <rgbColor rgb="00005BB6"/>
      <rgbColor rgb="00006BD6"/>
      <rgbColor rgb="00359AFF"/>
      <rgbColor rgb="0067B3FF"/>
      <rgbColor rgb="0099CCFF"/>
      <rgbColor rgb="00B7DBFF"/>
      <rgbColor rgb="00CDE6FF"/>
      <rgbColor rgb="0000CCFF"/>
      <rgbColor rgb="00CCFFFF"/>
      <rgbColor rgb="00CCFFCC"/>
      <rgbColor rgb="00FFFF99"/>
      <rgbColor rgb="00B3DFC2"/>
      <rgbColor rgb="00FF99CC"/>
      <rgbColor rgb="00CC99FF"/>
      <rgbColor rgb="00FFCC99"/>
      <rgbColor rgb="00009534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Hotellerie - Logiernächte nach Herkunftsland Sommersaison 2021</a:t>
            </a:r>
          </a:p>
        </c:rich>
      </c:tx>
      <c:layout>
        <c:manualLayout>
          <c:xMode val="edge"/>
          <c:yMode val="edge"/>
          <c:x val="0.18371607973043436"/>
          <c:y val="2.0304625318316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25887265135698"/>
          <c:y val="0.17258883248730963"/>
          <c:w val="0.4603340292275574"/>
          <c:h val="0.74619289340101524"/>
        </c:manualLayout>
      </c:layout>
      <c:pie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91FFB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3C3-4AE8-9871-5D38BE2D4400}"/>
              </c:ext>
            </c:extLst>
          </c:dPt>
          <c:dPt>
            <c:idx val="1"/>
            <c:bubble3D val="0"/>
            <c:spPr>
              <a:solidFill>
                <a:srgbClr val="00B03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C3-4AE8-9871-5D38BE2D4400}"/>
              </c:ext>
            </c:extLst>
          </c:dPt>
          <c:dPt>
            <c:idx val="2"/>
            <c:bubble3D val="0"/>
            <c:spPr>
              <a:solidFill>
                <a:srgbClr val="00662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3C3-4AE8-9871-5D38BE2D4400}"/>
              </c:ext>
            </c:extLst>
          </c:dPt>
          <c:dPt>
            <c:idx val="3"/>
            <c:bubble3D val="0"/>
            <c:spPr>
              <a:solidFill>
                <a:srgbClr val="00F05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C3-4AE8-9871-5D38BE2D4400}"/>
              </c:ext>
            </c:extLst>
          </c:dPt>
          <c:dPt>
            <c:idx val="4"/>
            <c:bubble3D val="0"/>
            <c:spPr>
              <a:solidFill>
                <a:srgbClr val="00953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3C3-4AE8-9871-5D38BE2D4400}"/>
              </c:ext>
            </c:extLst>
          </c:dPt>
          <c:dPt>
            <c:idx val="5"/>
            <c:bubble3D val="0"/>
            <c:spPr>
              <a:solidFill>
                <a:srgbClr val="00CA4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C3-4AE8-9871-5D38BE2D4400}"/>
              </c:ext>
            </c:extLst>
          </c:dPt>
          <c:dPt>
            <c:idx val="6"/>
            <c:bubble3D val="0"/>
            <c:spPr>
              <a:solidFill>
                <a:srgbClr val="00501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73C3-4AE8-9871-5D38BE2D4400}"/>
              </c:ext>
            </c:extLst>
          </c:dPt>
          <c:dPt>
            <c:idx val="7"/>
            <c:bubble3D val="0"/>
            <c:spPr>
              <a:solidFill>
                <a:srgbClr val="00953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C3-4AE8-9871-5D38BE2D4400}"/>
              </c:ext>
            </c:extLst>
          </c:dPt>
          <c:dPt>
            <c:idx val="8"/>
            <c:bubble3D val="0"/>
            <c:spPr>
              <a:solidFill>
                <a:srgbClr val="B3DFC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73C3-4AE8-9871-5D38BE2D4400}"/>
              </c:ext>
            </c:extLst>
          </c:dPt>
          <c:dLbls>
            <c:dLbl>
              <c:idx val="0"/>
              <c:layout>
                <c:manualLayout>
                  <c:x val="8.4943807911276231E-2"/>
                  <c:y val="-2.668475562176349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C3-4AE8-9871-5D38BE2D4400}"/>
                </c:ext>
              </c:extLst>
            </c:dLbl>
            <c:dLbl>
              <c:idx val="1"/>
              <c:layout>
                <c:manualLayout>
                  <c:x val="6.1672197322889269E-2"/>
                  <c:y val="0.289803370538278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C3-4AE8-9871-5D38BE2D4400}"/>
                </c:ext>
              </c:extLst>
            </c:dLbl>
            <c:dLbl>
              <c:idx val="2"/>
              <c:layout>
                <c:manualLayout>
                  <c:x val="-5.4721894138232724E-2"/>
                  <c:y val="0.482655882459698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C3-4AE8-9871-5D38BE2D4400}"/>
                </c:ext>
              </c:extLst>
            </c:dLbl>
            <c:dLbl>
              <c:idx val="3"/>
              <c:layout>
                <c:manualLayout>
                  <c:x val="-0.10236745406824146"/>
                  <c:y val="0.4520515637601776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Liechtenstein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2.4%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85422134733159"/>
                      <c:h val="0.163703695178535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3C3-4AE8-9871-5D38BE2D4400}"/>
                </c:ext>
              </c:extLst>
            </c:dLbl>
            <c:dLbl>
              <c:idx val="4"/>
              <c:layout>
                <c:manualLayout>
                  <c:x val="-0.19544258530183728"/>
                  <c:y val="0.367025363130371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C3-4AE8-9871-5D38BE2D4400}"/>
                </c:ext>
              </c:extLst>
            </c:dLbl>
            <c:dLbl>
              <c:idx val="5"/>
              <c:layout>
                <c:manualLayout>
                  <c:x val="-0.17389315398075242"/>
                  <c:y val="0.274952304141549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3-4AE8-9871-5D38BE2D4400}"/>
                </c:ext>
              </c:extLst>
            </c:dLbl>
            <c:dLbl>
              <c:idx val="6"/>
              <c:layout>
                <c:manualLayout>
                  <c:x val="-0.16052652012248469"/>
                  <c:y val="0.17490343525270613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Niederlande
1.9%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80555555555552"/>
                      <c:h val="8.9497349836616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C3-4AE8-9871-5D38BE2D4400}"/>
                </c:ext>
              </c:extLst>
            </c:dLbl>
            <c:dLbl>
              <c:idx val="7"/>
              <c:layout>
                <c:manualLayout>
                  <c:x val="-0.20687040682414698"/>
                  <c:y val="9.0362116695719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C3-4AE8-9871-5D38BE2D4400}"/>
                </c:ext>
              </c:extLst>
            </c:dLbl>
            <c:dLbl>
              <c:idx val="8"/>
              <c:layout>
                <c:manualLayout>
                  <c:x val="-0.25026716972878388"/>
                  <c:y val="4.63586923322765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C3-4AE8-9871-5D38BE2D44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Tabelle1!$A$7:$A$15</c:f>
              <c:strCache>
                <c:ptCount val="9"/>
                <c:pt idx="0">
                  <c:v>Schweiz</c:v>
                </c:pt>
                <c:pt idx="1">
                  <c:v>Deutschland</c:v>
                </c:pt>
                <c:pt idx="2">
                  <c:v>Österreich</c:v>
                </c:pt>
                <c:pt idx="3">
                  <c:v>Liechtenstein</c:v>
                </c:pt>
                <c:pt idx="4">
                  <c:v>Italien</c:v>
                </c:pt>
                <c:pt idx="5">
                  <c:v>Vereinigte 
Staaten</c:v>
                </c:pt>
                <c:pt idx="6">
                  <c:v>Niederlande</c:v>
                </c:pt>
                <c:pt idx="7">
                  <c:v>Frankreich</c:v>
                </c:pt>
                <c:pt idx="8">
                  <c:v>Übrige Länder</c:v>
                </c:pt>
              </c:strCache>
            </c:strRef>
          </c:cat>
          <c:val>
            <c:numRef>
              <c:f>Tabelle1!$B$7:$B$15</c:f>
              <c:numCache>
                <c:formatCode>#,##0_ ;\-#,##0\ </c:formatCode>
                <c:ptCount val="9"/>
                <c:pt idx="0">
                  <c:v>43401</c:v>
                </c:pt>
                <c:pt idx="1">
                  <c:v>19798</c:v>
                </c:pt>
                <c:pt idx="2">
                  <c:v>3202</c:v>
                </c:pt>
                <c:pt idx="3">
                  <c:v>1985</c:v>
                </c:pt>
                <c:pt idx="4">
                  <c:v>1903</c:v>
                </c:pt>
                <c:pt idx="5">
                  <c:v>1817</c:v>
                </c:pt>
                <c:pt idx="6">
                  <c:v>1575</c:v>
                </c:pt>
                <c:pt idx="7">
                  <c:v>1312</c:v>
                </c:pt>
                <c:pt idx="8">
                  <c:v>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C3-4AE8-9871-5D38BE2D4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Hotellerie - Veränderung der Logiernächte nach Herkunftsland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Sommersaison 2021 im Vergleich zum Vorjahr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74391092553934"/>
          <c:y val="0.20582375682769383"/>
          <c:w val="0.66597077244258873"/>
          <c:h val="0.7089678510998308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Tabelle2!$A$7</c:f>
              <c:strCache>
                <c:ptCount val="1"/>
                <c:pt idx="0">
                  <c:v>Vereinigte Staaten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Tabelle2!$B$7</c:f>
              <c:numCache>
                <c:formatCode>0.00%</c:formatCode>
                <c:ptCount val="1"/>
                <c:pt idx="0">
                  <c:v>8.1767676767676765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2-4957-8F79-9A2C17F4CF9A}"/>
            </c:ext>
          </c:extLst>
        </c:ser>
        <c:ser>
          <c:idx val="0"/>
          <c:order val="1"/>
          <c:tx>
            <c:strRef>
              <c:f>Tabelle2!$A$8</c:f>
              <c:strCache>
                <c:ptCount val="1"/>
                <c:pt idx="0">
                  <c:v>Liechtenstein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Tabelle2!$B$8</c:f>
              <c:numCache>
                <c:formatCode>0.00%</c:formatCode>
                <c:ptCount val="1"/>
                <c:pt idx="0">
                  <c:v>1.0850840336134453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2-4957-8F79-9A2C17F4CF9A}"/>
            </c:ext>
          </c:extLst>
        </c:ser>
        <c:ser>
          <c:idx val="2"/>
          <c:order val="2"/>
          <c:tx>
            <c:strRef>
              <c:f>Tabelle2!$A$9</c:f>
              <c:strCache>
                <c:ptCount val="1"/>
                <c:pt idx="0">
                  <c:v>Tschechische Republik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Tabelle2!$B$9</c:f>
              <c:numCache>
                <c:formatCode>0.00%</c:formatCode>
                <c:ptCount val="1"/>
                <c:pt idx="0">
                  <c:v>1.0383747178329572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2-4957-8F79-9A2C17F4CF9A}"/>
            </c:ext>
          </c:extLst>
        </c:ser>
        <c:ser>
          <c:idx val="3"/>
          <c:order val="3"/>
          <c:tx>
            <c:strRef>
              <c:f>Tabelle2!$A$10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Tabelle2!$B$10</c:f>
              <c:numCache>
                <c:formatCode>0.00%</c:formatCode>
                <c:ptCount val="1"/>
                <c:pt idx="0">
                  <c:v>0.59781696053736355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32-4957-8F79-9A2C17F4CF9A}"/>
            </c:ext>
          </c:extLst>
        </c:ser>
        <c:ser>
          <c:idx val="4"/>
          <c:order val="4"/>
          <c:tx>
            <c:strRef>
              <c:f>Tabelle2!$A$11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Tabelle2!$B$11</c:f>
              <c:numCache>
                <c:formatCode>0.00%</c:formatCode>
                <c:ptCount val="1"/>
                <c:pt idx="0">
                  <c:v>0.30027584395113621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32-4957-8F79-9A2C17F4CF9A}"/>
            </c:ext>
          </c:extLst>
        </c:ser>
        <c:ser>
          <c:idx val="5"/>
          <c:order val="5"/>
          <c:tx>
            <c:strRef>
              <c:f>Tabelle2!$A$12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Tabelle2!$B$12</c:f>
              <c:numCache>
                <c:formatCode>0.00%</c:formatCode>
                <c:ptCount val="1"/>
                <c:pt idx="0">
                  <c:v>0.28355957767722473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32-4957-8F79-9A2C17F4CF9A}"/>
            </c:ext>
          </c:extLst>
        </c:ser>
        <c:ser>
          <c:idx val="6"/>
          <c:order val="6"/>
          <c:tx>
            <c:strRef>
              <c:f>Tabelle2!$A$13</c:f>
              <c:strCache>
                <c:ptCount val="1"/>
                <c:pt idx="0">
                  <c:v>Frankreich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Tabelle2!$B$13</c:f>
              <c:numCache>
                <c:formatCode>0.00%</c:formatCode>
                <c:ptCount val="1"/>
                <c:pt idx="0">
                  <c:v>0.2412488174077578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32-4957-8F79-9A2C17F4CF9A}"/>
            </c:ext>
          </c:extLst>
        </c:ser>
        <c:ser>
          <c:idx val="7"/>
          <c:order val="7"/>
          <c:tx>
            <c:strRef>
              <c:f>Tabelle2!$A$14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Tabelle2!$B$14</c:f>
              <c:numCache>
                <c:formatCode>0.00%</c:formatCode>
                <c:ptCount val="1"/>
                <c:pt idx="0">
                  <c:v>0.22447418738049713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32-4957-8F79-9A2C17F4CF9A}"/>
            </c:ext>
          </c:extLst>
        </c:ser>
        <c:ser>
          <c:idx val="8"/>
          <c:order val="8"/>
          <c:tx>
            <c:strRef>
              <c:f>Tabelle2!$A$15</c:f>
              <c:strCache>
                <c:ptCount val="1"/>
                <c:pt idx="0">
                  <c:v>Belgien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Tabelle2!$B$15</c:f>
              <c:numCache>
                <c:formatCode>0.00%</c:formatCode>
                <c:ptCount val="1"/>
                <c:pt idx="0">
                  <c:v>-0.20165460186142709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32-4957-8F79-9A2C17F4CF9A}"/>
            </c:ext>
          </c:extLst>
        </c:ser>
        <c:ser>
          <c:idx val="9"/>
          <c:order val="9"/>
          <c:tx>
            <c:strRef>
              <c:f>Tabelle2!$A$16</c:f>
              <c:strCache>
                <c:ptCount val="1"/>
                <c:pt idx="0">
                  <c:v>Niederlande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dLbl>
              <c:idx val="0"/>
              <c:layout>
                <c:manualLayout>
                  <c:x val="8.417839563112612E-3"/>
                  <c:y val="-2.244820684805374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2-4957-8F79-9A2C17F4CF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Tabelle2!$B$18</c:f>
              <c:numCache>
                <c:formatCode>0.00%</c:formatCode>
                <c:ptCount val="1"/>
              </c:numCache>
            </c:numRef>
          </c:cat>
          <c:val>
            <c:numRef>
              <c:f>Tabelle2!$B$16</c:f>
              <c:numCache>
                <c:formatCode>0.00%</c:formatCode>
                <c:ptCount val="1"/>
                <c:pt idx="0">
                  <c:v>-0.20973406924234822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32-4957-8F79-9A2C17F4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40"/>
        <c:axId val="773520968"/>
        <c:axId val="1"/>
      </c:barChart>
      <c:catAx>
        <c:axId val="773520968"/>
        <c:scaling>
          <c:orientation val="maxMin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9"/>
          <c:min val="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3520968"/>
        <c:crosses val="max"/>
        <c:crossBetween val="between"/>
        <c:majorUnit val="1"/>
        <c:minorUnit val="0.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16666666666668E-3"/>
          <c:y val="0.20573355817875211"/>
          <c:w val="0.25312499999999999"/>
          <c:h val="0.69477234401349075"/>
        </c:manualLayout>
      </c:layout>
      <c:overlay val="0"/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Hotellerie - Veränderung der Logiernächte 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Sommersaison 2021 im Vergleich zum Vorjahr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23138756924694E-2"/>
          <c:y val="0.16354926820588103"/>
          <c:w val="0.89874739039665974"/>
          <c:h val="0.77664974619289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3DFC2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4EA-4172-878B-34AC4A5D13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4EA-4172-878B-34AC4A5D13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4EA-4172-878B-34AC4A5D135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4EA-4172-878B-34AC4A5D135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4EA-4172-878B-34AC4A5D1358}"/>
              </c:ext>
            </c:extLst>
          </c:dPt>
          <c:dLbls>
            <c:dLbl>
              <c:idx val="0"/>
              <c:layout>
                <c:manualLayout>
                  <c:x val="5.5638349849781929E-3"/>
                  <c:y val="2.183651250477247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EA-4172-878B-34AC4A5D1358}"/>
                </c:ext>
              </c:extLst>
            </c:dLbl>
            <c:dLbl>
              <c:idx val="1"/>
              <c:layout>
                <c:manualLayout>
                  <c:x val="2.7743777693259989E-3"/>
                  <c:y val="2.244224259145346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EA-4172-878B-34AC4A5D1358}"/>
                </c:ext>
              </c:extLst>
            </c:dLbl>
            <c:dLbl>
              <c:idx val="2"/>
              <c:layout>
                <c:manualLayout>
                  <c:x val="6.9359444233149971E-3"/>
                  <c:y val="-6.732672777436039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A-4172-878B-34AC4A5D135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EA-4172-878B-34AC4A5D1358}"/>
                </c:ext>
              </c:extLst>
            </c:dLbl>
            <c:dLbl>
              <c:idx val="4"/>
              <c:layout>
                <c:manualLayout>
                  <c:x val="0"/>
                  <c:y val="1.5740739921013002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*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EA-4172-878B-34AC4A5D13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Tabelle3!$D$9:$D$14</c:f>
              <c:numCache>
                <c:formatCode>0.0%</c:formatCode>
                <c:ptCount val="6"/>
                <c:pt idx="0">
                  <c:v>0.32537360890302069</c:v>
                </c:pt>
                <c:pt idx="1">
                  <c:v>0.34496937617623347</c:v>
                </c:pt>
                <c:pt idx="2">
                  <c:v>0.34969675076525275</c:v>
                </c:pt>
                <c:pt idx="3">
                  <c:v>0.10643611911623439</c:v>
                </c:pt>
                <c:pt idx="4">
                  <c:v>0</c:v>
                </c:pt>
                <c:pt idx="5">
                  <c:v>0.28518576929238554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Tabelle3!#REF!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4EA-4172-878B-34AC4A5D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491120"/>
        <c:axId val="1"/>
      </c:barChart>
      <c:catAx>
        <c:axId val="773491120"/>
        <c:scaling>
          <c:orientation val="minMax"/>
        </c:scaling>
        <c:delete val="0"/>
        <c:axPos val="b"/>
        <c:numFmt formatCode="_(* #,##0_);_(* \(#,##0\);_(* &quot;-&quot;_);_(@_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349112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85"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5" workbookViewId="0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5206" cy="564776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92B417C-6D08-4D02-BBE3-5358478C1C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5206" cy="565897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2DE3C90-B1A6-4F00-B18C-0EB8371DA7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0.32334</cdr:x>
      <cdr:y>0.18669</cdr:y>
    </cdr:from>
    <cdr:to>
      <cdr:x>0.48752</cdr:x>
      <cdr:y>0.23674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52750" y="1066800"/>
          <a:ext cx="1504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0.00597</cdr:x>
      <cdr:y>0.10552</cdr:y>
    </cdr:from>
    <cdr:to>
      <cdr:x>0.04673</cdr:x>
      <cdr:y>0.95863</cdr:y>
    </cdr:to>
    <cdr:sp macro="" textlink="">
      <cdr:nvSpPr>
        <cdr:cNvPr id="3" name="Rechteck 2"/>
        <cdr:cNvSpPr/>
      </cdr:nvSpPr>
      <cdr:spPr>
        <a:xfrm xmlns:a="http://schemas.openxmlformats.org/drawingml/2006/main">
          <a:off x="54693" y="597135"/>
          <a:ext cx="373166" cy="48277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0.92525</cdr:x>
      <cdr:y>0.22178</cdr:y>
    </cdr:from>
    <cdr:to>
      <cdr:x>1</cdr:x>
      <cdr:y>0.27327</cdr:y>
    </cdr:to>
    <cdr:sp macro="" textlink="">
      <cdr:nvSpPr>
        <cdr:cNvPr id="6" name="Textfeld 5">
          <a:extLst xmlns:a="http://schemas.openxmlformats.org/drawingml/2006/main">
            <a:ext uri="{FF2B5EF4-FFF2-40B4-BE49-F238E27FC236}">
              <a16:creationId xmlns:a16="http://schemas.microsoft.com/office/drawing/2014/main" id="{77F6F5E8-2029-479A-A164-06CA79CC9961}"/>
            </a:ext>
          </a:extLst>
        </cdr:cNvPr>
        <cdr:cNvSpPr txBox="1"/>
      </cdr:nvSpPr>
      <cdr:spPr>
        <a:xfrm xmlns:a="http://schemas.openxmlformats.org/drawingml/2006/main">
          <a:off x="8460441" y="1255060"/>
          <a:ext cx="683559" cy="291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0.8951</cdr:x>
      <cdr:y>0.15644</cdr:y>
    </cdr:from>
    <cdr:to>
      <cdr:x>0.99142</cdr:x>
      <cdr:y>0.23366</cdr:y>
    </cdr:to>
    <cdr:sp macro="" textlink="">
      <cdr:nvSpPr>
        <cdr:cNvPr id="7" name="Textfeld 6">
          <a:extLst xmlns:a="http://schemas.openxmlformats.org/drawingml/2006/main">
            <a:ext uri="{FF2B5EF4-FFF2-40B4-BE49-F238E27FC236}">
              <a16:creationId xmlns:a16="http://schemas.microsoft.com/office/drawing/2014/main" id="{86FA8D9E-A5BD-4133-B162-9026450F685B}"/>
            </a:ext>
          </a:extLst>
        </cdr:cNvPr>
        <cdr:cNvSpPr txBox="1"/>
      </cdr:nvSpPr>
      <cdr:spPr>
        <a:xfrm xmlns:a="http://schemas.openxmlformats.org/drawingml/2006/main">
          <a:off x="8184777" y="885264"/>
          <a:ext cx="880782" cy="437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0.90931</cdr:x>
      <cdr:y>0.22178</cdr:y>
    </cdr:from>
    <cdr:to>
      <cdr:x>1</cdr:x>
      <cdr:y>0.29109</cdr:y>
    </cdr:to>
    <cdr:sp macro="" textlink="">
      <cdr:nvSpPr>
        <cdr:cNvPr id="8" name="Textfeld 7">
          <a:extLst xmlns:a="http://schemas.openxmlformats.org/drawingml/2006/main">
            <a:ext uri="{FF2B5EF4-FFF2-40B4-BE49-F238E27FC236}">
              <a16:creationId xmlns:a16="http://schemas.microsoft.com/office/drawing/2014/main" id="{5BEEC4E8-EC96-4CBF-B53A-32D888E078AC}"/>
            </a:ext>
          </a:extLst>
        </cdr:cNvPr>
        <cdr:cNvSpPr txBox="1"/>
      </cdr:nvSpPr>
      <cdr:spPr>
        <a:xfrm xmlns:a="http://schemas.openxmlformats.org/drawingml/2006/main">
          <a:off x="8314765" y="1255062"/>
          <a:ext cx="829235" cy="39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817.7%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5206" cy="565897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4A4A663-872D-487A-BAFA-2F96E3D200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0.08484</cdr:x>
      <cdr:y>0.94008</cdr:y>
    </cdr:from>
    <cdr:to>
      <cdr:x>0.22012</cdr:x>
      <cdr:y>0.9875</cdr:y>
    </cdr:to>
    <cdr:sp macro="" textlink="">
      <cdr:nvSpPr>
        <cdr:cNvPr id="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777" y="5318832"/>
          <a:ext cx="1237005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Liechtenstein</a:t>
          </a:r>
        </a:p>
      </cdr:txBody>
    </cdr:sp>
  </cdr:relSizeAnchor>
  <cdr:relSizeAnchor xmlns:cdr="http://schemas.openxmlformats.org/drawingml/2006/chartDrawing">
    <cdr:from>
      <cdr:x>0.37675</cdr:x>
      <cdr:y>0.94</cdr:y>
    </cdr:from>
    <cdr:to>
      <cdr:x>0.51198</cdr:x>
      <cdr:y>0.98742</cdr:y>
    </cdr:to>
    <cdr:sp macro="" textlink="">
      <cdr:nvSpPr>
        <cdr:cNvPr id="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5002" y="5318379"/>
          <a:ext cx="123655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rot="0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Kt. St. Gallen</a:t>
          </a:r>
        </a:p>
      </cdr:txBody>
    </cdr:sp>
  </cdr:relSizeAnchor>
  <cdr:relSizeAnchor xmlns:cdr="http://schemas.openxmlformats.org/drawingml/2006/chartDrawing">
    <cdr:from>
      <cdr:x>0.53425</cdr:x>
      <cdr:y>0.94</cdr:y>
    </cdr:from>
    <cdr:to>
      <cdr:x>0.69573</cdr:x>
      <cdr:y>0.98742</cdr:y>
    </cdr:to>
    <cdr:sp macro="" textlink="">
      <cdr:nvSpPr>
        <cdr:cNvPr id="2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5182" y="5318379"/>
          <a:ext cx="1476558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Kt. Graubünden</a:t>
          </a:r>
        </a:p>
      </cdr:txBody>
    </cdr:sp>
  </cdr:relSizeAnchor>
  <cdr:relSizeAnchor xmlns:cdr="http://schemas.openxmlformats.org/drawingml/2006/chartDrawing">
    <cdr:from>
      <cdr:x>0.856</cdr:x>
      <cdr:y>0.94</cdr:y>
    </cdr:from>
    <cdr:to>
      <cdr:x>0.96381</cdr:x>
      <cdr:y>0.98742</cdr:y>
    </cdr:to>
    <cdr:sp macro="" textlink="">
      <cdr:nvSpPr>
        <cdr:cNvPr id="24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7264" y="5318379"/>
          <a:ext cx="98584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Vorarlberg</a:t>
          </a:r>
        </a:p>
      </cdr:txBody>
    </cdr:sp>
  </cdr:relSizeAnchor>
  <cdr:relSizeAnchor xmlns:cdr="http://schemas.openxmlformats.org/drawingml/2006/chartDrawing">
    <cdr:from>
      <cdr:x>0.2625</cdr:x>
      <cdr:y>0.94375</cdr:y>
    </cdr:from>
    <cdr:to>
      <cdr:x>0.34909</cdr:x>
      <cdr:y>0.99117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0300" y="5339596"/>
          <a:ext cx="791755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rot="0" vert="horz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</a:t>
          </a:r>
        </a:p>
      </cdr:txBody>
    </cdr:sp>
  </cdr:relSizeAnchor>
  <cdr:relSizeAnchor xmlns:cdr="http://schemas.openxmlformats.org/drawingml/2006/chartDrawing">
    <cdr:from>
      <cdr:x>0.71425</cdr:x>
      <cdr:y>0.94</cdr:y>
    </cdr:from>
    <cdr:to>
      <cdr:x>0.82079</cdr:x>
      <cdr:y>0.98742</cdr:y>
    </cdr:to>
    <cdr:sp macro="" textlink="">
      <cdr:nvSpPr>
        <cdr:cNvPr id="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1102" y="5318379"/>
          <a:ext cx="97417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Österreich</a:t>
          </a:r>
        </a:p>
      </cdr:txBody>
    </cdr:sp>
  </cdr:relSizeAnchor>
  <cdr:relSizeAnchor xmlns:cdr="http://schemas.openxmlformats.org/drawingml/2006/chartDrawing">
    <cdr:from>
      <cdr:x>0.95447</cdr:x>
      <cdr:y>0.12894</cdr:y>
    </cdr:from>
    <cdr:to>
      <cdr:x>0.95751</cdr:x>
      <cdr:y>0.16509</cdr:y>
    </cdr:to>
    <cdr:sp macro="" textlink="">
      <cdr:nvSpPr>
        <cdr:cNvPr id="1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7674" y="729523"/>
          <a:ext cx="27765" cy="20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N50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22.28515625" style="20" customWidth="1"/>
    <col min="2" max="11" width="11.42578125" style="20"/>
    <col min="12" max="12" width="20" style="20" customWidth="1"/>
    <col min="13" max="16384" width="11.42578125" style="20"/>
  </cols>
  <sheetData>
    <row r="1" spans="1:13" ht="15.75" x14ac:dyDescent="0.25">
      <c r="A1" s="38" t="s">
        <v>20</v>
      </c>
    </row>
    <row r="4" spans="1:13" ht="12.75" customHeight="1" x14ac:dyDescent="0.2">
      <c r="A4" s="20" t="s">
        <v>23</v>
      </c>
      <c r="B4" s="20" t="s">
        <v>0</v>
      </c>
      <c r="C4" s="20" t="s">
        <v>24</v>
      </c>
    </row>
    <row r="5" spans="1:13" ht="12.75" customHeight="1" x14ac:dyDescent="0.2"/>
    <row r="6" spans="1:13" x14ac:dyDescent="0.2">
      <c r="A6" s="19"/>
      <c r="B6" s="29">
        <v>83366</v>
      </c>
      <c r="C6" s="37">
        <f>SUM(C7:C15)</f>
        <v>1</v>
      </c>
    </row>
    <row r="7" spans="1:13" x14ac:dyDescent="0.2">
      <c r="A7" s="25" t="s">
        <v>3</v>
      </c>
      <c r="B7" s="26">
        <v>43401</v>
      </c>
      <c r="C7" s="30">
        <f t="shared" ref="C7:C15" si="0">B7/$B$6</f>
        <v>0.52060792169469572</v>
      </c>
      <c r="D7" s="31"/>
      <c r="E7" s="27"/>
      <c r="K7" s="21"/>
    </row>
    <row r="8" spans="1:13" x14ac:dyDescent="0.2">
      <c r="A8" s="25" t="s">
        <v>2</v>
      </c>
      <c r="B8" s="26">
        <v>19798</v>
      </c>
      <c r="C8" s="30">
        <f t="shared" si="0"/>
        <v>0.23748290670057337</v>
      </c>
      <c r="D8" s="31"/>
      <c r="E8" s="27"/>
      <c r="K8" s="17"/>
      <c r="L8" s="22"/>
      <c r="M8" s="24"/>
    </row>
    <row r="9" spans="1:13" x14ac:dyDescent="0.2">
      <c r="A9" s="25" t="s">
        <v>4</v>
      </c>
      <c r="B9" s="26">
        <v>3202</v>
      </c>
      <c r="C9" s="30">
        <f t="shared" si="0"/>
        <v>3.8408943694071926E-2</v>
      </c>
      <c r="D9" s="31"/>
      <c r="E9" s="27"/>
      <c r="K9" s="17"/>
    </row>
    <row r="10" spans="1:13" x14ac:dyDescent="0.2">
      <c r="A10" s="25" t="s">
        <v>8</v>
      </c>
      <c r="B10" s="26">
        <v>1985</v>
      </c>
      <c r="C10" s="30">
        <f t="shared" si="0"/>
        <v>2.3810666218842213E-2</v>
      </c>
      <c r="D10" s="31"/>
      <c r="E10" s="27"/>
      <c r="K10" s="17"/>
    </row>
    <row r="11" spans="1:13" x14ac:dyDescent="0.2">
      <c r="A11" s="25" t="s">
        <v>5</v>
      </c>
      <c r="B11" s="26">
        <v>1903</v>
      </c>
      <c r="C11" s="30">
        <f t="shared" si="0"/>
        <v>2.2827051795696086E-2</v>
      </c>
      <c r="D11" s="31"/>
      <c r="E11" s="27"/>
      <c r="K11" s="17"/>
    </row>
    <row r="12" spans="1:13" ht="25.5" x14ac:dyDescent="0.2">
      <c r="A12" s="28" t="s">
        <v>22</v>
      </c>
      <c r="B12" s="26">
        <v>1817</v>
      </c>
      <c r="C12" s="30">
        <f t="shared" si="0"/>
        <v>2.1795456181176977E-2</v>
      </c>
      <c r="D12" s="31"/>
      <c r="E12" s="27"/>
      <c r="K12" s="17"/>
    </row>
    <row r="13" spans="1:13" x14ac:dyDescent="0.2">
      <c r="A13" s="20" t="s">
        <v>7</v>
      </c>
      <c r="B13" s="26">
        <v>1575</v>
      </c>
      <c r="C13" s="30">
        <f t="shared" si="0"/>
        <v>1.889259410311158E-2</v>
      </c>
      <c r="D13" s="31"/>
      <c r="E13" s="32"/>
      <c r="K13" s="17"/>
    </row>
    <row r="14" spans="1:13" x14ac:dyDescent="0.2">
      <c r="A14" s="25" t="s">
        <v>9</v>
      </c>
      <c r="B14" s="26">
        <v>1312</v>
      </c>
      <c r="C14" s="30">
        <f t="shared" si="0"/>
        <v>1.5737830770338027E-2</v>
      </c>
      <c r="D14" s="31"/>
      <c r="E14" s="27"/>
      <c r="K14" s="17"/>
      <c r="L14" s="22"/>
      <c r="M14" s="18"/>
    </row>
    <row r="15" spans="1:13" x14ac:dyDescent="0.2">
      <c r="A15" s="25" t="s">
        <v>19</v>
      </c>
      <c r="B15" s="33">
        <v>8373</v>
      </c>
      <c r="C15" s="30">
        <f t="shared" si="0"/>
        <v>0.10043662884149414</v>
      </c>
      <c r="D15" s="31"/>
      <c r="E15" s="27"/>
    </row>
    <row r="16" spans="1:13" x14ac:dyDescent="0.2">
      <c r="C16" s="34"/>
      <c r="D16" s="31"/>
      <c r="K16" s="17"/>
      <c r="L16" s="22"/>
      <c r="M16" s="18"/>
    </row>
    <row r="18" spans="2:14" x14ac:dyDescent="0.2">
      <c r="L18" s="22"/>
      <c r="M18" s="18"/>
    </row>
    <row r="19" spans="2:14" x14ac:dyDescent="0.2">
      <c r="B19" s="35"/>
    </row>
    <row r="20" spans="2:14" x14ac:dyDescent="0.2">
      <c r="L20" s="22"/>
      <c r="M20" s="18"/>
    </row>
    <row r="22" spans="2:14" x14ac:dyDescent="0.2">
      <c r="L22" s="22"/>
      <c r="M22" s="18"/>
    </row>
    <row r="23" spans="2:14" x14ac:dyDescent="0.2">
      <c r="E23" s="17"/>
      <c r="L23" s="22"/>
      <c r="M23" s="18"/>
    </row>
    <row r="24" spans="2:14" x14ac:dyDescent="0.2">
      <c r="L24" s="22"/>
      <c r="M24" s="18"/>
      <c r="N24" s="3"/>
    </row>
    <row r="25" spans="2:14" x14ac:dyDescent="0.2">
      <c r="L25" s="22"/>
      <c r="M25" s="18"/>
      <c r="N25" s="3"/>
    </row>
    <row r="26" spans="2:14" x14ac:dyDescent="0.2">
      <c r="L26" s="22"/>
      <c r="M26" s="18"/>
      <c r="N26" s="3"/>
    </row>
    <row r="27" spans="2:14" x14ac:dyDescent="0.2">
      <c r="N27" s="3"/>
    </row>
    <row r="28" spans="2:14" x14ac:dyDescent="0.2">
      <c r="N28" s="3"/>
    </row>
    <row r="29" spans="2:14" x14ac:dyDescent="0.2">
      <c r="N29" s="3"/>
    </row>
    <row r="30" spans="2:14" x14ac:dyDescent="0.2">
      <c r="N30" s="3"/>
    </row>
    <row r="31" spans="2:14" x14ac:dyDescent="0.2">
      <c r="N31" s="3"/>
    </row>
    <row r="32" spans="2:14" x14ac:dyDescent="0.2">
      <c r="N32" s="3"/>
    </row>
    <row r="33" spans="12:14" x14ac:dyDescent="0.2">
      <c r="N33" s="3"/>
    </row>
    <row r="34" spans="12:14" x14ac:dyDescent="0.2">
      <c r="L34" s="22"/>
      <c r="M34" s="18"/>
      <c r="N34" s="3"/>
    </row>
    <row r="49" spans="13:13" x14ac:dyDescent="0.2">
      <c r="M49" s="36"/>
    </row>
    <row r="50" spans="13:13" x14ac:dyDescent="0.2">
      <c r="M50" s="36"/>
    </row>
  </sheetData>
  <sortState ref="L4:M57">
    <sortCondition descending="1" ref="M4"/>
  </sortState>
  <phoneticPr fontId="2" type="noConversion"/>
  <pageMargins left="0.78740157499999996" right="0.78740157499999996" top="0.984251969" bottom="0.984251969" header="0.4921259845" footer="0.4921259845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4"/>
  </sheetPr>
  <dimension ref="A1:H19"/>
  <sheetViews>
    <sheetView zoomScaleNormal="100" workbookViewId="0">
      <selection activeCell="A43" sqref="A43"/>
    </sheetView>
  </sheetViews>
  <sheetFormatPr baseColWidth="10" defaultRowHeight="14.1" customHeight="1" x14ac:dyDescent="0.2"/>
  <cols>
    <col min="1" max="1" width="20.28515625" style="2" bestFit="1" customWidth="1"/>
    <col min="2" max="2" width="12.5703125" style="42" customWidth="1"/>
    <col min="3" max="7" width="7.7109375" style="4" customWidth="1"/>
    <col min="8" max="8" width="7.7109375" style="2" customWidth="1"/>
    <col min="9" max="16384" width="11.42578125" style="2"/>
  </cols>
  <sheetData>
    <row r="1" spans="1:8" ht="15.75" x14ac:dyDescent="0.25">
      <c r="A1" s="44" t="s">
        <v>21</v>
      </c>
    </row>
    <row r="2" spans="1:8" ht="11.25" x14ac:dyDescent="0.2"/>
    <row r="3" spans="1:8" ht="11.25" x14ac:dyDescent="0.2"/>
    <row r="4" spans="1:8" ht="14.1" customHeight="1" x14ac:dyDescent="0.25">
      <c r="A4" s="13" t="s">
        <v>23</v>
      </c>
      <c r="B4" s="43" t="s">
        <v>14</v>
      </c>
      <c r="C4" s="13"/>
      <c r="D4" s="13"/>
      <c r="E4" s="13"/>
      <c r="F4" s="13"/>
      <c r="G4" s="13"/>
      <c r="H4" s="13"/>
    </row>
    <row r="5" spans="1:8" s="1" customFormat="1" ht="11.25" customHeight="1" x14ac:dyDescent="0.25">
      <c r="A5" s="13"/>
      <c r="B5" s="43"/>
      <c r="C5" s="13"/>
      <c r="D5" s="13"/>
      <c r="E5" s="39"/>
      <c r="F5" s="13"/>
      <c r="G5" s="13"/>
      <c r="H5" s="13"/>
    </row>
    <row r="6" spans="1:8" s="1" customFormat="1" ht="11.25" customHeight="1" x14ac:dyDescent="0.25">
      <c r="A6" s="13"/>
      <c r="B6" s="43"/>
      <c r="C6" s="13"/>
      <c r="D6" s="13"/>
      <c r="E6" s="39"/>
      <c r="F6" s="13"/>
      <c r="G6" s="13"/>
      <c r="H6" s="13"/>
    </row>
    <row r="7" spans="1:8" ht="14.1" customHeight="1" x14ac:dyDescent="0.25">
      <c r="A7" s="14" t="s">
        <v>16</v>
      </c>
      <c r="B7" s="43">
        <v>8.1767676767676765</v>
      </c>
      <c r="C7" s="13"/>
      <c r="D7" s="40"/>
      <c r="E7" s="41"/>
      <c r="F7" s="13"/>
      <c r="G7" s="13"/>
      <c r="H7" s="23"/>
    </row>
    <row r="8" spans="1:8" ht="14.1" customHeight="1" x14ac:dyDescent="0.25">
      <c r="A8" s="14" t="s">
        <v>8</v>
      </c>
      <c r="B8" s="43">
        <v>1.0850840336134453</v>
      </c>
      <c r="C8" s="13"/>
      <c r="D8" s="40"/>
      <c r="E8" s="41"/>
      <c r="F8" s="13"/>
      <c r="G8" s="13"/>
      <c r="H8" s="23"/>
    </row>
    <row r="9" spans="1:8" ht="14.1" customHeight="1" x14ac:dyDescent="0.25">
      <c r="A9" s="14" t="s">
        <v>15</v>
      </c>
      <c r="B9" s="43">
        <v>1.0383747178329572</v>
      </c>
      <c r="C9" s="13"/>
      <c r="D9" s="40"/>
      <c r="E9" s="41"/>
      <c r="F9" s="13"/>
      <c r="G9" s="13"/>
      <c r="H9" s="13"/>
    </row>
    <row r="10" spans="1:8" ht="14.1" customHeight="1" x14ac:dyDescent="0.25">
      <c r="A10" s="14" t="s">
        <v>5</v>
      </c>
      <c r="B10" s="43">
        <v>0.59781696053736355</v>
      </c>
      <c r="C10" s="13"/>
      <c r="D10" s="40"/>
      <c r="E10" s="41"/>
      <c r="F10" s="13"/>
      <c r="G10" s="13"/>
      <c r="H10" s="13"/>
    </row>
    <row r="11" spans="1:8" ht="14.1" customHeight="1" x14ac:dyDescent="0.25">
      <c r="A11" s="14" t="s">
        <v>2</v>
      </c>
      <c r="B11" s="43">
        <v>0.30027584395113621</v>
      </c>
      <c r="C11" s="13"/>
      <c r="D11" s="40"/>
      <c r="E11" s="41"/>
      <c r="F11" s="13"/>
      <c r="G11" s="13"/>
      <c r="H11" s="13"/>
    </row>
    <row r="12" spans="1:8" ht="14.1" customHeight="1" x14ac:dyDescent="0.25">
      <c r="A12" s="14" t="s">
        <v>3</v>
      </c>
      <c r="B12" s="43">
        <v>0.28355957767722473</v>
      </c>
      <c r="C12" s="13"/>
      <c r="D12" s="40"/>
      <c r="E12" s="41"/>
      <c r="F12" s="13"/>
      <c r="G12" s="13"/>
      <c r="H12" s="13"/>
    </row>
    <row r="13" spans="1:8" ht="14.1" customHeight="1" x14ac:dyDescent="0.25">
      <c r="A13" s="14" t="s">
        <v>9</v>
      </c>
      <c r="B13" s="43">
        <v>0.2412488174077578</v>
      </c>
      <c r="C13" s="13"/>
      <c r="D13" s="40"/>
      <c r="E13" s="41"/>
      <c r="F13" s="13"/>
      <c r="G13" s="13"/>
      <c r="H13" s="13"/>
    </row>
    <row r="14" spans="1:8" ht="14.1" customHeight="1" x14ac:dyDescent="0.25">
      <c r="A14" s="14" t="s">
        <v>4</v>
      </c>
      <c r="B14" s="43">
        <v>0.22447418738049713</v>
      </c>
      <c r="C14" s="13"/>
      <c r="D14" s="40"/>
      <c r="E14" s="41"/>
      <c r="F14" s="13"/>
      <c r="G14" s="13"/>
      <c r="H14" s="13"/>
    </row>
    <row r="15" spans="1:8" ht="14.1" customHeight="1" x14ac:dyDescent="0.25">
      <c r="A15" s="14" t="s">
        <v>6</v>
      </c>
      <c r="B15" s="43">
        <v>-0.20165460186142709</v>
      </c>
      <c r="C15" s="13"/>
      <c r="D15" s="40"/>
      <c r="E15" s="41"/>
      <c r="F15" s="13"/>
      <c r="G15" s="13"/>
      <c r="H15" s="13"/>
    </row>
    <row r="16" spans="1:8" ht="14.1" customHeight="1" x14ac:dyDescent="0.25">
      <c r="A16" s="14" t="s">
        <v>7</v>
      </c>
      <c r="B16" s="43">
        <v>-0.20973406924234822</v>
      </c>
      <c r="C16" s="13"/>
      <c r="D16" s="40"/>
      <c r="E16" s="41"/>
      <c r="F16" s="13"/>
      <c r="G16" s="13"/>
      <c r="H16" s="13"/>
    </row>
    <row r="17" spans="1:8" ht="14.1" customHeight="1" x14ac:dyDescent="0.25">
      <c r="A17" s="15" t="s">
        <v>10</v>
      </c>
      <c r="B17" s="43">
        <v>0.5068616422947132</v>
      </c>
      <c r="C17" s="13"/>
      <c r="D17" s="16"/>
      <c r="E17" s="16"/>
      <c r="F17" s="13"/>
      <c r="G17" s="13"/>
      <c r="H17" s="13"/>
    </row>
    <row r="18" spans="1:8" ht="14.1" customHeight="1" x14ac:dyDescent="0.25">
      <c r="A18" s="15"/>
      <c r="B18" s="43"/>
      <c r="C18" s="13"/>
      <c r="D18" s="16"/>
      <c r="E18" s="16"/>
      <c r="F18" s="13"/>
      <c r="G18" s="13"/>
      <c r="H18" s="13"/>
    </row>
    <row r="19" spans="1:8" ht="14.1" customHeight="1" x14ac:dyDescent="0.25">
      <c r="A19" s="13"/>
      <c r="B19" s="43"/>
      <c r="C19" s="13"/>
      <c r="D19" s="16"/>
      <c r="E19" s="16"/>
      <c r="F19" s="13"/>
      <c r="G19" s="13"/>
      <c r="H19" s="13"/>
    </row>
  </sheetData>
  <phoneticPr fontId="2" type="noConversion"/>
  <pageMargins left="0.78740157499999996" right="0.78740157499999996" top="0.984251969" bottom="0.984251969" header="0.4921259845" footer="0.4921259845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5"/>
  </sheetPr>
  <dimension ref="A1:D15"/>
  <sheetViews>
    <sheetView zoomScaleNormal="100" workbookViewId="0">
      <selection activeCell="A49" sqref="A49"/>
    </sheetView>
  </sheetViews>
  <sheetFormatPr baseColWidth="10" defaultRowHeight="11.25" x14ac:dyDescent="0.2"/>
  <cols>
    <col min="1" max="1" width="17.42578125" style="2" customWidth="1"/>
    <col min="2" max="3" width="10.7109375" style="2" customWidth="1"/>
    <col min="4" max="4" width="12.5703125" style="2" bestFit="1" customWidth="1"/>
    <col min="5" max="16384" width="11.42578125" style="2"/>
  </cols>
  <sheetData>
    <row r="1" spans="1:4" ht="15.75" x14ac:dyDescent="0.25">
      <c r="A1" s="44" t="s">
        <v>18</v>
      </c>
    </row>
    <row r="4" spans="1:4" ht="11.25" customHeight="1" x14ac:dyDescent="0.2">
      <c r="B4"/>
      <c r="C4"/>
    </row>
    <row r="5" spans="1:4" ht="12.75" x14ac:dyDescent="0.2">
      <c r="B5" s="5"/>
      <c r="C5" s="5" t="s">
        <v>0</v>
      </c>
      <c r="D5" s="5"/>
    </row>
    <row r="6" spans="1:4" ht="12.75" x14ac:dyDescent="0.2">
      <c r="A6" s="5"/>
      <c r="B6" s="7"/>
      <c r="C6" s="45"/>
      <c r="D6" s="8"/>
    </row>
    <row r="7" spans="1:4" ht="12.75" x14ac:dyDescent="0.2">
      <c r="A7" s="12" t="s">
        <v>17</v>
      </c>
      <c r="B7" s="46">
        <v>2020</v>
      </c>
      <c r="C7" s="45">
        <v>2021</v>
      </c>
      <c r="D7" s="8" t="s">
        <v>1</v>
      </c>
    </row>
    <row r="8" spans="1:4" ht="12.75" x14ac:dyDescent="0.2">
      <c r="A8" s="6"/>
      <c r="B8" s="5"/>
      <c r="C8" s="5"/>
      <c r="D8" s="5"/>
    </row>
    <row r="9" spans="1:4" ht="12.75" x14ac:dyDescent="0.2">
      <c r="A9" s="6" t="s">
        <v>8</v>
      </c>
      <c r="B9" s="9">
        <v>62900</v>
      </c>
      <c r="C9" s="9">
        <v>83366</v>
      </c>
      <c r="D9" s="10">
        <v>0.32537360890302069</v>
      </c>
    </row>
    <row r="10" spans="1:4" ht="12.75" x14ac:dyDescent="0.2">
      <c r="A10" s="11" t="s">
        <v>3</v>
      </c>
      <c r="B10" s="9">
        <v>13561827</v>
      </c>
      <c r="C10" s="9">
        <v>18240242</v>
      </c>
      <c r="D10" s="10">
        <v>0.34496937617623347</v>
      </c>
    </row>
    <row r="11" spans="1:4" ht="12.75" x14ac:dyDescent="0.2">
      <c r="A11" s="6" t="s">
        <v>13</v>
      </c>
      <c r="B11" s="9">
        <v>420776</v>
      </c>
      <c r="C11" s="9">
        <v>567920</v>
      </c>
      <c r="D11" s="10">
        <v>0.34969675076525275</v>
      </c>
    </row>
    <row r="12" spans="1:4" ht="12.75" x14ac:dyDescent="0.2">
      <c r="A12" s="6" t="s">
        <v>11</v>
      </c>
      <c r="B12" s="9">
        <v>2477580</v>
      </c>
      <c r="C12" s="9">
        <v>2741284</v>
      </c>
      <c r="D12" s="10">
        <v>0.10643611911623439</v>
      </c>
    </row>
    <row r="13" spans="1:4" ht="12.75" x14ac:dyDescent="0.2">
      <c r="A13" s="11" t="s">
        <v>4</v>
      </c>
      <c r="B13" s="8" t="s">
        <v>25</v>
      </c>
      <c r="C13" s="8" t="s">
        <v>25</v>
      </c>
      <c r="D13" s="47" t="s">
        <v>25</v>
      </c>
    </row>
    <row r="14" spans="1:4" ht="12.75" x14ac:dyDescent="0.2">
      <c r="A14" s="6" t="s">
        <v>12</v>
      </c>
      <c r="B14" s="9">
        <v>1604221</v>
      </c>
      <c r="C14" s="9">
        <v>2061722</v>
      </c>
      <c r="D14" s="10">
        <v>0.28518576929238554</v>
      </c>
    </row>
    <row r="15" spans="1:4" ht="12.75" x14ac:dyDescent="0.2">
      <c r="A15" s="5"/>
      <c r="B15" s="5"/>
      <c r="C15" s="5"/>
      <c r="D15" s="5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Tabelle1</vt:lpstr>
      <vt:lpstr>Tabelle2</vt:lpstr>
      <vt:lpstr>Tabelle3</vt:lpstr>
      <vt:lpstr>Grafik1</vt:lpstr>
      <vt:lpstr>Grafik2</vt:lpstr>
      <vt:lpstr>Grafik3</vt:lpstr>
      <vt:lpstr>Tabelle1!Druckbereich</vt:lpstr>
      <vt:lpstr>Tabelle2!Druckbereich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erth</dc:creator>
  <cp:lastModifiedBy>Beusch Florian</cp:lastModifiedBy>
  <cp:lastPrinted>2021-11-29T09:41:15Z</cp:lastPrinted>
  <dcterms:created xsi:type="dcterms:W3CDTF">2009-03-06T14:37:48Z</dcterms:created>
  <dcterms:modified xsi:type="dcterms:W3CDTF">2021-12-06T10:00:11Z</dcterms:modified>
</cp:coreProperties>
</file>