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95" windowWidth="11955" windowHeight="9480" tabRatio="926" activeTab="0"/>
  </bookViews>
  <sheets>
    <sheet name="Inhaltsverzeichnis" sheetId="1" r:id="rId1"/>
    <sheet name="1.01" sheetId="2" r:id="rId2"/>
    <sheet name="1.02" sheetId="3" r:id="rId3"/>
    <sheet name="1.03" sheetId="4" r:id="rId4"/>
    <sheet name="1.04" sheetId="5" r:id="rId5"/>
    <sheet name="1.05" sheetId="6" r:id="rId6"/>
    <sheet name="1.06" sheetId="7" r:id="rId7"/>
    <sheet name="1.07" sheetId="8" r:id="rId8"/>
    <sheet name="1.08" sheetId="9" r:id="rId9"/>
    <sheet name="1.09" sheetId="10" r:id="rId10"/>
    <sheet name="1.10" sheetId="11" r:id="rId11"/>
    <sheet name="1.11" sheetId="12" r:id="rId12"/>
    <sheet name="1.12" sheetId="13" r:id="rId13"/>
    <sheet name="1.13" sheetId="14" r:id="rId14"/>
    <sheet name="1.14" sheetId="15" r:id="rId15"/>
    <sheet name="1.15" sheetId="16" r:id="rId16"/>
    <sheet name="1.16" sheetId="17" r:id="rId17"/>
    <sheet name="1.17" sheetId="18" r:id="rId18"/>
    <sheet name="1.18" sheetId="19" r:id="rId19"/>
    <sheet name="1.19" sheetId="20" r:id="rId20"/>
  </sheets>
  <definedNames>
    <definedName name="_xlnm.Print_Area" localSheetId="1">'1.01'!$A$1:$J$18</definedName>
    <definedName name="_xlnm.Print_Area" localSheetId="2">'1.02'!$A$1:$J$17</definedName>
    <definedName name="_xlnm.Print_Area" localSheetId="3">'1.03'!$A$1:$J$14</definedName>
    <definedName name="_xlnm.Print_Area" localSheetId="4">'1.04'!$A$1:$J$60</definedName>
    <definedName name="_xlnm.Print_Area" localSheetId="5">'1.05'!$A$1:$J$60</definedName>
    <definedName name="_xlnm.Print_Area" localSheetId="6">'1.06'!$A$1:$H$60</definedName>
    <definedName name="_xlnm.Print_Area" localSheetId="7">'1.07'!$A$1:$H$60</definedName>
    <definedName name="_xlnm.Print_Area" localSheetId="8">'1.08'!$A$1:$G$60</definedName>
    <definedName name="_xlnm.Print_Area" localSheetId="9">'1.09'!$A$1:$K$14</definedName>
    <definedName name="_xlnm.Print_Area" localSheetId="10">'1.10'!$A$1:$J$15</definedName>
    <definedName name="_xlnm.Print_Area" localSheetId="11">'1.11'!$A$1:$K$17</definedName>
    <definedName name="_xlnm.Print_Area" localSheetId="12">'1.12'!$A$1:$K$14</definedName>
    <definedName name="_xlnm.Print_Area" localSheetId="13">'1.13'!$A$1:$J$16</definedName>
    <definedName name="_xlnm.Print_Area" localSheetId="14">'1.14'!$A$1:$J$16</definedName>
    <definedName name="_xlnm.Print_Area" localSheetId="15">'1.15'!$A$1:$K$14</definedName>
    <definedName name="_xlnm.Print_Area" localSheetId="16">'1.16'!$A$1:$J$38</definedName>
    <definedName name="_xlnm.Print_Area" localSheetId="17">'1.17'!$A$1:$J$39</definedName>
    <definedName name="_xlnm.Print_Area" localSheetId="18">'1.18'!$A$1:$O$42</definedName>
    <definedName name="_xlnm.Print_Area" localSheetId="19">'1.19'!$A$1:$O$42</definedName>
    <definedName name="_xlnm.Print_Area" localSheetId="0">'Inhaltsverzeichnis'!$A$1:$C$23</definedName>
  </definedNames>
  <calcPr fullCalcOnLoad="1"/>
</workbook>
</file>

<file path=xl/sharedStrings.xml><?xml version="1.0" encoding="utf-8"?>
<sst xmlns="http://schemas.openxmlformats.org/spreadsheetml/2006/main" count="712" uniqueCount="154">
  <si>
    <t>Hotellerie - Betriebe nach Betriebsstandort, Region und Monat</t>
  </si>
  <si>
    <t>Betriebe</t>
  </si>
  <si>
    <t>Durchschnitt</t>
  </si>
  <si>
    <t>Mai</t>
  </si>
  <si>
    <t>Jun.</t>
  </si>
  <si>
    <t>Jul.</t>
  </si>
  <si>
    <t>Aug.</t>
  </si>
  <si>
    <t>Sep.</t>
  </si>
  <si>
    <t>Okt.</t>
  </si>
  <si>
    <t>Liechtenstein</t>
  </si>
  <si>
    <t>Hotels im Rheintal</t>
  </si>
  <si>
    <t>Alpenhotels</t>
  </si>
  <si>
    <t>Vaduz</t>
  </si>
  <si>
    <t>Balzers/Triesen</t>
  </si>
  <si>
    <t>Triesenberg</t>
  </si>
  <si>
    <t>Schaan/Planken</t>
  </si>
  <si>
    <t>Unterland</t>
  </si>
  <si>
    <t>Hotellerie - Gästeankünfte nach Betriebsstandort, Region und Monat</t>
  </si>
  <si>
    <t>Gästeankünfte</t>
  </si>
  <si>
    <t>Total</t>
  </si>
  <si>
    <t>Hotellerie - Logiernächte nach Betriebsstandort, Region und Monat</t>
  </si>
  <si>
    <t>Logiernächte</t>
  </si>
  <si>
    <t>Hotellerie - Gästeankünfte nach Herkunftsland und Monat</t>
  </si>
  <si>
    <t>Schweiz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</si>
  <si>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</si>
  <si>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</si>
  <si>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</si>
  <si>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</si>
  <si>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</si>
  <si>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</si>
  <si>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</si>
  <si>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</si>
  <si>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</si>
  <si>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</si>
  <si>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</si>
  <si>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</si>
  <si>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</si>
  <si>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</si>
  <si>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</si>
  <si>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</si>
  <si>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</si>
  <si>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</si>
  <si>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</si>
  <si>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</si>
  <si>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</si>
  <si>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</si>
  <si>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</si>
  <si>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</si>
  <si>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</si>
  <si>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</si>
  <si>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</si>
  <si>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Island</t>
  </si>
  <si>
    <t>Norwegen</t>
  </si>
  <si>
    <t>Russland</t>
  </si>
  <si>
    <t>Türkei</t>
  </si>
  <si>
    <t>Ukraine</t>
  </si>
  <si>
    <t>Übriges Europa</t>
  </si>
  <si>
    <t>Südafrika</t>
  </si>
  <si>
    <t>Übriges Afrika</t>
  </si>
  <si>
    <t>Kanada</t>
  </si>
  <si>
    <t>Vereinigte Staaten</t>
  </si>
  <si>
    <t>Übriges Nordamerika</t>
  </si>
  <si>
    <t>Brasilien</t>
  </si>
  <si>
    <t>China</t>
  </si>
  <si>
    <t>Hongkong</t>
  </si>
  <si>
    <t>Indien</t>
  </si>
  <si>
    <t>Japan</t>
  </si>
  <si>
    <t>Südkorea</t>
  </si>
  <si>
    <t>Taiwan</t>
  </si>
  <si>
    <t>Übriges Asien</t>
  </si>
  <si>
    <t>Australien</t>
  </si>
  <si>
    <t>Übriges Ozeanien</t>
  </si>
  <si>
    <t>Nicht bezeichnet</t>
  </si>
  <si>
    <t>Hotellerie - Logiernächte nach Herkunftsland und Monat</t>
  </si>
  <si>
    <t>Hotellerie - Gästeankünfte nach Herkunftsland und Betriebsstandort</t>
  </si>
  <si>
    <t>Anteil in %</t>
  </si>
  <si>
    <t>Hotellerie - Logiernächte nach Herkunftsland und Betriebsstandort</t>
  </si>
  <si>
    <t>Hotellerie - Verfügbare Betten nach Betriebsstandort, Region und Monat</t>
  </si>
  <si>
    <t>Verfügbare Betten pro Tag</t>
  </si>
  <si>
    <t>Hotellerie - Belegte Betten nach Betriebsstandort, Region und Monat</t>
  </si>
  <si>
    <t>Belegte Betten pro Tag</t>
  </si>
  <si>
    <t>Hotellerie - Verfügbare Zimmer nach Betriebsstandort, Region und Monat</t>
  </si>
  <si>
    <t>Verfügbare Zimmer pro Tag</t>
  </si>
  <si>
    <t>Hotellerie - Netto-Bettenbelegung nach Betriebsstandort, Region und Monat</t>
  </si>
  <si>
    <t>Netto-Bettenbelegung in %</t>
  </si>
  <si>
    <t>Gesamt</t>
  </si>
  <si>
    <t>.</t>
  </si>
  <si>
    <t>Hotellerie - Aufenthaltsdauer nach Herkunftsland und Betriebsstandort</t>
  </si>
  <si>
    <t>Erläuterung zur Tabelle:</t>
  </si>
  <si>
    <t>Betriebe: Betriebe, welche im Erhebungsmonat während mindestens einem Tag geöffnet waren.</t>
  </si>
  <si>
    <t>Übriges Zentral-/ Südamerika</t>
  </si>
  <si>
    <t>Tabelle 1.01</t>
  </si>
  <si>
    <t>Tabelle 1.10</t>
  </si>
  <si>
    <t>Tabelle 1.11</t>
  </si>
  <si>
    <t>Tabelle 1.12</t>
  </si>
  <si>
    <t>Tabelle 1.19</t>
  </si>
  <si>
    <t>Tabelle 1.02</t>
  </si>
  <si>
    <t>Tabelle 1.03</t>
  </si>
  <si>
    <t>Tabelle 1.04</t>
  </si>
  <si>
    <t>Tabelle 1.05</t>
  </si>
  <si>
    <t>Tabelle 1.09</t>
  </si>
  <si>
    <t>Tabelle 1.06</t>
  </si>
  <si>
    <t>Tabelle 1.07</t>
  </si>
  <si>
    <t>Tabelle 1.08</t>
  </si>
  <si>
    <t>Hotellerie - Gästeankünfte nach Herkunftsland seit 1990</t>
  </si>
  <si>
    <t>Deutsch-</t>
  </si>
  <si>
    <t>Liech-</t>
  </si>
  <si>
    <t>Verein.</t>
  </si>
  <si>
    <t>Öster-</t>
  </si>
  <si>
    <t>Frank-</t>
  </si>
  <si>
    <t>Schwe-</t>
  </si>
  <si>
    <t>Berufs-</t>
  </si>
  <si>
    <t>land</t>
  </si>
  <si>
    <t>ten-</t>
  </si>
  <si>
    <t>König-</t>
  </si>
  <si>
    <t>reich</t>
  </si>
  <si>
    <t>lande</t>
  </si>
  <si>
    <t>den</t>
  </si>
  <si>
    <t>tätige</t>
  </si>
  <si>
    <t>stein</t>
  </si>
  <si>
    <t>Dauer-</t>
  </si>
  <si>
    <t>gäste</t>
  </si>
  <si>
    <t>Seit 1997 werden Dauergäste ihrem Herkunftsland zugeordnet.</t>
  </si>
  <si>
    <t>Hotellerie - Logiernächte nach Herkunftsland seit 1990</t>
  </si>
  <si>
    <t>Tabelle 1.13</t>
  </si>
  <si>
    <t>Tabelle 1.14</t>
  </si>
  <si>
    <t>Hotellerie - Gästeankünfte nach Betriebsstandort und Monat seit 1990</t>
  </si>
  <si>
    <t>Hotellerie - Logiernächte nach Betriebsstandort und Monat seit 1990</t>
  </si>
  <si>
    <t>Tabelle 1.15</t>
  </si>
  <si>
    <t>Tabelle 1.16</t>
  </si>
  <si>
    <t>gien</t>
  </si>
  <si>
    <t>Bel-</t>
  </si>
  <si>
    <t>der-</t>
  </si>
  <si>
    <t>Nie-</t>
  </si>
  <si>
    <t>Sommer-</t>
  </si>
  <si>
    <t>saison</t>
  </si>
  <si>
    <t>Sommersaison</t>
  </si>
  <si>
    <t>Hotellerie - Aufenthaltsdauer nach Betriebsstandort, Region und Monat</t>
  </si>
  <si>
    <t>Staaten</t>
  </si>
  <si>
    <t>Hotellerie - Belegte Zimmer nach Betriebsstandort, Region und Monat</t>
  </si>
  <si>
    <t>Belegte Zimmer pro Tag</t>
  </si>
  <si>
    <t>Hotellerie - Netto-Zimmerbelegung nach Betriebsstandort, Region und Monat</t>
  </si>
  <si>
    <t>Netto-Zimmerbelegung in %</t>
  </si>
  <si>
    <t>Tabelle 1.17</t>
  </si>
  <si>
    <t>Tabelle 1.18</t>
  </si>
  <si>
    <t>Kroatien</t>
  </si>
  <si>
    <t>Monat</t>
  </si>
  <si>
    <t>Betriebsstandort</t>
  </si>
  <si>
    <t>Aufenthaltsdauer in Nächten</t>
  </si>
  <si>
    <t>Übrige</t>
  </si>
  <si>
    <t>Länder</t>
  </si>
  <si>
    <t>Tabelle</t>
  </si>
  <si>
    <t>Sommersaison 2019</t>
  </si>
  <si>
    <t>Inhaltsverzeichnis Tabellen Tourismusstatistik Sommersaison 2019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</si>
</sst>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.0_ ;_ * \-#,##0.0_ ;_ * &quot;-&quot;?_ ;_ @_ "/>
    <numFmt numFmtId="167" formatCode="0.0"/>
    <numFmt numFmtId="168" formatCode="#,##0.0_ ;\-#,##0.0\ "/>
    <numFmt numFmtId="169" formatCode="0.0%"/>
    <numFmt numFmtId="170" formatCode="_ * #,##0.000000_ ;_ * \-#,##0.000000_ ;_ * &quot;-&quot;??????_ ;_ @_ "/>
    <numFmt numFmtId="171" formatCode="_ * #,##0.0000000_ ;_ * \-#,##0.0000000_ ;_ * &quot;-&quot;???????_ ;_ @_ "/>
    <numFmt numFmtId="172" formatCode="_ * #\ ##0_ ;_ * \-#\ ##0_ ;_ * &quot;-&quot;_ ;_ @_ "/>
    <numFmt numFmtId="173" formatCode="_ * #,##0.0000000_ ;_ * \-#,##0.0000000_ ;_ * &quot;-&quot;_ ;_ @_ 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 applyNumberFormat="0" applyBorder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41" fontId="6" fillId="0" borderId="0" xfId="57" applyNumberFormat="1" applyFont="1" applyAlignment="1">
      <alignment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166" fontId="9" fillId="33" borderId="11" xfId="0" applyNumberFormat="1" applyFont="1" applyFill="1" applyBorder="1" applyAlignment="1">
      <alignment horizontal="right" wrapText="1"/>
    </xf>
    <xf numFmtId="41" fontId="7" fillId="0" borderId="11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 indent="1"/>
    </xf>
    <xf numFmtId="166" fontId="0" fillId="33" borderId="0" xfId="0" applyNumberFormat="1" applyFont="1" applyFill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wrapText="1" indent="1"/>
    </xf>
    <xf numFmtId="166" fontId="0" fillId="33" borderId="11" xfId="0" applyNumberFormat="1" applyFont="1" applyFill="1" applyBorder="1" applyAlignment="1">
      <alignment horizontal="right" wrapText="1"/>
    </xf>
    <xf numFmtId="41" fontId="8" fillId="0" borderId="11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 wrapText="1"/>
    </xf>
    <xf numFmtId="166" fontId="7" fillId="0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66" fontId="7" fillId="0" borderId="11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6" fontId="8" fillId="0" borderId="11" xfId="0" applyNumberFormat="1" applyFont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166" fontId="8" fillId="33" borderId="0" xfId="0" applyNumberFormat="1" applyFont="1" applyFill="1" applyBorder="1" applyAlignment="1">
      <alignment horizontal="right" wrapText="1"/>
    </xf>
    <xf numFmtId="166" fontId="8" fillId="33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166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Border="1" applyAlignment="1">
      <alignment horizontal="right" wrapText="1"/>
    </xf>
    <xf numFmtId="41" fontId="9" fillId="0" borderId="0" xfId="57" applyNumberFormat="1" applyFont="1" applyAlignment="1">
      <alignment vertical="center"/>
      <protection/>
    </xf>
    <xf numFmtId="41" fontId="9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Alignment="1">
      <alignment vertical="center"/>
      <protection/>
    </xf>
    <xf numFmtId="41" fontId="0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horizontal="left" vertical="center" wrapText="1"/>
      <protection/>
    </xf>
    <xf numFmtId="41" fontId="0" fillId="0" borderId="0" xfId="57" applyNumberFormat="1" applyFont="1" applyFill="1" applyAlignment="1">
      <alignment vertical="center"/>
      <protection/>
    </xf>
    <xf numFmtId="41" fontId="0" fillId="0" borderId="12" xfId="57" applyNumberFormat="1" applyFont="1" applyFill="1" applyBorder="1" applyAlignment="1">
      <alignment horizontal="right" vertical="center"/>
      <protection/>
    </xf>
    <xf numFmtId="41" fontId="0" fillId="0" borderId="0" xfId="57" applyNumberFormat="1" applyFont="1" applyFill="1" applyAlignment="1">
      <alignment horizontal="right" vertical="center"/>
      <protection/>
    </xf>
    <xf numFmtId="41" fontId="0" fillId="0" borderId="13" xfId="57" applyNumberFormat="1" applyFont="1" applyFill="1" applyBorder="1" applyAlignment="1">
      <alignment horizontal="center" vertical="center"/>
      <protection/>
    </xf>
    <xf numFmtId="41" fontId="0" fillId="0" borderId="13" xfId="57" applyNumberFormat="1" applyFont="1" applyFill="1" applyBorder="1" applyAlignment="1">
      <alignment horizontal="left" vertical="center"/>
      <protection/>
    </xf>
    <xf numFmtId="41" fontId="0" fillId="0" borderId="13" xfId="57" applyNumberFormat="1" applyFont="1" applyFill="1" applyBorder="1" applyAlignment="1">
      <alignment horizontal="right" vertical="center"/>
      <protection/>
    </xf>
    <xf numFmtId="0" fontId="0" fillId="0" borderId="0" xfId="57" applyFont="1" applyBorder="1" applyAlignment="1">
      <alignment horizontal="center"/>
      <protection/>
    </xf>
    <xf numFmtId="41" fontId="0" fillId="0" borderId="0" xfId="57" applyNumberFormat="1" applyFont="1" applyBorder="1" applyAlignment="1">
      <alignment vertical="center"/>
      <protection/>
    </xf>
    <xf numFmtId="0" fontId="0" fillId="0" borderId="11" xfId="57" applyFont="1" applyBorder="1" applyAlignment="1">
      <alignment horizontal="center"/>
      <protection/>
    </xf>
    <xf numFmtId="41" fontId="0" fillId="0" borderId="0" xfId="57" applyNumberFormat="1" applyFont="1" applyBorder="1" applyAlignment="1">
      <alignment horizontal="right" vertical="center"/>
      <protection/>
    </xf>
    <xf numFmtId="41" fontId="9" fillId="0" borderId="0" xfId="57" applyNumberFormat="1" applyFont="1" applyFill="1" applyAlignment="1">
      <alignment vertical="center"/>
      <protection/>
    </xf>
    <xf numFmtId="41" fontId="0" fillId="0" borderId="0" xfId="57" applyNumberFormat="1" applyFont="1" applyFill="1" applyBorder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vertical="center"/>
      <protection/>
    </xf>
    <xf numFmtId="41" fontId="0" fillId="0" borderId="0" xfId="57" applyNumberFormat="1" applyFont="1" applyFill="1" applyBorder="1" applyAlignment="1">
      <alignment horizontal="left" vertical="center"/>
      <protection/>
    </xf>
    <xf numFmtId="41" fontId="0" fillId="0" borderId="13" xfId="57" applyNumberFormat="1" applyFont="1" applyFill="1" applyBorder="1" applyAlignment="1">
      <alignment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left" vertical="center"/>
      <protection/>
    </xf>
    <xf numFmtId="166" fontId="8" fillId="0" borderId="14" xfId="0" applyNumberFormat="1" applyFont="1" applyFill="1" applyBorder="1" applyAlignment="1">
      <alignment horizontal="right" wrapText="1"/>
    </xf>
    <xf numFmtId="41" fontId="5" fillId="0" borderId="0" xfId="57" applyNumberFormat="1" applyFont="1" applyAlignment="1">
      <alignment/>
      <protection/>
    </xf>
    <xf numFmtId="0" fontId="10" fillId="0" borderId="0" xfId="0" applyFont="1" applyBorder="1" applyAlignment="1">
      <alignment horizontal="left"/>
    </xf>
    <xf numFmtId="41" fontId="0" fillId="0" borderId="0" xfId="57" applyNumberFormat="1" applyFont="1" applyFill="1" applyBorder="1" applyAlignment="1">
      <alignment horizontal="center" vertical="center"/>
      <protection/>
    </xf>
    <xf numFmtId="41" fontId="0" fillId="0" borderId="0" xfId="57" applyNumberFormat="1" applyFont="1" applyBorder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horizontal="right" vertical="center"/>
      <protection/>
    </xf>
    <xf numFmtId="41" fontId="0" fillId="0" borderId="15" xfId="57" applyNumberFormat="1" applyFont="1" applyFill="1" applyBorder="1" applyAlignment="1">
      <alignment horizontal="right" vertical="center"/>
      <protection/>
    </xf>
    <xf numFmtId="41" fontId="0" fillId="0" borderId="15" xfId="57" applyNumberFormat="1" applyFont="1" applyFill="1" applyBorder="1" applyAlignment="1">
      <alignment horizontal="left" vertical="center"/>
      <protection/>
    </xf>
    <xf numFmtId="172" fontId="7" fillId="33" borderId="11" xfId="0" applyNumberFormat="1" applyFont="1" applyFill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  <xf numFmtId="172" fontId="8" fillId="33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172" fontId="8" fillId="33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Border="1" applyAlignment="1">
      <alignment horizontal="right" wrapText="1"/>
    </xf>
    <xf numFmtId="172" fontId="8" fillId="33" borderId="14" xfId="0" applyNumberFormat="1" applyFont="1" applyFill="1" applyBorder="1" applyAlignment="1">
      <alignment horizontal="right" wrapText="1"/>
    </xf>
    <xf numFmtId="172" fontId="7" fillId="33" borderId="14" xfId="0" applyNumberFormat="1" applyFont="1" applyFill="1" applyBorder="1" applyAlignment="1">
      <alignment horizontal="right" wrapText="1"/>
    </xf>
    <xf numFmtId="172" fontId="8" fillId="0" borderId="14" xfId="0" applyNumberFormat="1" applyFont="1" applyBorder="1" applyAlignment="1">
      <alignment horizontal="right" wrapText="1"/>
    </xf>
    <xf numFmtId="172" fontId="0" fillId="33" borderId="0" xfId="57" applyNumberFormat="1" applyFont="1" applyFill="1" applyBorder="1" applyAlignment="1">
      <alignment/>
      <protection/>
    </xf>
    <xf numFmtId="172" fontId="0" fillId="0" borderId="0" xfId="57" applyNumberFormat="1" applyFont="1" applyBorder="1" applyAlignment="1">
      <alignment horizontal="right"/>
      <protection/>
    </xf>
    <xf numFmtId="172" fontId="0" fillId="33" borderId="11" xfId="57" applyNumberFormat="1" applyFont="1" applyFill="1" applyBorder="1" applyAlignment="1">
      <alignment/>
      <protection/>
    </xf>
    <xf numFmtId="172" fontId="0" fillId="0" borderId="11" xfId="57" applyNumberFormat="1" applyFont="1" applyBorder="1" applyAlignment="1">
      <alignment horizontal="right"/>
      <protection/>
    </xf>
    <xf numFmtId="172" fontId="0" fillId="0" borderId="0" xfId="57" applyNumberFormat="1" applyFont="1" applyAlignment="1">
      <alignment horizontal="right"/>
      <protection/>
    </xf>
    <xf numFmtId="172" fontId="0" fillId="0" borderId="0" xfId="57" applyNumberFormat="1" applyFont="1" applyFill="1" applyBorder="1" applyAlignment="1">
      <alignment horizontal="right"/>
      <protection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Alignment="1">
      <alignment horizontal="right" vertical="center"/>
      <protection/>
    </xf>
    <xf numFmtId="172" fontId="0" fillId="0" borderId="0" xfId="57" applyNumberFormat="1" applyFont="1" applyBorder="1" applyAlignment="1">
      <alignment/>
      <protection/>
    </xf>
    <xf numFmtId="172" fontId="0" fillId="0" borderId="11" xfId="57" applyNumberFormat="1" applyFont="1" applyBorder="1" applyAlignment="1">
      <alignment/>
      <protection/>
    </xf>
    <xf numFmtId="172" fontId="0" fillId="0" borderId="0" xfId="57" applyNumberFormat="1" applyFont="1" applyBorder="1" applyAlignment="1">
      <alignment horizontal="right"/>
      <protection/>
    </xf>
    <xf numFmtId="172" fontId="0" fillId="0" borderId="0" xfId="57" applyNumberFormat="1" applyFont="1" applyFill="1" applyBorder="1" applyAlignment="1">
      <alignment/>
      <protection/>
    </xf>
    <xf numFmtId="172" fontId="0" fillId="0" borderId="11" xfId="57" applyNumberFormat="1" applyFont="1" applyFill="1" applyBorder="1" applyAlignment="1">
      <alignment/>
      <protection/>
    </xf>
    <xf numFmtId="172" fontId="0" fillId="33" borderId="0" xfId="57" applyNumberFormat="1" applyFont="1" applyFill="1" applyBorder="1" applyAlignment="1">
      <alignment/>
      <protection/>
    </xf>
    <xf numFmtId="172" fontId="0" fillId="0" borderId="0" xfId="57" applyNumberFormat="1" applyFont="1" applyBorder="1" applyAlignment="1">
      <alignment/>
      <protection/>
    </xf>
    <xf numFmtId="172" fontId="0" fillId="0" borderId="0" xfId="57" applyNumberFormat="1" applyFont="1" applyFill="1" applyBorder="1" applyAlignment="1">
      <alignment/>
      <protection/>
    </xf>
    <xf numFmtId="172" fontId="0" fillId="0" borderId="0" xfId="57" applyNumberFormat="1" applyFont="1" applyAlignment="1">
      <alignment horizontal="right" vertical="center"/>
      <protection/>
    </xf>
    <xf numFmtId="0" fontId="0" fillId="0" borderId="0" xfId="57" applyFont="1" applyFill="1" applyBorder="1" applyAlignment="1">
      <alignment horizontal="center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51" fillId="0" borderId="0" xfId="55" applyFont="1" applyFill="1" applyAlignment="1" applyProtection="1">
      <alignment/>
      <protection/>
    </xf>
    <xf numFmtId="0" fontId="51" fillId="0" borderId="0" xfId="55" applyFont="1" applyFill="1" applyAlignment="1" applyProtection="1">
      <alignment/>
      <protection/>
    </xf>
    <xf numFmtId="0" fontId="51" fillId="0" borderId="0" xfId="54" applyFont="1" applyAlignment="1">
      <alignment vertical="top" wrapText="1"/>
      <protection/>
    </xf>
    <xf numFmtId="172" fontId="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6" fillId="0" borderId="0" xfId="54" applyFont="1">
      <alignment/>
      <protection/>
    </xf>
    <xf numFmtId="0" fontId="33" fillId="0" borderId="0" xfId="54">
      <alignment/>
      <protection/>
    </xf>
    <xf numFmtId="0" fontId="12" fillId="34" borderId="0" xfId="54" applyFont="1" applyFill="1" applyAlignment="1">
      <alignment vertical="center"/>
      <protection/>
    </xf>
    <xf numFmtId="0" fontId="13" fillId="34" borderId="0" xfId="54" applyFont="1" applyFill="1" applyAlignment="1">
      <alignment horizontal="left"/>
      <protection/>
    </xf>
    <xf numFmtId="0" fontId="11" fillId="0" borderId="0" xfId="54" applyFont="1" applyBorder="1" applyAlignment="1">
      <alignment horizontal="left" vertical="top"/>
      <protection/>
    </xf>
    <xf numFmtId="0" fontId="52" fillId="0" borderId="0" xfId="47" applyFont="1" applyAlignment="1">
      <alignment horizontal="left"/>
    </xf>
    <xf numFmtId="2" fontId="52" fillId="0" borderId="0" xfId="47" applyNumberFormat="1" applyFont="1" applyAlignment="1">
      <alignment horizontal="left"/>
    </xf>
    <xf numFmtId="0" fontId="14" fillId="0" borderId="0" xfId="54" applyFont="1" applyFill="1" applyBorder="1" applyAlignment="1">
      <alignment vertical="center"/>
      <protection/>
    </xf>
    <xf numFmtId="0" fontId="33" fillId="0" borderId="0" xfId="54" applyAlignment="1">
      <alignment horizontal="left"/>
      <protection/>
    </xf>
    <xf numFmtId="172" fontId="0" fillId="0" borderId="0" xfId="57" applyNumberFormat="1" applyFont="1" applyFill="1" applyBorder="1" applyAlignment="1">
      <alignment horizontal="right"/>
      <protection/>
    </xf>
    <xf numFmtId="172" fontId="0" fillId="0" borderId="0" xfId="57" applyNumberFormat="1" applyFont="1" applyFill="1" applyAlignment="1">
      <alignment horizontal="right"/>
      <protection/>
    </xf>
    <xf numFmtId="167" fontId="51" fillId="0" borderId="0" xfId="55" applyNumberFormat="1" applyFont="1" applyFill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1" fontId="0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Alignment="1">
      <alignment horizontal="right" vertical="center"/>
      <protection/>
    </xf>
    <xf numFmtId="41" fontId="9" fillId="0" borderId="16" xfId="57" applyNumberFormat="1" applyFont="1" applyFill="1" applyBorder="1" applyAlignment="1">
      <alignment horizontal="left" vertical="center"/>
      <protection/>
    </xf>
    <xf numFmtId="41" fontId="9" fillId="0" borderId="13" xfId="57" applyNumberFormat="1" applyFont="1" applyFill="1" applyBorder="1" applyAlignment="1">
      <alignment horizontal="left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Standard 3 2" xfId="56"/>
    <cellStyle name="Standard_SS2011-exSAS_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19050</xdr:rowOff>
    </xdr:from>
    <xdr:to>
      <xdr:col>7</xdr:col>
      <xdr:colOff>466725</xdr:colOff>
      <xdr:row>3</xdr:row>
      <xdr:rowOff>9525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7625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7</xdr:col>
      <xdr:colOff>466725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66725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9</xdr:col>
      <xdr:colOff>476250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34075" y="457200"/>
          <a:ext cx="21907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9665" y="17899"/>
            <a:ext cx="357759" cy="339882"/>
          </a:xfrm>
          <a:custGeom>
            <a:pathLst>
              <a:path h="357809" w="339918">
                <a:moveTo>
                  <a:pt x="0" y="357809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5672"/>
                </a:lnTo>
                <a:lnTo>
                  <a:pt x="339918" y="225672"/>
                </a:lnTo>
                <a:lnTo>
                  <a:pt x="254939" y="350188"/>
                </a:lnTo>
                <a:lnTo>
                  <a:pt x="169959" y="225672"/>
                </a:lnTo>
                <a:lnTo>
                  <a:pt x="223457" y="225672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7809"/>
                </a:lnTo>
                <a:lnTo>
                  <a:pt x="0" y="35780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9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43600" y="457200"/>
          <a:ext cx="21907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9665" y="17899"/>
            <a:ext cx="357759" cy="339882"/>
          </a:xfrm>
          <a:custGeom>
            <a:pathLst>
              <a:path h="357809" w="339918">
                <a:moveTo>
                  <a:pt x="0" y="357809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5672"/>
                </a:lnTo>
                <a:lnTo>
                  <a:pt x="339918" y="225672"/>
                </a:lnTo>
                <a:lnTo>
                  <a:pt x="254939" y="350188"/>
                </a:lnTo>
                <a:lnTo>
                  <a:pt x="169959" y="225672"/>
                </a:lnTo>
                <a:lnTo>
                  <a:pt x="223457" y="225672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7809"/>
                </a:lnTo>
                <a:lnTo>
                  <a:pt x="0" y="35780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</xdr:row>
      <xdr:rowOff>0</xdr:rowOff>
    </xdr:from>
    <xdr:to>
      <xdr:col>14</xdr:col>
      <xdr:colOff>495300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</xdr:row>
      <xdr:rowOff>0</xdr:rowOff>
    </xdr:from>
    <xdr:to>
      <xdr:col>14</xdr:col>
      <xdr:colOff>504825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961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209550</xdr:rowOff>
    </xdr:from>
    <xdr:to>
      <xdr:col>8</xdr:col>
      <xdr:colOff>409575</xdr:colOff>
      <xdr:row>2</xdr:row>
      <xdr:rowOff>209550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34000" y="438150"/>
          <a:ext cx="209550" cy="2286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11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12"/>
          <xdr:cNvSpPr>
            <a:spLocks/>
          </xdr:cNvSpPr>
        </xdr:nvSpPr>
        <xdr:spPr>
          <a:xfrm rot="16200000" flipV="1">
            <a:off x="62294" y="17179"/>
            <a:ext cx="353301" cy="342866"/>
          </a:xfrm>
          <a:custGeom>
            <a:pathLst>
              <a:path h="353291" w="342900">
                <a:moveTo>
                  <a:pt x="0" y="353291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69697"/>
                  <a:pt x="288933" y="194927"/>
                  <a:pt x="288933" y="220158"/>
                </a:cubicBezTo>
                <a:lnTo>
                  <a:pt x="342900" y="220158"/>
                </a:lnTo>
                <a:lnTo>
                  <a:pt x="257175" y="345766"/>
                </a:lnTo>
                <a:lnTo>
                  <a:pt x="171450" y="220158"/>
                </a:lnTo>
                <a:lnTo>
                  <a:pt x="225417" y="220158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</xdr:row>
      <xdr:rowOff>0</xdr:rowOff>
    </xdr:from>
    <xdr:to>
      <xdr:col>8</xdr:col>
      <xdr:colOff>514350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48300" y="457200"/>
          <a:ext cx="2381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899"/>
            <a:ext cx="365760" cy="339882"/>
          </a:xfrm>
          <a:custGeom>
            <a:pathLst>
              <a:path h="365760" w="339918">
                <a:moveTo>
                  <a:pt x="0" y="36576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33454"/>
                </a:lnTo>
                <a:lnTo>
                  <a:pt x="339918" y="233454"/>
                </a:lnTo>
                <a:lnTo>
                  <a:pt x="254939" y="357969"/>
                </a:lnTo>
                <a:lnTo>
                  <a:pt x="169959" y="233454"/>
                </a:lnTo>
                <a:lnTo>
                  <a:pt x="223457" y="233454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9525</xdr:rowOff>
    </xdr:from>
    <xdr:to>
      <xdr:col>4</xdr:col>
      <xdr:colOff>704850</xdr:colOff>
      <xdr:row>3</xdr:row>
      <xdr:rowOff>9525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14750" y="466725"/>
          <a:ext cx="238125" cy="2286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179"/>
            <a:ext cx="365760" cy="342866"/>
          </a:xfrm>
          <a:custGeom>
            <a:pathLst>
              <a:path h="365760" w="342900">
                <a:moveTo>
                  <a:pt x="0" y="36576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3765"/>
                  <a:pt x="288933" y="203063"/>
                  <a:pt x="288933" y="232362"/>
                </a:cubicBezTo>
                <a:lnTo>
                  <a:pt x="342900" y="232362"/>
                </a:lnTo>
                <a:lnTo>
                  <a:pt x="257175" y="357969"/>
                </a:lnTo>
                <a:lnTo>
                  <a:pt x="171450" y="232362"/>
                </a:lnTo>
                <a:lnTo>
                  <a:pt x="225417" y="232362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0</xdr:rowOff>
    </xdr:from>
    <xdr:to>
      <xdr:col>4</xdr:col>
      <xdr:colOff>704850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14750" y="457200"/>
          <a:ext cx="2381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899"/>
            <a:ext cx="365760" cy="339882"/>
          </a:xfrm>
          <a:custGeom>
            <a:pathLst>
              <a:path h="365760" w="339918">
                <a:moveTo>
                  <a:pt x="0" y="36576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33454"/>
                </a:lnTo>
                <a:lnTo>
                  <a:pt x="339918" y="233454"/>
                </a:lnTo>
                <a:lnTo>
                  <a:pt x="254939" y="357969"/>
                </a:lnTo>
                <a:lnTo>
                  <a:pt x="169959" y="233454"/>
                </a:lnTo>
                <a:lnTo>
                  <a:pt x="223457" y="233454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0</xdr:rowOff>
    </xdr:from>
    <xdr:to>
      <xdr:col>3</xdr:col>
      <xdr:colOff>695325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099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65" sqref="A65"/>
    </sheetView>
  </sheetViews>
  <sheetFormatPr defaultColWidth="11.421875" defaultRowHeight="12.75"/>
  <cols>
    <col min="1" max="1" width="73.140625" style="105" customWidth="1"/>
    <col min="2" max="2" width="8.57421875" style="105" bestFit="1" customWidth="1"/>
    <col min="3" max="16384" width="11.421875" style="105" customWidth="1"/>
  </cols>
  <sheetData>
    <row r="1" ht="18">
      <c r="A1" s="104" t="s">
        <v>153</v>
      </c>
    </row>
    <row r="4" spans="1:2" ht="18">
      <c r="A4" s="106" t="s">
        <v>152</v>
      </c>
      <c r="B4" s="107" t="s">
        <v>151</v>
      </c>
    </row>
    <row r="5" spans="1:2" ht="15">
      <c r="A5" s="108" t="s">
        <v>0</v>
      </c>
      <c r="B5" s="109">
        <v>1.01</v>
      </c>
    </row>
    <row r="6" spans="1:2" ht="15">
      <c r="A6" s="108" t="s">
        <v>17</v>
      </c>
      <c r="B6" s="109">
        <v>1.02</v>
      </c>
    </row>
    <row r="7" spans="1:2" ht="15">
      <c r="A7" s="108" t="s">
        <v>20</v>
      </c>
      <c r="B7" s="109">
        <v>1.03</v>
      </c>
    </row>
    <row r="8" spans="1:2" ht="15">
      <c r="A8" s="108" t="s">
        <v>22</v>
      </c>
      <c r="B8" s="109">
        <v>1.04</v>
      </c>
    </row>
    <row r="9" spans="1:2" ht="15">
      <c r="A9" s="108" t="s">
        <v>73</v>
      </c>
      <c r="B9" s="109">
        <v>1.05</v>
      </c>
    </row>
    <row r="10" spans="1:2" ht="15">
      <c r="A10" s="108" t="s">
        <v>74</v>
      </c>
      <c r="B10" s="109">
        <v>1.06</v>
      </c>
    </row>
    <row r="11" spans="1:2" ht="15">
      <c r="A11" s="108" t="s">
        <v>76</v>
      </c>
      <c r="B11" s="109">
        <v>1.07</v>
      </c>
    </row>
    <row r="12" spans="1:2" ht="15">
      <c r="A12" s="108" t="s">
        <v>87</v>
      </c>
      <c r="B12" s="109">
        <v>1.08</v>
      </c>
    </row>
    <row r="13" spans="1:2" ht="15">
      <c r="A13" s="108" t="s">
        <v>137</v>
      </c>
      <c r="B13" s="109">
        <v>1.09</v>
      </c>
    </row>
    <row r="14" spans="1:2" ht="15">
      <c r="A14" s="108" t="s">
        <v>77</v>
      </c>
      <c r="B14" s="110">
        <v>1.1</v>
      </c>
    </row>
    <row r="15" spans="1:2" ht="15">
      <c r="A15" s="108" t="s">
        <v>79</v>
      </c>
      <c r="B15" s="109">
        <v>1.11</v>
      </c>
    </row>
    <row r="16" spans="1:2" ht="15">
      <c r="A16" s="108" t="s">
        <v>83</v>
      </c>
      <c r="B16" s="109">
        <v>1.12</v>
      </c>
    </row>
    <row r="17" spans="1:2" ht="15">
      <c r="A17" s="108" t="s">
        <v>81</v>
      </c>
      <c r="B17" s="109">
        <v>1.13</v>
      </c>
    </row>
    <row r="18" spans="1:2" ht="15">
      <c r="A18" s="108" t="s">
        <v>139</v>
      </c>
      <c r="B18" s="109">
        <v>1.14</v>
      </c>
    </row>
    <row r="19" spans="1:2" ht="15">
      <c r="A19" s="108" t="s">
        <v>141</v>
      </c>
      <c r="B19" s="109">
        <v>1.15</v>
      </c>
    </row>
    <row r="20" spans="1:2" ht="15">
      <c r="A20" s="111" t="s">
        <v>126</v>
      </c>
      <c r="B20" s="109">
        <v>1.16</v>
      </c>
    </row>
    <row r="21" spans="1:2" ht="15">
      <c r="A21" s="111" t="s">
        <v>127</v>
      </c>
      <c r="B21" s="109">
        <v>1.17</v>
      </c>
    </row>
    <row r="22" spans="1:2" ht="15">
      <c r="A22" s="111" t="s">
        <v>104</v>
      </c>
      <c r="B22" s="109">
        <v>1.18</v>
      </c>
    </row>
    <row r="23" spans="1:2" ht="15">
      <c r="A23" s="111" t="s">
        <v>123</v>
      </c>
      <c r="B23" s="109">
        <v>1.19</v>
      </c>
    </row>
    <row r="24" ht="15">
      <c r="B24" s="109"/>
    </row>
    <row r="25" ht="15">
      <c r="B25" s="112"/>
    </row>
    <row r="26" ht="15">
      <c r="B26" s="112"/>
    </row>
  </sheetData>
  <sheetProtection/>
  <hyperlinks>
    <hyperlink ref="B5" location="'1.01'!A1" display="'1.01'!A1"/>
    <hyperlink ref="B6" location="'1.02'!A1" display="'1.02'!A1"/>
    <hyperlink ref="B7" location="'1.03'!A1" display="'1.03'!A1"/>
    <hyperlink ref="B8" location="'1.04'!A1" display="'1.04'!A1"/>
    <hyperlink ref="B9" location="'1.05'!A1" display="'1.05'!A1"/>
    <hyperlink ref="B10" location="'1.06'!A1" display="'1.06'!A1"/>
    <hyperlink ref="B11" location="'1.07'!A1" display="'1.07'!A1"/>
    <hyperlink ref="B12" location="'1.08'!A1" display="'1.08'!A1"/>
    <hyperlink ref="B13" location="'1.09'!A1" display="'1.09'!A1"/>
    <hyperlink ref="B14" location="'1.10'!A1" display="'1.10'!A1"/>
    <hyperlink ref="B15" location="'1.11'!A1" display="'1.11'!A1"/>
    <hyperlink ref="B16" location="'1.12'!A1" display="'1.12'!A1"/>
    <hyperlink ref="B17" location="'1.13'!A1" display="'1.13'!A1"/>
    <hyperlink ref="B18" location="'1.14'!A1" display="'1.14'!A1"/>
    <hyperlink ref="B19" location="'1.15'!A1" display="'1.15'!A1"/>
    <hyperlink ref="B20" location="'1.16'!A1" display="'1.16'!A1"/>
    <hyperlink ref="B22" location="'1.18'!A1" display="'1.18'!A1"/>
    <hyperlink ref="B23" location="'1.19'!A1" display="'1.19'!A1"/>
    <hyperlink ref="B21" location="'1.17'!A1" display="'1.17'!A1"/>
  </hyperlink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16"/>
  <sheetViews>
    <sheetView zoomScale="85" zoomScaleNormal="85" zoomScalePageLayoutView="0" workbookViewId="0" topLeftCell="A1">
      <selection activeCell="A76" sqref="A76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1" width="11.57421875" style="4" customWidth="1"/>
    <col min="12" max="16384" width="11.421875" style="4" customWidth="1"/>
  </cols>
  <sheetData>
    <row r="1" spans="1:11" ht="18" customHeight="1">
      <c r="A1" s="1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65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65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5"/>
      <c r="B4" s="117" t="s">
        <v>100</v>
      </c>
      <c r="C4" s="117"/>
      <c r="D4" s="117"/>
      <c r="E4" s="117"/>
      <c r="F4" s="117"/>
      <c r="G4" s="117"/>
      <c r="H4" s="117"/>
      <c r="I4" s="6"/>
      <c r="J4" s="6"/>
      <c r="K4" s="6"/>
    </row>
    <row r="5" spans="1:11" ht="18" customHeight="1">
      <c r="A5" s="7"/>
      <c r="B5" s="118" t="s">
        <v>148</v>
      </c>
      <c r="C5" s="118"/>
      <c r="D5" s="118"/>
      <c r="E5" s="118"/>
      <c r="F5" s="118"/>
      <c r="G5" s="118"/>
      <c r="H5" s="118"/>
      <c r="I5" s="8"/>
      <c r="J5" s="8"/>
      <c r="K5" s="8"/>
    </row>
    <row r="6" spans="1:11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38"/>
      <c r="J6" s="38"/>
      <c r="K6" s="38"/>
    </row>
    <row r="7" spans="1:11" ht="18" customHeight="1">
      <c r="A7" s="10" t="s">
        <v>9</v>
      </c>
      <c r="B7" s="11">
        <v>1.6052120769511655</v>
      </c>
      <c r="C7" s="32">
        <v>1.609282422646478</v>
      </c>
      <c r="D7" s="32">
        <v>1.5350427350427351</v>
      </c>
      <c r="E7" s="32">
        <v>1.5180404810794954</v>
      </c>
      <c r="F7" s="32">
        <v>1.596104608632041</v>
      </c>
      <c r="G7" s="32">
        <v>1.5894212523719164</v>
      </c>
      <c r="H7" s="32">
        <v>1.8312903650981942</v>
      </c>
      <c r="I7" s="39"/>
      <c r="J7" s="40"/>
      <c r="K7" s="40"/>
    </row>
    <row r="8" spans="1:11" ht="18" customHeight="1">
      <c r="A8" s="13" t="s">
        <v>10</v>
      </c>
      <c r="B8" s="14">
        <v>1.552495869423722</v>
      </c>
      <c r="C8" s="33">
        <v>1.5673265560906011</v>
      </c>
      <c r="D8" s="33">
        <v>1.5340358872116207</v>
      </c>
      <c r="E8" s="33">
        <v>1.4359076433121019</v>
      </c>
      <c r="F8" s="33">
        <v>1.5330232558139534</v>
      </c>
      <c r="G8" s="33">
        <v>1.5888973384030418</v>
      </c>
      <c r="H8" s="33">
        <v>1.6989966555183946</v>
      </c>
      <c r="I8" s="33"/>
      <c r="J8" s="15"/>
      <c r="K8" s="15"/>
    </row>
    <row r="9" spans="1:11" ht="13.5" customHeight="1">
      <c r="A9" s="16" t="s">
        <v>11</v>
      </c>
      <c r="B9" s="17">
        <v>1.779432448084719</v>
      </c>
      <c r="C9" s="34">
        <v>2.1108742004264394</v>
      </c>
      <c r="D9" s="34">
        <v>1.5390758699372504</v>
      </c>
      <c r="E9" s="34">
        <v>1.7480490523968786</v>
      </c>
      <c r="F9" s="34">
        <v>1.735268249780123</v>
      </c>
      <c r="G9" s="34">
        <v>1.5912762520193862</v>
      </c>
      <c r="H9" s="34">
        <v>2.225603357817419</v>
      </c>
      <c r="I9" s="33"/>
      <c r="J9" s="15"/>
      <c r="K9" s="15"/>
    </row>
    <row r="10" spans="1:11" ht="18" customHeight="1">
      <c r="A10" s="13" t="s">
        <v>12</v>
      </c>
      <c r="B10" s="14">
        <v>1.5001754262858746</v>
      </c>
      <c r="C10" s="33">
        <v>1.405590975968612</v>
      </c>
      <c r="D10" s="33">
        <v>1.4703270084779976</v>
      </c>
      <c r="E10" s="33">
        <v>1.4033295497540674</v>
      </c>
      <c r="F10" s="33">
        <v>1.5711119320280753</v>
      </c>
      <c r="G10" s="33">
        <v>1.5458316051430943</v>
      </c>
      <c r="H10" s="33">
        <v>1.6119554204660587</v>
      </c>
      <c r="I10" s="33"/>
      <c r="J10" s="15"/>
      <c r="K10" s="15"/>
    </row>
    <row r="11" spans="1:11" ht="13.5" customHeight="1">
      <c r="A11" s="13" t="s">
        <v>13</v>
      </c>
      <c r="B11" s="14">
        <v>1.7274193548387098</v>
      </c>
      <c r="C11" s="33">
        <v>1.9667931688804554</v>
      </c>
      <c r="D11" s="33">
        <v>1.608365019011407</v>
      </c>
      <c r="E11" s="33">
        <v>1.4557356608478802</v>
      </c>
      <c r="F11" s="33">
        <v>1.6609263657957245</v>
      </c>
      <c r="G11" s="33">
        <v>1.8130904183535763</v>
      </c>
      <c r="H11" s="33">
        <v>2.0062597809076683</v>
      </c>
      <c r="I11" s="33"/>
      <c r="J11" s="15"/>
      <c r="K11" s="15"/>
    </row>
    <row r="12" spans="1:11" ht="13.5" customHeight="1">
      <c r="A12" s="13" t="s">
        <v>14</v>
      </c>
      <c r="B12" s="14">
        <v>1.6572201317027282</v>
      </c>
      <c r="C12" s="33">
        <v>1.6657848324514992</v>
      </c>
      <c r="D12" s="33">
        <v>1.482479784366577</v>
      </c>
      <c r="E12" s="33">
        <v>1.6166842661034846</v>
      </c>
      <c r="F12" s="33">
        <v>1.6413117740833523</v>
      </c>
      <c r="G12" s="33">
        <v>1.5668111943240046</v>
      </c>
      <c r="H12" s="33">
        <v>2.007418976962124</v>
      </c>
      <c r="I12" s="33"/>
      <c r="J12" s="15"/>
      <c r="K12" s="15"/>
    </row>
    <row r="13" spans="1:11" ht="13.5" customHeight="1">
      <c r="A13" s="13" t="s">
        <v>15</v>
      </c>
      <c r="B13" s="14" t="s">
        <v>86</v>
      </c>
      <c r="C13" s="33" t="s">
        <v>86</v>
      </c>
      <c r="D13" s="33" t="s">
        <v>86</v>
      </c>
      <c r="E13" s="33" t="s">
        <v>86</v>
      </c>
      <c r="F13" s="33" t="s">
        <v>86</v>
      </c>
      <c r="G13" s="33" t="s">
        <v>86</v>
      </c>
      <c r="H13" s="33" t="s">
        <v>86</v>
      </c>
      <c r="I13" s="33"/>
      <c r="J13" s="15"/>
      <c r="K13" s="15"/>
    </row>
    <row r="14" spans="1:11" ht="13.5" customHeight="1">
      <c r="A14" s="13" t="s">
        <v>16</v>
      </c>
      <c r="B14" s="14">
        <v>1.5681329584918142</v>
      </c>
      <c r="C14" s="33">
        <v>1.5954570037858302</v>
      </c>
      <c r="D14" s="33">
        <v>1.6203485633537447</v>
      </c>
      <c r="E14" s="33">
        <v>1.531478102189781</v>
      </c>
      <c r="F14" s="33">
        <v>1.4846796657381616</v>
      </c>
      <c r="G14" s="33">
        <v>1.504995004995005</v>
      </c>
      <c r="H14" s="33">
        <v>1.6950394588500564</v>
      </c>
      <c r="I14" s="33"/>
      <c r="J14" s="15"/>
      <c r="K14" s="15"/>
    </row>
    <row r="15" spans="1:11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5"/>
  <sheetViews>
    <sheetView zoomScale="85" zoomScaleNormal="85" zoomScalePageLayoutView="0" workbookViewId="0" topLeftCell="A1">
      <selection activeCell="A82" sqref="A82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77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92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78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1387.4360166666665</v>
      </c>
      <c r="C7" s="72">
        <v>1166.4516</v>
      </c>
      <c r="D7" s="72">
        <v>1318.4333</v>
      </c>
      <c r="E7" s="72">
        <v>1472</v>
      </c>
      <c r="F7" s="72">
        <v>1474</v>
      </c>
      <c r="G7" s="72">
        <v>1460.6667</v>
      </c>
      <c r="H7" s="72">
        <v>1433.0645</v>
      </c>
    </row>
    <row r="8" spans="1:8" ht="18" customHeight="1">
      <c r="A8" s="13" t="s">
        <v>10</v>
      </c>
      <c r="B8" s="73">
        <v>905.4727666666666</v>
      </c>
      <c r="C8" s="74">
        <v>885</v>
      </c>
      <c r="D8" s="74">
        <v>915.2667</v>
      </c>
      <c r="E8" s="74">
        <v>915</v>
      </c>
      <c r="F8" s="74">
        <v>917</v>
      </c>
      <c r="G8" s="74">
        <v>903.6667</v>
      </c>
      <c r="H8" s="74">
        <v>896.9032</v>
      </c>
    </row>
    <row r="9" spans="1:8" ht="13.5" customHeight="1">
      <c r="A9" s="16" t="s">
        <v>11</v>
      </c>
      <c r="B9" s="75">
        <v>481.96326666666664</v>
      </c>
      <c r="C9" s="76">
        <v>281.4516</v>
      </c>
      <c r="D9" s="76">
        <v>403.1667</v>
      </c>
      <c r="E9" s="76">
        <v>557</v>
      </c>
      <c r="F9" s="76">
        <v>557</v>
      </c>
      <c r="G9" s="76">
        <v>557</v>
      </c>
      <c r="H9" s="76">
        <v>536.1613</v>
      </c>
    </row>
    <row r="10" spans="1:8" ht="18" customHeight="1">
      <c r="A10" s="13" t="s">
        <v>12</v>
      </c>
      <c r="B10" s="73">
        <v>292.4727666666667</v>
      </c>
      <c r="C10" s="74">
        <v>268</v>
      </c>
      <c r="D10" s="74">
        <v>298.2667</v>
      </c>
      <c r="E10" s="74">
        <v>298</v>
      </c>
      <c r="F10" s="74">
        <v>300</v>
      </c>
      <c r="G10" s="74">
        <v>294.6667</v>
      </c>
      <c r="H10" s="74">
        <v>295.90319999999997</v>
      </c>
    </row>
    <row r="11" spans="1:8" ht="13.5" customHeight="1">
      <c r="A11" s="13" t="s">
        <v>13</v>
      </c>
      <c r="B11" s="73">
        <v>270.3333333333333</v>
      </c>
      <c r="C11" s="74">
        <v>276</v>
      </c>
      <c r="D11" s="74">
        <v>276</v>
      </c>
      <c r="E11" s="74">
        <v>276</v>
      </c>
      <c r="F11" s="74">
        <v>276</v>
      </c>
      <c r="G11" s="74">
        <v>259</v>
      </c>
      <c r="H11" s="74">
        <v>259</v>
      </c>
    </row>
    <row r="12" spans="1:8" ht="13.5" customHeight="1">
      <c r="A12" s="13" t="s">
        <v>14</v>
      </c>
      <c r="B12" s="73">
        <v>567.6299333333333</v>
      </c>
      <c r="C12" s="74">
        <v>365.4516</v>
      </c>
      <c r="D12" s="74">
        <v>487.1667</v>
      </c>
      <c r="E12" s="74">
        <v>641</v>
      </c>
      <c r="F12" s="74">
        <v>641</v>
      </c>
      <c r="G12" s="74">
        <v>650</v>
      </c>
      <c r="H12" s="74">
        <v>621.1613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257</v>
      </c>
      <c r="C14" s="74">
        <v>257</v>
      </c>
      <c r="D14" s="74">
        <v>257</v>
      </c>
      <c r="E14" s="74">
        <v>257</v>
      </c>
      <c r="F14" s="74">
        <v>257</v>
      </c>
      <c r="G14" s="74">
        <v>257</v>
      </c>
      <c r="H14" s="74">
        <v>257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85" sqref="A85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79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93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80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453.86953333333327</v>
      </c>
      <c r="C7" s="72">
        <v>315.4194</v>
      </c>
      <c r="D7" s="72">
        <v>449</v>
      </c>
      <c r="E7" s="72">
        <v>500.8065</v>
      </c>
      <c r="F7" s="72">
        <v>563.0645</v>
      </c>
      <c r="G7" s="72">
        <v>446.7333</v>
      </c>
      <c r="H7" s="72">
        <v>448.1935</v>
      </c>
    </row>
    <row r="8" spans="1:8" ht="18" customHeight="1">
      <c r="A8" s="13" t="s">
        <v>10</v>
      </c>
      <c r="B8" s="73">
        <v>337.2220333333333</v>
      </c>
      <c r="C8" s="74">
        <v>283.4839</v>
      </c>
      <c r="D8" s="74">
        <v>359.0667</v>
      </c>
      <c r="E8" s="74">
        <v>349.0645</v>
      </c>
      <c r="F8" s="74">
        <v>372.129</v>
      </c>
      <c r="G8" s="74">
        <v>348.2333</v>
      </c>
      <c r="H8" s="74">
        <v>311.3548</v>
      </c>
    </row>
    <row r="9" spans="1:8" ht="13.5" customHeight="1">
      <c r="A9" s="16" t="s">
        <v>11</v>
      </c>
      <c r="B9" s="75">
        <v>116.64748333333334</v>
      </c>
      <c r="C9" s="76">
        <v>31.9355</v>
      </c>
      <c r="D9" s="76">
        <v>89.9333</v>
      </c>
      <c r="E9" s="76">
        <v>151.7419</v>
      </c>
      <c r="F9" s="76">
        <v>190.9355</v>
      </c>
      <c r="G9" s="76">
        <v>98.5</v>
      </c>
      <c r="H9" s="76">
        <v>136.8387</v>
      </c>
    </row>
    <row r="10" spans="1:8" ht="18" customHeight="1">
      <c r="A10" s="13" t="s">
        <v>12</v>
      </c>
      <c r="B10" s="73">
        <v>116.26148333333335</v>
      </c>
      <c r="C10" s="74">
        <v>92.4516</v>
      </c>
      <c r="D10" s="74">
        <v>121.4</v>
      </c>
      <c r="E10" s="74">
        <v>119.64519999999999</v>
      </c>
      <c r="F10" s="74">
        <v>137.1936</v>
      </c>
      <c r="G10" s="74">
        <v>124.2333</v>
      </c>
      <c r="H10" s="74">
        <v>102.6452</v>
      </c>
    </row>
    <row r="11" spans="1:8" ht="13.5" customHeight="1">
      <c r="A11" s="13" t="s">
        <v>13</v>
      </c>
      <c r="B11" s="73">
        <v>81.5493</v>
      </c>
      <c r="C11" s="74">
        <v>66.871</v>
      </c>
      <c r="D11" s="74">
        <v>84.6</v>
      </c>
      <c r="E11" s="74">
        <v>75.3226</v>
      </c>
      <c r="F11" s="74">
        <v>90.2258</v>
      </c>
      <c r="G11" s="74">
        <v>89.5667</v>
      </c>
      <c r="H11" s="74">
        <v>82.7097</v>
      </c>
    </row>
    <row r="12" spans="1:8" ht="13.5" customHeight="1">
      <c r="A12" s="13" t="s">
        <v>14</v>
      </c>
      <c r="B12" s="73">
        <v>152.93996666666666</v>
      </c>
      <c r="C12" s="74">
        <v>60.9355</v>
      </c>
      <c r="D12" s="74">
        <v>128.3333</v>
      </c>
      <c r="E12" s="74">
        <v>197.5484</v>
      </c>
      <c r="F12" s="74">
        <v>232.4839</v>
      </c>
      <c r="G12" s="74">
        <v>132.5</v>
      </c>
      <c r="H12" s="74">
        <v>165.8387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103.11881666666666</v>
      </c>
      <c r="C14" s="74">
        <v>95.1613</v>
      </c>
      <c r="D14" s="74">
        <v>114.6667</v>
      </c>
      <c r="E14" s="74">
        <v>108.2903</v>
      </c>
      <c r="F14" s="74">
        <v>103.1613</v>
      </c>
      <c r="G14" s="74">
        <v>100.4333</v>
      </c>
      <c r="H14" s="74">
        <v>97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84" sqref="A84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83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94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84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5">
        <v>32.71282624072</v>
      </c>
      <c r="C7" s="32">
        <v>27.040933374346604</v>
      </c>
      <c r="D7" s="32">
        <v>34.05557186700306</v>
      </c>
      <c r="E7" s="32">
        <v>34.022180706521745</v>
      </c>
      <c r="F7" s="32">
        <v>38.19976255088195</v>
      </c>
      <c r="G7" s="32">
        <v>30.584205144130415</v>
      </c>
      <c r="H7" s="32">
        <v>31.275179868038038</v>
      </c>
    </row>
    <row r="8" spans="1:8" ht="18" customHeight="1">
      <c r="A8" s="13" t="s">
        <v>10</v>
      </c>
      <c r="B8" s="36">
        <v>37.242647791026876</v>
      </c>
      <c r="C8" s="33">
        <v>32.032079096045194</v>
      </c>
      <c r="D8" s="33">
        <v>39.2308274735659</v>
      </c>
      <c r="E8" s="33">
        <v>38.149125683060106</v>
      </c>
      <c r="F8" s="33">
        <v>40.58113413304253</v>
      </c>
      <c r="G8" s="33">
        <v>38.53559061100735</v>
      </c>
      <c r="H8" s="33">
        <v>34.71442626138474</v>
      </c>
    </row>
    <row r="9" spans="1:8" ht="13.5" customHeight="1">
      <c r="A9" s="16" t="s">
        <v>11</v>
      </c>
      <c r="B9" s="37">
        <v>24.20256716659873</v>
      </c>
      <c r="C9" s="34">
        <v>11.346711121912259</v>
      </c>
      <c r="D9" s="34">
        <v>22.306728209447854</v>
      </c>
      <c r="E9" s="34">
        <v>27.24271095152603</v>
      </c>
      <c r="F9" s="34">
        <v>34.27926391382405</v>
      </c>
      <c r="G9" s="34">
        <v>17.684021543985637</v>
      </c>
      <c r="H9" s="34">
        <v>25.521927822839878</v>
      </c>
    </row>
    <row r="10" spans="1:8" ht="18" customHeight="1">
      <c r="A10" s="13" t="s">
        <v>12</v>
      </c>
      <c r="B10" s="36">
        <v>39.751216722970106</v>
      </c>
      <c r="C10" s="33">
        <v>34.49686567164179</v>
      </c>
      <c r="D10" s="33">
        <v>40.70182826309474</v>
      </c>
      <c r="E10" s="33">
        <v>40.149395973154355</v>
      </c>
      <c r="F10" s="33">
        <v>45.7312</v>
      </c>
      <c r="G10" s="33">
        <v>42.16061740264509</v>
      </c>
      <c r="H10" s="33">
        <v>34.68877659991511</v>
      </c>
    </row>
    <row r="11" spans="1:8" ht="13.5" customHeight="1">
      <c r="A11" s="13" t="s">
        <v>13</v>
      </c>
      <c r="B11" s="36">
        <v>30.166202219482123</v>
      </c>
      <c r="C11" s="33">
        <v>24.228623188405795</v>
      </c>
      <c r="D11" s="33">
        <v>30.65217391304348</v>
      </c>
      <c r="E11" s="33">
        <v>27.29079710144927</v>
      </c>
      <c r="F11" s="33">
        <v>32.69050724637682</v>
      </c>
      <c r="G11" s="33">
        <v>34.581737451737446</v>
      </c>
      <c r="H11" s="33">
        <v>31.934247104247106</v>
      </c>
    </row>
    <row r="12" spans="1:8" ht="13.5" customHeight="1">
      <c r="A12" s="13" t="s">
        <v>14</v>
      </c>
      <c r="B12" s="36">
        <v>26.943604923818327</v>
      </c>
      <c r="C12" s="33">
        <v>16.674027422509575</v>
      </c>
      <c r="D12" s="33">
        <v>26.342789849963065</v>
      </c>
      <c r="E12" s="33">
        <v>30.818783151326052</v>
      </c>
      <c r="F12" s="33">
        <v>36.26893915756631</v>
      </c>
      <c r="G12" s="33">
        <v>20.384615384615383</v>
      </c>
      <c r="H12" s="33">
        <v>26.698170024436486</v>
      </c>
    </row>
    <row r="13" spans="1:8" ht="13.5" customHeight="1">
      <c r="A13" s="13" t="s">
        <v>15</v>
      </c>
      <c r="B13" s="36" t="s">
        <v>86</v>
      </c>
      <c r="C13" s="33" t="s">
        <v>86</v>
      </c>
      <c r="D13" s="33" t="s">
        <v>86</v>
      </c>
      <c r="E13" s="33" t="s">
        <v>86</v>
      </c>
      <c r="F13" s="33" t="s">
        <v>86</v>
      </c>
      <c r="G13" s="33" t="s">
        <v>86</v>
      </c>
      <c r="H13" s="33" t="s">
        <v>86</v>
      </c>
    </row>
    <row r="14" spans="1:8" ht="13.5" customHeight="1">
      <c r="A14" s="13" t="s">
        <v>16</v>
      </c>
      <c r="B14" s="36">
        <v>40.12405317769131</v>
      </c>
      <c r="C14" s="33">
        <v>37.027743190661475</v>
      </c>
      <c r="D14" s="33">
        <v>44.617392996108954</v>
      </c>
      <c r="E14" s="33">
        <v>42.13630350194553</v>
      </c>
      <c r="F14" s="33">
        <v>40.14058365758755</v>
      </c>
      <c r="G14" s="33">
        <v>39.07910505836576</v>
      </c>
      <c r="H14" s="33">
        <v>37.7431906614786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6"/>
  <sheetViews>
    <sheetView zoomScale="85" zoomScaleNormal="85" zoomScalePageLayoutView="0" workbookViewId="0" topLeftCell="A1">
      <selection activeCell="A87" sqref="A87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81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124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82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641.95665</v>
      </c>
      <c r="C7" s="72">
        <v>567.0968</v>
      </c>
      <c r="D7" s="72">
        <v>628.2667</v>
      </c>
      <c r="E7" s="72">
        <v>669</v>
      </c>
      <c r="F7" s="72">
        <v>670</v>
      </c>
      <c r="G7" s="72">
        <v>666.6667</v>
      </c>
      <c r="H7" s="72">
        <v>650.7097</v>
      </c>
    </row>
    <row r="8" spans="1:8" ht="18" customHeight="1">
      <c r="A8" s="13" t="s">
        <v>10</v>
      </c>
      <c r="B8" s="73">
        <v>492.89965</v>
      </c>
      <c r="C8" s="74">
        <v>482</v>
      </c>
      <c r="D8" s="74">
        <v>496.6667</v>
      </c>
      <c r="E8" s="74">
        <v>497</v>
      </c>
      <c r="F8" s="74">
        <v>498</v>
      </c>
      <c r="G8" s="74">
        <v>494.6667</v>
      </c>
      <c r="H8" s="74">
        <v>489.0645</v>
      </c>
    </row>
    <row r="9" spans="1:8" ht="13.5" customHeight="1">
      <c r="A9" s="16" t="s">
        <v>11</v>
      </c>
      <c r="B9" s="75">
        <v>149.057</v>
      </c>
      <c r="C9" s="76">
        <v>85.0968</v>
      </c>
      <c r="D9" s="76">
        <v>131.6</v>
      </c>
      <c r="E9" s="76">
        <v>172</v>
      </c>
      <c r="F9" s="76">
        <v>172</v>
      </c>
      <c r="G9" s="76">
        <v>172</v>
      </c>
      <c r="H9" s="76">
        <v>161.6452</v>
      </c>
    </row>
    <row r="10" spans="1:8" ht="18" customHeight="1">
      <c r="A10" s="13" t="s">
        <v>12</v>
      </c>
      <c r="B10" s="73">
        <v>165.23298333333332</v>
      </c>
      <c r="C10" s="74">
        <v>153</v>
      </c>
      <c r="D10" s="74">
        <v>167.6667</v>
      </c>
      <c r="E10" s="74">
        <v>168</v>
      </c>
      <c r="F10" s="74">
        <v>169</v>
      </c>
      <c r="G10" s="74">
        <v>165.6667</v>
      </c>
      <c r="H10" s="74">
        <v>168.0645</v>
      </c>
    </row>
    <row r="11" spans="1:8" ht="13.5" customHeight="1">
      <c r="A11" s="13" t="s">
        <v>13</v>
      </c>
      <c r="B11" s="73">
        <v>148</v>
      </c>
      <c r="C11" s="74">
        <v>151</v>
      </c>
      <c r="D11" s="74">
        <v>151</v>
      </c>
      <c r="E11" s="74">
        <v>151</v>
      </c>
      <c r="F11" s="74">
        <v>151</v>
      </c>
      <c r="G11" s="74">
        <v>142</v>
      </c>
      <c r="H11" s="74">
        <v>142</v>
      </c>
    </row>
    <row r="12" spans="1:8" ht="13.5" customHeight="1">
      <c r="A12" s="13" t="s">
        <v>14</v>
      </c>
      <c r="B12" s="73">
        <v>190.72366666666665</v>
      </c>
      <c r="C12" s="74">
        <v>125.0968</v>
      </c>
      <c r="D12" s="74">
        <v>171.6</v>
      </c>
      <c r="E12" s="74">
        <v>212</v>
      </c>
      <c r="F12" s="74">
        <v>212</v>
      </c>
      <c r="G12" s="74">
        <v>221</v>
      </c>
      <c r="H12" s="74">
        <v>202.6452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138</v>
      </c>
      <c r="C14" s="74">
        <v>138</v>
      </c>
      <c r="D14" s="74">
        <v>138</v>
      </c>
      <c r="E14" s="74">
        <v>138</v>
      </c>
      <c r="F14" s="74">
        <v>138</v>
      </c>
      <c r="G14" s="74">
        <v>138</v>
      </c>
      <c r="H14" s="74">
        <v>138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  <row r="16" spans="1:8" ht="12.75">
      <c r="A16" s="5"/>
      <c r="B16" s="3"/>
      <c r="C16" s="3"/>
      <c r="D16" s="3"/>
      <c r="E16" s="3"/>
      <c r="F16" s="3"/>
      <c r="G16" s="3"/>
      <c r="H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97" sqref="A97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139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125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140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308.4476666666667</v>
      </c>
      <c r="C7" s="72">
        <v>245.6129</v>
      </c>
      <c r="D7" s="72">
        <v>315.1333</v>
      </c>
      <c r="E7" s="72">
        <v>309.0323</v>
      </c>
      <c r="F7" s="72">
        <v>343.0323</v>
      </c>
      <c r="G7" s="72">
        <v>334.1333</v>
      </c>
      <c r="H7" s="72">
        <v>303.7419</v>
      </c>
    </row>
    <row r="8" spans="1:8" ht="18" customHeight="1">
      <c r="A8" s="13" t="s">
        <v>10</v>
      </c>
      <c r="B8" s="73">
        <v>250.8421166666667</v>
      </c>
      <c r="C8" s="74">
        <v>223.871</v>
      </c>
      <c r="D8" s="74">
        <v>261.5667</v>
      </c>
      <c r="E8" s="74">
        <v>240.9677</v>
      </c>
      <c r="F8" s="74">
        <v>255.0645</v>
      </c>
      <c r="G8" s="74">
        <v>276.0667</v>
      </c>
      <c r="H8" s="74">
        <v>247.5161</v>
      </c>
    </row>
    <row r="9" spans="1:8" ht="13.5" customHeight="1">
      <c r="A9" s="16" t="s">
        <v>11</v>
      </c>
      <c r="B9" s="75">
        <v>57.60555</v>
      </c>
      <c r="C9" s="76">
        <v>21.7419</v>
      </c>
      <c r="D9" s="76">
        <v>53.5667</v>
      </c>
      <c r="E9" s="76">
        <v>68.0645</v>
      </c>
      <c r="F9" s="76">
        <v>87.9677</v>
      </c>
      <c r="G9" s="76">
        <v>58.0667</v>
      </c>
      <c r="H9" s="76">
        <v>56.2258</v>
      </c>
    </row>
    <row r="10" spans="1:8" ht="18" customHeight="1">
      <c r="A10" s="13" t="s">
        <v>12</v>
      </c>
      <c r="B10" s="73">
        <v>81.56506666666667</v>
      </c>
      <c r="C10" s="74">
        <v>70.0968</v>
      </c>
      <c r="D10" s="74">
        <v>85</v>
      </c>
      <c r="E10" s="74">
        <v>79.8387</v>
      </c>
      <c r="F10" s="74">
        <v>87.1936</v>
      </c>
      <c r="G10" s="74">
        <v>92.10000000000001</v>
      </c>
      <c r="H10" s="74">
        <v>75.1613</v>
      </c>
    </row>
    <row r="11" spans="1:8" ht="13.5" customHeight="1">
      <c r="A11" s="13" t="s">
        <v>13</v>
      </c>
      <c r="B11" s="73">
        <v>66.39461666666666</v>
      </c>
      <c r="C11" s="74">
        <v>57.0968</v>
      </c>
      <c r="D11" s="74">
        <v>70.5667</v>
      </c>
      <c r="E11" s="74">
        <v>56.1935</v>
      </c>
      <c r="F11" s="74">
        <v>66</v>
      </c>
      <c r="G11" s="74">
        <v>75.8333</v>
      </c>
      <c r="H11" s="74">
        <v>72.6774</v>
      </c>
    </row>
    <row r="12" spans="1:8" ht="13.5" customHeight="1">
      <c r="A12" s="13" t="s">
        <v>14</v>
      </c>
      <c r="B12" s="73">
        <v>79.2294</v>
      </c>
      <c r="C12" s="74">
        <v>40.0645</v>
      </c>
      <c r="D12" s="74">
        <v>77.1667</v>
      </c>
      <c r="E12" s="74">
        <v>93.2903</v>
      </c>
      <c r="F12" s="74">
        <v>111.4839</v>
      </c>
      <c r="G12" s="74">
        <v>78.5</v>
      </c>
      <c r="H12" s="74">
        <v>74.871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81.2586</v>
      </c>
      <c r="C14" s="74">
        <v>78.3548</v>
      </c>
      <c r="D14" s="74">
        <v>82.4</v>
      </c>
      <c r="E14" s="74">
        <v>79.7097</v>
      </c>
      <c r="F14" s="74">
        <v>78.3548</v>
      </c>
      <c r="G14" s="74">
        <v>87.7</v>
      </c>
      <c r="H14" s="74">
        <v>81.0323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86" sqref="A86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141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128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9" t="s">
        <v>142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5">
        <v>48.048052258149625</v>
      </c>
      <c r="C7" s="32">
        <v>43.31057766504765</v>
      </c>
      <c r="D7" s="32">
        <v>50.15916011464559</v>
      </c>
      <c r="E7" s="32">
        <v>46.19316890881914</v>
      </c>
      <c r="F7" s="32">
        <v>51.19885074626866</v>
      </c>
      <c r="G7" s="32">
        <v>50.11999249400038</v>
      </c>
      <c r="H7" s="32">
        <v>46.678557273696704</v>
      </c>
    </row>
    <row r="8" spans="1:8" ht="18" customHeight="1">
      <c r="A8" s="13" t="s">
        <v>10</v>
      </c>
      <c r="B8" s="36">
        <v>50.891112758279846</v>
      </c>
      <c r="C8" s="33">
        <v>46.446265560165976</v>
      </c>
      <c r="D8" s="33">
        <v>52.66443270708506</v>
      </c>
      <c r="E8" s="33">
        <v>48.48444668008048</v>
      </c>
      <c r="F8" s="33">
        <v>51.21777108433735</v>
      </c>
      <c r="G8" s="33">
        <v>55.80862831478246</v>
      </c>
      <c r="H8" s="33">
        <v>50.61011379889564</v>
      </c>
    </row>
    <row r="9" spans="1:8" ht="13.5" customHeight="1">
      <c r="A9" s="16" t="s">
        <v>11</v>
      </c>
      <c r="B9" s="37">
        <v>38.64665866078078</v>
      </c>
      <c r="C9" s="34">
        <v>25.549609386016865</v>
      </c>
      <c r="D9" s="34">
        <v>40.70417933130699</v>
      </c>
      <c r="E9" s="34">
        <v>39.57238372093023</v>
      </c>
      <c r="F9" s="34">
        <v>51.14401162790697</v>
      </c>
      <c r="G9" s="34">
        <v>33.75970930232558</v>
      </c>
      <c r="H9" s="34">
        <v>34.783464031100216</v>
      </c>
    </row>
    <row r="10" spans="1:8" ht="18" customHeight="1">
      <c r="A10" s="13" t="s">
        <v>12</v>
      </c>
      <c r="B10" s="36">
        <v>49.36367123634214</v>
      </c>
      <c r="C10" s="33">
        <v>45.81490196078432</v>
      </c>
      <c r="D10" s="33">
        <v>50.69581497101095</v>
      </c>
      <c r="E10" s="33">
        <v>47.52303571428572</v>
      </c>
      <c r="F10" s="33">
        <v>51.59384615384616</v>
      </c>
      <c r="G10" s="33">
        <v>55.59355018238428</v>
      </c>
      <c r="H10" s="33">
        <v>44.72169910956805</v>
      </c>
    </row>
    <row r="11" spans="1:8" ht="13.5" customHeight="1">
      <c r="A11" s="13" t="s">
        <v>13</v>
      </c>
      <c r="B11" s="36">
        <v>44.86122747747748</v>
      </c>
      <c r="C11" s="33">
        <v>37.81245033112583</v>
      </c>
      <c r="D11" s="33">
        <v>46.73291390728477</v>
      </c>
      <c r="E11" s="33">
        <v>37.21423841059603</v>
      </c>
      <c r="F11" s="33">
        <v>43.70860927152318</v>
      </c>
      <c r="G11" s="33">
        <v>53.40373239436619</v>
      </c>
      <c r="H11" s="33">
        <v>51.181267605633806</v>
      </c>
    </row>
    <row r="12" spans="1:8" ht="13.5" customHeight="1">
      <c r="A12" s="13" t="s">
        <v>14</v>
      </c>
      <c r="B12" s="36">
        <v>41.54146225516498</v>
      </c>
      <c r="C12" s="33">
        <v>32.02679844728243</v>
      </c>
      <c r="D12" s="33">
        <v>44.9689393939394</v>
      </c>
      <c r="E12" s="33">
        <v>44.00485849056604</v>
      </c>
      <c r="F12" s="33">
        <v>52.586745283018864</v>
      </c>
      <c r="G12" s="33">
        <v>35.52036199095023</v>
      </c>
      <c r="H12" s="33">
        <v>36.946841079877544</v>
      </c>
    </row>
    <row r="13" spans="1:8" ht="13.5" customHeight="1">
      <c r="A13" s="13" t="s">
        <v>15</v>
      </c>
      <c r="B13" s="36" t="s">
        <v>86</v>
      </c>
      <c r="C13" s="33" t="s">
        <v>86</v>
      </c>
      <c r="D13" s="33" t="s">
        <v>86</v>
      </c>
      <c r="E13" s="33" t="s">
        <v>86</v>
      </c>
      <c r="F13" s="33" t="s">
        <v>86</v>
      </c>
      <c r="G13" s="33" t="s">
        <v>86</v>
      </c>
      <c r="H13" s="33" t="s">
        <v>86</v>
      </c>
    </row>
    <row r="14" spans="1:8" ht="13.5" customHeight="1">
      <c r="A14" s="13" t="s">
        <v>16</v>
      </c>
      <c r="B14" s="36">
        <v>58.883043478260866</v>
      </c>
      <c r="C14" s="33">
        <v>56.77884057971014</v>
      </c>
      <c r="D14" s="33">
        <v>59.710144927536234</v>
      </c>
      <c r="E14" s="33">
        <v>57.760652173913044</v>
      </c>
      <c r="F14" s="33">
        <v>56.77884057971014</v>
      </c>
      <c r="G14" s="33">
        <v>63.550724637681164</v>
      </c>
      <c r="H14" s="33">
        <v>58.7190579710145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8"/>
  <sheetViews>
    <sheetView zoomScale="85" zoomScaleNormal="85" zoomScalePageLayoutView="0" workbookViewId="0" topLeftCell="A1">
      <selection activeCell="A85" sqref="A85"/>
    </sheetView>
  </sheetViews>
  <sheetFormatPr defaultColWidth="14.8515625" defaultRowHeight="15.75" customHeight="1" outlineLevelRow="1"/>
  <cols>
    <col min="1" max="1" width="9.7109375" style="43" customWidth="1"/>
    <col min="2" max="2" width="7.7109375" style="43" customWidth="1"/>
    <col min="3" max="3" width="17.421875" style="44" bestFit="1" customWidth="1"/>
    <col min="4" max="4" width="11.8515625" style="44" customWidth="1"/>
    <col min="5" max="8" width="7.7109375" style="44" customWidth="1"/>
    <col min="9" max="10" width="7.57421875" style="44" customWidth="1"/>
    <col min="11" max="16384" width="14.8515625" style="43" customWidth="1"/>
  </cols>
  <sheetData>
    <row r="1" spans="1:10" s="41" customFormat="1" ht="18" customHeight="1">
      <c r="A1" s="2" t="s">
        <v>126</v>
      </c>
      <c r="C1" s="42"/>
      <c r="D1" s="42"/>
      <c r="E1" s="42"/>
      <c r="F1" s="42"/>
      <c r="G1" s="42"/>
      <c r="H1" s="42"/>
      <c r="I1" s="42"/>
      <c r="J1" s="42"/>
    </row>
    <row r="2" ht="18" customHeight="1">
      <c r="A2" s="64" t="s">
        <v>136</v>
      </c>
    </row>
    <row r="3" ht="18" customHeight="1">
      <c r="A3" s="64"/>
    </row>
    <row r="4" spans="2:10" ht="18" customHeight="1">
      <c r="B4" s="120" t="s">
        <v>129</v>
      </c>
      <c r="C4" s="121"/>
      <c r="D4" s="121"/>
      <c r="E4" s="121"/>
      <c r="F4" s="121"/>
      <c r="G4" s="121"/>
      <c r="H4" s="121"/>
      <c r="I4" s="121"/>
      <c r="J4" s="121"/>
    </row>
    <row r="5" spans="1:10" s="46" customFormat="1" ht="18" customHeight="1">
      <c r="A5" s="45"/>
      <c r="B5" s="122" t="s">
        <v>18</v>
      </c>
      <c r="C5" s="122"/>
      <c r="D5" s="122"/>
      <c r="E5" s="122"/>
      <c r="F5" s="122"/>
      <c r="G5" s="122"/>
      <c r="H5" s="122"/>
      <c r="I5" s="122"/>
      <c r="J5" s="122"/>
    </row>
    <row r="6" spans="1:10" s="48" customFormat="1" ht="18" customHeight="1">
      <c r="A6" s="45"/>
      <c r="B6" s="70" t="s">
        <v>19</v>
      </c>
      <c r="C6" s="70" t="s">
        <v>147</v>
      </c>
      <c r="D6" s="69"/>
      <c r="E6" s="47" t="s">
        <v>146</v>
      </c>
      <c r="F6" s="47"/>
      <c r="G6" s="47"/>
      <c r="H6" s="47"/>
      <c r="I6" s="47"/>
      <c r="J6" s="47"/>
    </row>
    <row r="7" spans="1:10" s="48" customFormat="1" ht="18" customHeight="1">
      <c r="A7" s="66" t="s">
        <v>134</v>
      </c>
      <c r="B7" s="59"/>
      <c r="C7" s="59" t="s">
        <v>10</v>
      </c>
      <c r="D7" s="57" t="s">
        <v>11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</row>
    <row r="8" spans="1:10" s="48" customFormat="1" ht="18" customHeight="1">
      <c r="A8" s="49" t="s">
        <v>135</v>
      </c>
      <c r="B8" s="50"/>
      <c r="C8" s="51"/>
      <c r="D8" s="51"/>
      <c r="E8" s="51"/>
      <c r="F8" s="51"/>
      <c r="G8" s="51"/>
      <c r="H8" s="51"/>
      <c r="I8" s="51"/>
      <c r="J8" s="51"/>
    </row>
    <row r="9" spans="1:10" ht="18" customHeight="1">
      <c r="A9" s="52">
        <v>1990</v>
      </c>
      <c r="B9" s="80">
        <f aca="true" t="shared" si="0" ref="B9:B29">+E9+F9+G9+H9+I9+J9</f>
        <v>52402</v>
      </c>
      <c r="C9" s="81">
        <v>42456</v>
      </c>
      <c r="D9" s="81">
        <v>9946</v>
      </c>
      <c r="E9" s="81">
        <v>6992</v>
      </c>
      <c r="F9" s="81">
        <v>8384</v>
      </c>
      <c r="G9" s="81">
        <v>10304</v>
      </c>
      <c r="H9" s="81">
        <v>10495</v>
      </c>
      <c r="I9" s="81">
        <v>9228</v>
      </c>
      <c r="J9" s="81">
        <v>6999</v>
      </c>
    </row>
    <row r="10" spans="1:10" ht="13.5" customHeight="1" hidden="1" outlineLevel="1">
      <c r="A10" s="52">
        <v>1991</v>
      </c>
      <c r="B10" s="80">
        <f t="shared" si="0"/>
        <v>46188</v>
      </c>
      <c r="C10" s="81">
        <v>38705</v>
      </c>
      <c r="D10" s="81">
        <v>7483</v>
      </c>
      <c r="E10" s="81">
        <v>6151</v>
      </c>
      <c r="F10" s="81">
        <v>7344</v>
      </c>
      <c r="G10" s="81">
        <v>8717</v>
      </c>
      <c r="H10" s="81">
        <v>10016</v>
      </c>
      <c r="I10" s="81">
        <v>7797</v>
      </c>
      <c r="J10" s="81">
        <v>6163</v>
      </c>
    </row>
    <row r="11" spans="1:10" ht="13.5" customHeight="1" hidden="1" outlineLevel="1">
      <c r="A11" s="52">
        <v>1992</v>
      </c>
      <c r="B11" s="80">
        <f t="shared" si="0"/>
        <v>45963</v>
      </c>
      <c r="C11" s="81">
        <v>37916</v>
      </c>
      <c r="D11" s="81">
        <v>8047</v>
      </c>
      <c r="E11" s="81">
        <v>6276</v>
      </c>
      <c r="F11" s="81">
        <v>7162</v>
      </c>
      <c r="G11" s="81">
        <v>8773</v>
      </c>
      <c r="H11" s="81">
        <v>9728</v>
      </c>
      <c r="I11" s="81">
        <v>8084</v>
      </c>
      <c r="J11" s="81">
        <v>5940</v>
      </c>
    </row>
    <row r="12" spans="1:10" ht="13.5" customHeight="1" hidden="1" outlineLevel="1">
      <c r="A12" s="52">
        <v>1993</v>
      </c>
      <c r="B12" s="80">
        <f t="shared" si="0"/>
        <v>40248</v>
      </c>
      <c r="C12" s="81">
        <v>33365</v>
      </c>
      <c r="D12" s="81">
        <v>6883</v>
      </c>
      <c r="E12" s="81">
        <v>5444</v>
      </c>
      <c r="F12" s="81">
        <v>6638</v>
      </c>
      <c r="G12" s="81">
        <v>7422</v>
      </c>
      <c r="H12" s="81">
        <v>8208</v>
      </c>
      <c r="I12" s="81">
        <v>7320</v>
      </c>
      <c r="J12" s="81">
        <v>5216</v>
      </c>
    </row>
    <row r="13" spans="1:10" ht="13.5" customHeight="1" hidden="1" outlineLevel="1">
      <c r="A13" s="52">
        <v>1994</v>
      </c>
      <c r="B13" s="80">
        <f t="shared" si="0"/>
        <v>38340</v>
      </c>
      <c r="C13" s="81">
        <v>31484</v>
      </c>
      <c r="D13" s="81">
        <v>6856</v>
      </c>
      <c r="E13" s="81">
        <v>5138</v>
      </c>
      <c r="F13" s="81">
        <v>6225</v>
      </c>
      <c r="G13" s="81">
        <v>6914</v>
      </c>
      <c r="H13" s="81">
        <v>8173</v>
      </c>
      <c r="I13" s="81">
        <v>6748</v>
      </c>
      <c r="J13" s="81">
        <v>5142</v>
      </c>
    </row>
    <row r="14" spans="1:10" ht="13.5" customHeight="1" collapsed="1">
      <c r="A14" s="54">
        <v>1995</v>
      </c>
      <c r="B14" s="82">
        <f t="shared" si="0"/>
        <v>36534</v>
      </c>
      <c r="C14" s="83">
        <v>30458</v>
      </c>
      <c r="D14" s="83">
        <v>6076</v>
      </c>
      <c r="E14" s="83">
        <v>5428</v>
      </c>
      <c r="F14" s="83">
        <v>5867</v>
      </c>
      <c r="G14" s="83">
        <v>6213</v>
      </c>
      <c r="H14" s="83">
        <v>7237</v>
      </c>
      <c r="I14" s="83">
        <v>6769</v>
      </c>
      <c r="J14" s="83">
        <v>5020</v>
      </c>
    </row>
    <row r="15" spans="1:10" ht="13.5" customHeight="1" hidden="1" outlineLevel="1">
      <c r="A15" s="52">
        <v>1996</v>
      </c>
      <c r="B15" s="80">
        <f t="shared" si="0"/>
        <v>33938</v>
      </c>
      <c r="C15" s="81">
        <v>28872</v>
      </c>
      <c r="D15" s="81">
        <v>5066</v>
      </c>
      <c r="E15" s="81">
        <v>4600</v>
      </c>
      <c r="F15" s="81">
        <v>5227</v>
      </c>
      <c r="G15" s="81">
        <v>5737</v>
      </c>
      <c r="H15" s="81">
        <v>7429</v>
      </c>
      <c r="I15" s="81">
        <v>6240</v>
      </c>
      <c r="J15" s="81">
        <v>4705</v>
      </c>
    </row>
    <row r="16" spans="1:10" ht="13.5" customHeight="1" hidden="1" outlineLevel="1">
      <c r="A16" s="52">
        <v>1997</v>
      </c>
      <c r="B16" s="80">
        <f t="shared" si="0"/>
        <v>35586</v>
      </c>
      <c r="C16" s="81">
        <v>30195</v>
      </c>
      <c r="D16" s="81">
        <v>5391</v>
      </c>
      <c r="E16" s="81">
        <v>4754</v>
      </c>
      <c r="F16" s="81">
        <v>5947</v>
      </c>
      <c r="G16" s="81">
        <v>5897</v>
      </c>
      <c r="H16" s="81">
        <v>7451</v>
      </c>
      <c r="I16" s="81">
        <v>6188</v>
      </c>
      <c r="J16" s="81">
        <v>5349</v>
      </c>
    </row>
    <row r="17" spans="1:10" ht="13.5" customHeight="1" hidden="1" outlineLevel="1">
      <c r="A17" s="52">
        <v>1998</v>
      </c>
      <c r="B17" s="80">
        <f t="shared" si="0"/>
        <v>36202</v>
      </c>
      <c r="C17" s="81">
        <v>30556</v>
      </c>
      <c r="D17" s="81">
        <v>5646</v>
      </c>
      <c r="E17" s="81">
        <v>4956</v>
      </c>
      <c r="F17" s="81">
        <v>6183</v>
      </c>
      <c r="G17" s="81">
        <v>6117</v>
      </c>
      <c r="H17" s="81">
        <v>7435</v>
      </c>
      <c r="I17" s="81">
        <v>6600</v>
      </c>
      <c r="J17" s="81">
        <v>4911</v>
      </c>
    </row>
    <row r="18" spans="1:10" ht="13.5" customHeight="1" hidden="1" outlineLevel="1">
      <c r="A18" s="54">
        <v>1999</v>
      </c>
      <c r="B18" s="82">
        <f t="shared" si="0"/>
        <v>36130</v>
      </c>
      <c r="C18" s="83">
        <v>30912</v>
      </c>
      <c r="D18" s="83">
        <v>5218</v>
      </c>
      <c r="E18" s="83">
        <v>4985</v>
      </c>
      <c r="F18" s="83">
        <v>6444</v>
      </c>
      <c r="G18" s="83">
        <v>5961</v>
      </c>
      <c r="H18" s="83">
        <v>7051</v>
      </c>
      <c r="I18" s="83">
        <v>6650</v>
      </c>
      <c r="J18" s="83">
        <v>5039</v>
      </c>
    </row>
    <row r="19" spans="1:10" ht="13.5" customHeight="1" collapsed="1">
      <c r="A19" s="52">
        <v>2000</v>
      </c>
      <c r="B19" s="80">
        <f t="shared" si="0"/>
        <v>36836</v>
      </c>
      <c r="C19" s="81">
        <v>32132</v>
      </c>
      <c r="D19" s="81">
        <v>4704</v>
      </c>
      <c r="E19" s="81">
        <v>5141</v>
      </c>
      <c r="F19" s="81">
        <v>6867</v>
      </c>
      <c r="G19" s="81">
        <v>6230</v>
      </c>
      <c r="H19" s="81">
        <v>6929</v>
      </c>
      <c r="I19" s="81">
        <v>6808</v>
      </c>
      <c r="J19" s="81">
        <v>4861</v>
      </c>
    </row>
    <row r="20" spans="1:10" ht="13.5" customHeight="1">
      <c r="A20" s="52">
        <v>2001</v>
      </c>
      <c r="B20" s="80">
        <f t="shared" si="0"/>
        <v>32741</v>
      </c>
      <c r="C20" s="81">
        <v>28239</v>
      </c>
      <c r="D20" s="81">
        <v>4502</v>
      </c>
      <c r="E20" s="81">
        <v>5086</v>
      </c>
      <c r="F20" s="81">
        <v>6419</v>
      </c>
      <c r="G20" s="81">
        <v>5305</v>
      </c>
      <c r="H20" s="81">
        <v>5816</v>
      </c>
      <c r="I20" s="81">
        <v>5330</v>
      </c>
      <c r="J20" s="81">
        <v>4785</v>
      </c>
    </row>
    <row r="21" spans="1:10" ht="13.5" customHeight="1">
      <c r="A21" s="52">
        <v>2002</v>
      </c>
      <c r="B21" s="80">
        <f t="shared" si="0"/>
        <v>29132</v>
      </c>
      <c r="C21" s="81">
        <v>24942</v>
      </c>
      <c r="D21" s="81">
        <v>4190</v>
      </c>
      <c r="E21" s="81">
        <v>4155</v>
      </c>
      <c r="F21" s="81">
        <v>5076</v>
      </c>
      <c r="G21" s="81">
        <v>5415</v>
      </c>
      <c r="H21" s="81">
        <v>5802</v>
      </c>
      <c r="I21" s="81">
        <v>4447</v>
      </c>
      <c r="J21" s="81">
        <v>4237</v>
      </c>
    </row>
    <row r="22" spans="1:10" ht="13.5" customHeight="1">
      <c r="A22" s="52">
        <v>2003</v>
      </c>
      <c r="B22" s="80">
        <f t="shared" si="0"/>
        <v>28096</v>
      </c>
      <c r="C22" s="81">
        <v>23731</v>
      </c>
      <c r="D22" s="81">
        <v>4365</v>
      </c>
      <c r="E22" s="81">
        <v>4190</v>
      </c>
      <c r="F22" s="81">
        <v>4588</v>
      </c>
      <c r="G22" s="81">
        <v>4992</v>
      </c>
      <c r="H22" s="81">
        <v>5444</v>
      </c>
      <c r="I22" s="81">
        <v>4859</v>
      </c>
      <c r="J22" s="81">
        <v>4023</v>
      </c>
    </row>
    <row r="23" spans="1:10" ht="13.5" customHeight="1">
      <c r="A23" s="52">
        <v>2004</v>
      </c>
      <c r="B23" s="80">
        <f t="shared" si="0"/>
        <v>29666</v>
      </c>
      <c r="C23" s="81">
        <v>25364</v>
      </c>
      <c r="D23" s="81">
        <v>4302</v>
      </c>
      <c r="E23" s="81">
        <v>4334</v>
      </c>
      <c r="F23" s="81">
        <v>5180</v>
      </c>
      <c r="G23" s="81">
        <v>4772</v>
      </c>
      <c r="H23" s="81">
        <v>5723</v>
      </c>
      <c r="I23" s="81">
        <v>5314</v>
      </c>
      <c r="J23" s="81">
        <v>4343</v>
      </c>
    </row>
    <row r="24" spans="1:10" ht="13.5" customHeight="1">
      <c r="A24" s="52">
        <v>2005</v>
      </c>
      <c r="B24" s="80">
        <f t="shared" si="0"/>
        <v>29266</v>
      </c>
      <c r="C24" s="81">
        <v>25387</v>
      </c>
      <c r="D24" s="81">
        <v>3879</v>
      </c>
      <c r="E24" s="81">
        <v>3989</v>
      </c>
      <c r="F24" s="81">
        <v>4971</v>
      </c>
      <c r="G24" s="81">
        <v>5261</v>
      </c>
      <c r="H24" s="81">
        <v>5823</v>
      </c>
      <c r="I24" s="81">
        <v>5050</v>
      </c>
      <c r="J24" s="81">
        <v>4172</v>
      </c>
    </row>
    <row r="25" spans="1:10" ht="13.5" customHeight="1">
      <c r="A25" s="52">
        <v>2006</v>
      </c>
      <c r="B25" s="80">
        <f t="shared" si="0"/>
        <v>32204</v>
      </c>
      <c r="C25" s="81">
        <v>28134</v>
      </c>
      <c r="D25" s="81">
        <v>4070</v>
      </c>
      <c r="E25" s="81">
        <v>4844</v>
      </c>
      <c r="F25" s="81">
        <v>5316</v>
      </c>
      <c r="G25" s="81">
        <v>5576</v>
      </c>
      <c r="H25" s="81">
        <v>5794</v>
      </c>
      <c r="I25" s="81">
        <v>6068</v>
      </c>
      <c r="J25" s="81">
        <v>4606</v>
      </c>
    </row>
    <row r="26" spans="1:10" ht="13.5" customHeight="1">
      <c r="A26" s="52">
        <v>2007</v>
      </c>
      <c r="B26" s="80">
        <f t="shared" si="0"/>
        <v>34358</v>
      </c>
      <c r="C26" s="81">
        <v>29161</v>
      </c>
      <c r="D26" s="81">
        <v>5197</v>
      </c>
      <c r="E26" s="81">
        <v>4295</v>
      </c>
      <c r="F26" s="81">
        <v>6329</v>
      </c>
      <c r="G26" s="81">
        <v>6045</v>
      </c>
      <c r="H26" s="81">
        <v>6165</v>
      </c>
      <c r="I26" s="81">
        <v>5980</v>
      </c>
      <c r="J26" s="81">
        <v>5544</v>
      </c>
    </row>
    <row r="27" spans="1:10" ht="13.5" customHeight="1">
      <c r="A27" s="52">
        <v>2008</v>
      </c>
      <c r="B27" s="80">
        <f t="shared" si="0"/>
        <v>34067</v>
      </c>
      <c r="C27" s="81">
        <v>28727</v>
      </c>
      <c r="D27" s="81">
        <v>5340</v>
      </c>
      <c r="E27" s="84">
        <v>4691</v>
      </c>
      <c r="F27" s="84">
        <v>5693</v>
      </c>
      <c r="G27" s="84">
        <v>5894</v>
      </c>
      <c r="H27" s="84">
        <v>6909</v>
      </c>
      <c r="I27" s="84">
        <v>6355</v>
      </c>
      <c r="J27" s="84">
        <v>4525</v>
      </c>
    </row>
    <row r="28" spans="1:10" ht="13.5" customHeight="1">
      <c r="A28" s="54">
        <v>2009</v>
      </c>
      <c r="B28" s="82">
        <f t="shared" si="0"/>
        <v>31224</v>
      </c>
      <c r="C28" s="83">
        <v>25773</v>
      </c>
      <c r="D28" s="83">
        <v>5451</v>
      </c>
      <c r="E28" s="83">
        <v>4188</v>
      </c>
      <c r="F28" s="83">
        <v>5458</v>
      </c>
      <c r="G28" s="83">
        <v>5140</v>
      </c>
      <c r="H28" s="83">
        <v>5998</v>
      </c>
      <c r="I28" s="83">
        <v>5732</v>
      </c>
      <c r="J28" s="83">
        <v>4708</v>
      </c>
    </row>
    <row r="29" spans="1:10" s="46" customFormat="1" ht="13.5" customHeight="1">
      <c r="A29" s="52">
        <v>2010</v>
      </c>
      <c r="B29" s="80">
        <f t="shared" si="0"/>
        <v>30129</v>
      </c>
      <c r="C29" s="85">
        <v>25560</v>
      </c>
      <c r="D29" s="85">
        <v>4569</v>
      </c>
      <c r="E29" s="86">
        <v>3567</v>
      </c>
      <c r="F29" s="86">
        <v>4527</v>
      </c>
      <c r="G29" s="86">
        <v>5306</v>
      </c>
      <c r="H29" s="86">
        <v>6105</v>
      </c>
      <c r="I29" s="86">
        <v>6154</v>
      </c>
      <c r="J29" s="86">
        <v>4470</v>
      </c>
    </row>
    <row r="30" spans="1:10" s="46" customFormat="1" ht="13.5" customHeight="1">
      <c r="A30" s="52">
        <v>2011</v>
      </c>
      <c r="B30" s="80">
        <f>+E30+F30+G30+H30+I30+J30</f>
        <v>32845</v>
      </c>
      <c r="C30" s="85">
        <v>27208</v>
      </c>
      <c r="D30" s="85">
        <v>5637</v>
      </c>
      <c r="E30" s="86">
        <v>4969</v>
      </c>
      <c r="F30" s="86">
        <v>5804</v>
      </c>
      <c r="G30" s="86">
        <v>5487</v>
      </c>
      <c r="H30" s="86">
        <v>6145</v>
      </c>
      <c r="I30" s="86">
        <v>5678</v>
      </c>
      <c r="J30" s="86">
        <v>4762</v>
      </c>
    </row>
    <row r="31" spans="1:10" ht="13.5" customHeight="1">
      <c r="A31" s="52">
        <v>2012</v>
      </c>
      <c r="B31" s="80">
        <v>32802</v>
      </c>
      <c r="C31" s="85">
        <v>27618</v>
      </c>
      <c r="D31" s="85">
        <v>5184</v>
      </c>
      <c r="E31" s="86">
        <v>4611</v>
      </c>
      <c r="F31" s="86">
        <v>5198</v>
      </c>
      <c r="G31" s="86">
        <v>6182</v>
      </c>
      <c r="H31" s="86">
        <v>6229</v>
      </c>
      <c r="I31" s="86">
        <v>5876</v>
      </c>
      <c r="J31" s="86">
        <v>4706</v>
      </c>
    </row>
    <row r="32" spans="1:10" ht="13.5" customHeight="1">
      <c r="A32" s="52">
        <v>2013</v>
      </c>
      <c r="B32" s="80">
        <v>31315</v>
      </c>
      <c r="C32" s="85">
        <v>26192</v>
      </c>
      <c r="D32" s="85">
        <v>5123</v>
      </c>
      <c r="E32" s="86">
        <v>4124</v>
      </c>
      <c r="F32" s="86">
        <v>5091</v>
      </c>
      <c r="G32" s="86">
        <v>5642</v>
      </c>
      <c r="H32" s="86">
        <v>6718</v>
      </c>
      <c r="I32" s="86">
        <v>5474</v>
      </c>
      <c r="J32" s="86">
        <v>4266</v>
      </c>
    </row>
    <row r="33" spans="1:10" ht="13.5" customHeight="1">
      <c r="A33" s="52">
        <v>2014</v>
      </c>
      <c r="B33" s="80">
        <v>32682</v>
      </c>
      <c r="C33" s="85">
        <v>26785</v>
      </c>
      <c r="D33" s="85">
        <v>5897</v>
      </c>
      <c r="E33" s="86">
        <v>4067</v>
      </c>
      <c r="F33" s="86">
        <v>5430</v>
      </c>
      <c r="G33" s="86">
        <v>6133</v>
      </c>
      <c r="H33" s="86">
        <v>6922</v>
      </c>
      <c r="I33" s="86">
        <v>5751</v>
      </c>
      <c r="J33" s="86">
        <v>4379</v>
      </c>
    </row>
    <row r="34" spans="1:10" ht="13.5" customHeight="1">
      <c r="A34" s="52">
        <v>2015</v>
      </c>
      <c r="B34" s="93">
        <v>28856</v>
      </c>
      <c r="C34" s="90">
        <v>25204</v>
      </c>
      <c r="D34" s="90">
        <v>3652</v>
      </c>
      <c r="E34" s="114">
        <v>4112</v>
      </c>
      <c r="F34" s="114">
        <v>4738</v>
      </c>
      <c r="G34" s="114">
        <v>5430</v>
      </c>
      <c r="H34" s="114">
        <v>5597</v>
      </c>
      <c r="I34" s="114">
        <v>4974</v>
      </c>
      <c r="J34" s="114">
        <v>4005</v>
      </c>
    </row>
    <row r="35" spans="1:10" ht="13.5" customHeight="1">
      <c r="A35" s="97">
        <v>2016</v>
      </c>
      <c r="B35" s="80">
        <v>36569</v>
      </c>
      <c r="C35" s="113">
        <v>27474</v>
      </c>
      <c r="D35" s="85">
        <v>9095</v>
      </c>
      <c r="E35" s="86">
        <v>4574</v>
      </c>
      <c r="F35" s="86">
        <v>6015</v>
      </c>
      <c r="G35" s="86">
        <v>7502</v>
      </c>
      <c r="H35" s="86">
        <v>8079</v>
      </c>
      <c r="I35" s="86">
        <v>5879</v>
      </c>
      <c r="J35" s="86">
        <v>4520</v>
      </c>
    </row>
    <row r="36" spans="1:10" ht="13.5" customHeight="1">
      <c r="A36" s="52">
        <v>2017</v>
      </c>
      <c r="B36" s="80">
        <v>41082</v>
      </c>
      <c r="C36" s="81">
        <v>31389</v>
      </c>
      <c r="D36" s="81">
        <v>9693</v>
      </c>
      <c r="E36" s="86">
        <v>5679</v>
      </c>
      <c r="F36" s="86">
        <v>6386</v>
      </c>
      <c r="G36" s="86">
        <v>7743</v>
      </c>
      <c r="H36" s="86">
        <v>8714</v>
      </c>
      <c r="I36" s="86">
        <v>6829</v>
      </c>
      <c r="J36" s="86">
        <v>5731</v>
      </c>
    </row>
    <row r="37" spans="1:10" ht="13.5" customHeight="1">
      <c r="A37" s="52">
        <v>2018</v>
      </c>
      <c r="B37" s="80">
        <v>43257</v>
      </c>
      <c r="C37" s="81">
        <v>31808</v>
      </c>
      <c r="D37" s="81">
        <v>11449</v>
      </c>
      <c r="E37" s="86">
        <v>5399</v>
      </c>
      <c r="F37" s="86">
        <v>7420</v>
      </c>
      <c r="G37" s="86">
        <v>8479</v>
      </c>
      <c r="H37" s="86">
        <v>9132</v>
      </c>
      <c r="I37" s="86">
        <v>7225</v>
      </c>
      <c r="J37" s="86">
        <v>5602</v>
      </c>
    </row>
    <row r="38" spans="1:10" ht="13.5" customHeight="1">
      <c r="A38" s="52">
        <v>2019</v>
      </c>
      <c r="B38" s="80">
        <v>52033</v>
      </c>
      <c r="C38" s="81">
        <v>39946</v>
      </c>
      <c r="D38" s="81">
        <v>12087</v>
      </c>
      <c r="E38" s="86">
        <v>6076</v>
      </c>
      <c r="F38" s="86">
        <v>8775</v>
      </c>
      <c r="G38" s="86">
        <v>10227</v>
      </c>
      <c r="H38" s="86">
        <v>10936</v>
      </c>
      <c r="I38" s="86">
        <v>8432</v>
      </c>
      <c r="J38" s="86">
        <v>7587</v>
      </c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8"/>
  <sheetViews>
    <sheetView zoomScale="85" zoomScaleNormal="85" zoomScalePageLayoutView="0" workbookViewId="0" topLeftCell="A1">
      <selection activeCell="A90" sqref="A90"/>
    </sheetView>
  </sheetViews>
  <sheetFormatPr defaultColWidth="14.8515625" defaultRowHeight="15.75" customHeight="1" outlineLevelRow="1"/>
  <cols>
    <col min="1" max="1" width="9.7109375" style="43" customWidth="1"/>
    <col min="2" max="2" width="7.7109375" style="43" customWidth="1"/>
    <col min="3" max="3" width="17.421875" style="44" bestFit="1" customWidth="1"/>
    <col min="4" max="4" width="11.8515625" style="44" customWidth="1"/>
    <col min="5" max="8" width="7.7109375" style="44" customWidth="1"/>
    <col min="9" max="10" width="7.57421875" style="44" customWidth="1"/>
    <col min="11" max="16384" width="14.8515625" style="43" customWidth="1"/>
  </cols>
  <sheetData>
    <row r="1" spans="1:10" s="41" customFormat="1" ht="18" customHeight="1">
      <c r="A1" s="2" t="s">
        <v>127</v>
      </c>
      <c r="C1" s="42"/>
      <c r="D1" s="42"/>
      <c r="E1" s="42"/>
      <c r="F1" s="42"/>
      <c r="G1" s="42"/>
      <c r="H1" s="42"/>
      <c r="I1" s="42"/>
      <c r="J1" s="42"/>
    </row>
    <row r="2" ht="18" customHeight="1">
      <c r="A2" s="64" t="s">
        <v>136</v>
      </c>
    </row>
    <row r="3" ht="18" customHeight="1">
      <c r="A3" s="64"/>
    </row>
    <row r="4" spans="2:10" ht="18" customHeight="1">
      <c r="B4" s="120" t="s">
        <v>143</v>
      </c>
      <c r="C4" s="121"/>
      <c r="D4" s="121"/>
      <c r="E4" s="121"/>
      <c r="F4" s="121"/>
      <c r="G4" s="121"/>
      <c r="H4" s="121"/>
      <c r="I4" s="121"/>
      <c r="J4" s="121"/>
    </row>
    <row r="5" spans="1:10" s="46" customFormat="1" ht="18" customHeight="1">
      <c r="A5" s="45"/>
      <c r="B5" s="122" t="s">
        <v>21</v>
      </c>
      <c r="C5" s="122"/>
      <c r="D5" s="122"/>
      <c r="E5" s="122"/>
      <c r="F5" s="122"/>
      <c r="G5" s="122"/>
      <c r="H5" s="122"/>
      <c r="I5" s="122"/>
      <c r="J5" s="122"/>
    </row>
    <row r="6" spans="1:10" s="48" customFormat="1" ht="18" customHeight="1">
      <c r="A6" s="45"/>
      <c r="B6" s="70" t="s">
        <v>19</v>
      </c>
      <c r="C6" s="70" t="s">
        <v>147</v>
      </c>
      <c r="D6" s="69"/>
      <c r="E6" s="47" t="s">
        <v>146</v>
      </c>
      <c r="F6" s="47"/>
      <c r="G6" s="47"/>
      <c r="H6" s="47"/>
      <c r="I6" s="47"/>
      <c r="J6" s="47"/>
    </row>
    <row r="7" spans="1:10" s="48" customFormat="1" ht="18" customHeight="1">
      <c r="A7" s="66" t="s">
        <v>134</v>
      </c>
      <c r="B7" s="59"/>
      <c r="C7" s="59" t="s">
        <v>10</v>
      </c>
      <c r="D7" s="57" t="s">
        <v>11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</row>
    <row r="8" spans="1:10" s="48" customFormat="1" ht="18" customHeight="1">
      <c r="A8" s="49" t="s">
        <v>135</v>
      </c>
      <c r="B8" s="50"/>
      <c r="C8" s="51"/>
      <c r="D8" s="51"/>
      <c r="E8" s="51"/>
      <c r="F8" s="51"/>
      <c r="G8" s="51"/>
      <c r="H8" s="51"/>
      <c r="I8" s="51"/>
      <c r="J8" s="51"/>
    </row>
    <row r="9" spans="1:10" ht="18" customHeight="1">
      <c r="A9" s="52">
        <v>1990</v>
      </c>
      <c r="B9" s="80">
        <f aca="true" t="shared" si="0" ref="B9:B29">+E9+F9+G9+H9+I9+J9</f>
        <v>90123</v>
      </c>
      <c r="C9" s="81">
        <v>69761</v>
      </c>
      <c r="D9" s="81">
        <v>20362</v>
      </c>
      <c r="E9" s="81">
        <v>12130</v>
      </c>
      <c r="F9" s="81">
        <v>14257</v>
      </c>
      <c r="G9" s="81">
        <v>16813</v>
      </c>
      <c r="H9" s="81">
        <v>19340</v>
      </c>
      <c r="I9" s="81">
        <v>15405</v>
      </c>
      <c r="J9" s="81">
        <v>12178</v>
      </c>
    </row>
    <row r="10" spans="1:10" ht="13.5" customHeight="1" hidden="1" outlineLevel="1">
      <c r="A10" s="52">
        <v>1991</v>
      </c>
      <c r="B10" s="80">
        <f t="shared" si="0"/>
        <v>85654</v>
      </c>
      <c r="C10" s="81">
        <v>62627</v>
      </c>
      <c r="D10" s="81">
        <v>23027</v>
      </c>
      <c r="E10" s="81">
        <v>11458</v>
      </c>
      <c r="F10" s="81">
        <v>13733</v>
      </c>
      <c r="G10" s="81">
        <v>16037</v>
      </c>
      <c r="H10" s="81">
        <v>18417</v>
      </c>
      <c r="I10" s="81">
        <v>14943</v>
      </c>
      <c r="J10" s="81">
        <v>11066</v>
      </c>
    </row>
    <row r="11" spans="1:10" ht="13.5" customHeight="1" hidden="1" outlineLevel="1">
      <c r="A11" s="52">
        <v>1992</v>
      </c>
      <c r="B11" s="80">
        <f t="shared" si="0"/>
        <v>84716</v>
      </c>
      <c r="C11" s="81">
        <v>61917</v>
      </c>
      <c r="D11" s="81">
        <v>22799</v>
      </c>
      <c r="E11" s="81">
        <v>10863</v>
      </c>
      <c r="F11" s="81">
        <v>14210</v>
      </c>
      <c r="G11" s="81">
        <v>16025</v>
      </c>
      <c r="H11" s="81">
        <v>18515</v>
      </c>
      <c r="I11" s="81">
        <v>14389</v>
      </c>
      <c r="J11" s="81">
        <v>10714</v>
      </c>
    </row>
    <row r="12" spans="1:10" ht="13.5" customHeight="1" hidden="1" outlineLevel="1">
      <c r="A12" s="52">
        <v>1993</v>
      </c>
      <c r="B12" s="80">
        <f t="shared" si="0"/>
        <v>75003</v>
      </c>
      <c r="C12" s="81">
        <v>55671</v>
      </c>
      <c r="D12" s="81">
        <v>19332</v>
      </c>
      <c r="E12" s="81">
        <v>10554</v>
      </c>
      <c r="F12" s="81">
        <v>12510</v>
      </c>
      <c r="G12" s="81">
        <v>13972</v>
      </c>
      <c r="H12" s="81">
        <v>14993</v>
      </c>
      <c r="I12" s="81">
        <v>13816</v>
      </c>
      <c r="J12" s="81">
        <v>9158</v>
      </c>
    </row>
    <row r="13" spans="1:10" ht="13.5" customHeight="1" hidden="1" outlineLevel="1">
      <c r="A13" s="52">
        <v>1994</v>
      </c>
      <c r="B13" s="80">
        <f t="shared" si="0"/>
        <v>72279</v>
      </c>
      <c r="C13" s="81">
        <v>52970</v>
      </c>
      <c r="D13" s="81">
        <v>19309</v>
      </c>
      <c r="E13" s="81">
        <v>9051</v>
      </c>
      <c r="F13" s="81">
        <v>12235</v>
      </c>
      <c r="G13" s="81">
        <v>13820</v>
      </c>
      <c r="H13" s="81">
        <v>14717</v>
      </c>
      <c r="I13" s="81">
        <v>13541</v>
      </c>
      <c r="J13" s="81">
        <v>8915</v>
      </c>
    </row>
    <row r="14" spans="1:10" ht="13.5" customHeight="1" collapsed="1">
      <c r="A14" s="54">
        <v>1995</v>
      </c>
      <c r="B14" s="82">
        <f t="shared" si="0"/>
        <v>70482</v>
      </c>
      <c r="C14" s="83">
        <v>53265</v>
      </c>
      <c r="D14" s="83">
        <v>17217</v>
      </c>
      <c r="E14" s="83">
        <v>10005</v>
      </c>
      <c r="F14" s="83">
        <v>12633</v>
      </c>
      <c r="G14" s="83">
        <v>11869</v>
      </c>
      <c r="H14" s="83">
        <v>13827</v>
      </c>
      <c r="I14" s="83">
        <v>13234</v>
      </c>
      <c r="J14" s="83">
        <v>8914</v>
      </c>
    </row>
    <row r="15" spans="1:10" ht="13.5" customHeight="1" hidden="1" outlineLevel="1">
      <c r="A15" s="52">
        <v>1996</v>
      </c>
      <c r="B15" s="80">
        <f t="shared" si="0"/>
        <v>63497</v>
      </c>
      <c r="C15" s="81">
        <v>50216</v>
      </c>
      <c r="D15" s="81">
        <v>13281</v>
      </c>
      <c r="E15" s="81">
        <v>9210</v>
      </c>
      <c r="F15" s="81">
        <v>10009</v>
      </c>
      <c r="G15" s="81">
        <v>10622</v>
      </c>
      <c r="H15" s="81">
        <v>13550</v>
      </c>
      <c r="I15" s="81">
        <v>10929</v>
      </c>
      <c r="J15" s="81">
        <v>9177</v>
      </c>
    </row>
    <row r="16" spans="1:10" ht="13.5" customHeight="1" hidden="1" outlineLevel="1">
      <c r="A16" s="52">
        <v>1997</v>
      </c>
      <c r="B16" s="80">
        <f t="shared" si="0"/>
        <v>65830</v>
      </c>
      <c r="C16" s="81">
        <v>51449</v>
      </c>
      <c r="D16" s="81">
        <v>14381</v>
      </c>
      <c r="E16" s="81">
        <v>9524</v>
      </c>
      <c r="F16" s="81">
        <v>10942</v>
      </c>
      <c r="G16" s="81">
        <v>10237</v>
      </c>
      <c r="H16" s="81">
        <v>13778</v>
      </c>
      <c r="I16" s="81">
        <v>11422</v>
      </c>
      <c r="J16" s="81">
        <v>9927</v>
      </c>
    </row>
    <row r="17" spans="1:10" ht="13.5" customHeight="1" hidden="1" outlineLevel="1">
      <c r="A17" s="52">
        <v>1998</v>
      </c>
      <c r="B17" s="80">
        <f t="shared" si="0"/>
        <v>65757</v>
      </c>
      <c r="C17" s="81">
        <v>52233</v>
      </c>
      <c r="D17" s="81">
        <v>13524</v>
      </c>
      <c r="E17" s="81">
        <v>9745</v>
      </c>
      <c r="F17" s="81">
        <v>11141</v>
      </c>
      <c r="G17" s="81">
        <v>11047</v>
      </c>
      <c r="H17" s="81">
        <v>13179</v>
      </c>
      <c r="I17" s="81">
        <v>11556</v>
      </c>
      <c r="J17" s="81">
        <v>9089</v>
      </c>
    </row>
    <row r="18" spans="1:10" ht="13.5" customHeight="1" hidden="1" outlineLevel="1">
      <c r="A18" s="54">
        <v>1999</v>
      </c>
      <c r="B18" s="82">
        <f t="shared" si="0"/>
        <v>69730</v>
      </c>
      <c r="C18" s="83">
        <v>55068</v>
      </c>
      <c r="D18" s="83">
        <v>14662</v>
      </c>
      <c r="E18" s="83">
        <v>12356</v>
      </c>
      <c r="F18" s="83">
        <v>11899</v>
      </c>
      <c r="G18" s="83">
        <v>11048</v>
      </c>
      <c r="H18" s="83">
        <v>13074</v>
      </c>
      <c r="I18" s="83">
        <v>11732</v>
      </c>
      <c r="J18" s="83">
        <v>9621</v>
      </c>
    </row>
    <row r="19" spans="1:10" ht="13.5" customHeight="1" collapsed="1">
      <c r="A19" s="52">
        <v>2000</v>
      </c>
      <c r="B19" s="80">
        <f t="shared" si="0"/>
        <v>71518</v>
      </c>
      <c r="C19" s="81">
        <v>58859</v>
      </c>
      <c r="D19" s="81">
        <v>12659</v>
      </c>
      <c r="E19" s="81">
        <v>9904</v>
      </c>
      <c r="F19" s="81">
        <v>13463</v>
      </c>
      <c r="G19" s="81">
        <v>12032</v>
      </c>
      <c r="H19" s="81">
        <v>13978</v>
      </c>
      <c r="I19" s="81">
        <v>13294</v>
      </c>
      <c r="J19" s="81">
        <v>8847</v>
      </c>
    </row>
    <row r="20" spans="1:10" ht="13.5" customHeight="1">
      <c r="A20" s="52">
        <v>2001</v>
      </c>
      <c r="B20" s="80">
        <f t="shared" si="0"/>
        <v>62820</v>
      </c>
      <c r="C20" s="81">
        <v>50920</v>
      </c>
      <c r="D20" s="81">
        <v>11900</v>
      </c>
      <c r="E20" s="81">
        <v>9556</v>
      </c>
      <c r="F20" s="81">
        <v>11862</v>
      </c>
      <c r="G20" s="81">
        <v>10689</v>
      </c>
      <c r="H20" s="81">
        <v>12055</v>
      </c>
      <c r="I20" s="81">
        <v>10032</v>
      </c>
      <c r="J20" s="81">
        <v>8626</v>
      </c>
    </row>
    <row r="21" spans="1:10" ht="13.5" customHeight="1">
      <c r="A21" s="52">
        <v>2002</v>
      </c>
      <c r="B21" s="80">
        <f t="shared" si="0"/>
        <v>58137</v>
      </c>
      <c r="C21" s="81">
        <v>45789</v>
      </c>
      <c r="D21" s="81">
        <v>12348</v>
      </c>
      <c r="E21" s="81">
        <v>7885</v>
      </c>
      <c r="F21" s="81">
        <v>10127</v>
      </c>
      <c r="G21" s="81">
        <v>12152</v>
      </c>
      <c r="H21" s="81">
        <v>11541</v>
      </c>
      <c r="I21" s="81">
        <v>8505</v>
      </c>
      <c r="J21" s="81">
        <v>7927</v>
      </c>
    </row>
    <row r="22" spans="1:10" ht="13.5" customHeight="1">
      <c r="A22" s="52">
        <v>2003</v>
      </c>
      <c r="B22" s="80">
        <f t="shared" si="0"/>
        <v>55586</v>
      </c>
      <c r="C22" s="81">
        <v>43448</v>
      </c>
      <c r="D22" s="81">
        <v>12138</v>
      </c>
      <c r="E22" s="81">
        <v>7764</v>
      </c>
      <c r="F22" s="81">
        <v>8683</v>
      </c>
      <c r="G22" s="81">
        <v>11643</v>
      </c>
      <c r="H22" s="81">
        <v>10872</v>
      </c>
      <c r="I22" s="81">
        <v>9056</v>
      </c>
      <c r="J22" s="81">
        <v>7568</v>
      </c>
    </row>
    <row r="23" spans="1:10" ht="13.5" customHeight="1">
      <c r="A23" s="52">
        <v>2004</v>
      </c>
      <c r="B23" s="80">
        <f t="shared" si="0"/>
        <v>54421</v>
      </c>
      <c r="C23" s="81">
        <v>44159</v>
      </c>
      <c r="D23" s="81">
        <v>10262</v>
      </c>
      <c r="E23" s="81">
        <v>7627</v>
      </c>
      <c r="F23" s="81">
        <v>9644</v>
      </c>
      <c r="G23" s="81">
        <v>8653</v>
      </c>
      <c r="H23" s="81">
        <v>10991</v>
      </c>
      <c r="I23" s="81">
        <v>10038</v>
      </c>
      <c r="J23" s="81">
        <v>7468</v>
      </c>
    </row>
    <row r="24" spans="1:10" ht="13.5" customHeight="1">
      <c r="A24" s="52">
        <v>2005</v>
      </c>
      <c r="B24" s="80">
        <f t="shared" si="0"/>
        <v>56623</v>
      </c>
      <c r="C24" s="81">
        <v>44873</v>
      </c>
      <c r="D24" s="81">
        <v>11750</v>
      </c>
      <c r="E24" s="81">
        <v>7054</v>
      </c>
      <c r="F24" s="81">
        <v>9414</v>
      </c>
      <c r="G24" s="81">
        <v>10502</v>
      </c>
      <c r="H24" s="81">
        <v>11881</v>
      </c>
      <c r="I24" s="81">
        <v>9429</v>
      </c>
      <c r="J24" s="81">
        <v>8343</v>
      </c>
    </row>
    <row r="25" spans="1:10" ht="13.5" customHeight="1">
      <c r="A25" s="52">
        <v>2006</v>
      </c>
      <c r="B25" s="80">
        <f t="shared" si="0"/>
        <v>61857</v>
      </c>
      <c r="C25" s="81">
        <v>49554</v>
      </c>
      <c r="D25" s="81">
        <v>12303</v>
      </c>
      <c r="E25" s="81">
        <v>8585</v>
      </c>
      <c r="F25" s="81">
        <v>10256</v>
      </c>
      <c r="G25" s="81">
        <v>12073</v>
      </c>
      <c r="H25" s="81">
        <v>11533</v>
      </c>
      <c r="I25" s="81">
        <v>11036</v>
      </c>
      <c r="J25" s="81">
        <v>8374</v>
      </c>
    </row>
    <row r="26" spans="1:10" ht="13.5" customHeight="1">
      <c r="A26" s="52">
        <v>2007</v>
      </c>
      <c r="B26" s="80">
        <f t="shared" si="0"/>
        <v>68602</v>
      </c>
      <c r="C26" s="81">
        <v>52375</v>
      </c>
      <c r="D26" s="81">
        <v>16227</v>
      </c>
      <c r="E26" s="81">
        <v>8628</v>
      </c>
      <c r="F26" s="81">
        <v>11193</v>
      </c>
      <c r="G26" s="81">
        <v>13174</v>
      </c>
      <c r="H26" s="81">
        <v>13643</v>
      </c>
      <c r="I26" s="81">
        <v>11230</v>
      </c>
      <c r="J26" s="81">
        <v>10734</v>
      </c>
    </row>
    <row r="27" spans="1:10" ht="13.5" customHeight="1">
      <c r="A27" s="52">
        <v>2008</v>
      </c>
      <c r="B27" s="80">
        <f t="shared" si="0"/>
        <v>70440</v>
      </c>
      <c r="C27" s="81">
        <v>53829</v>
      </c>
      <c r="D27" s="81">
        <v>16611</v>
      </c>
      <c r="E27" s="81">
        <v>8865</v>
      </c>
      <c r="F27" s="81">
        <v>10789</v>
      </c>
      <c r="G27" s="81">
        <v>13183</v>
      </c>
      <c r="H27" s="81">
        <v>14838</v>
      </c>
      <c r="I27" s="81">
        <v>12685</v>
      </c>
      <c r="J27" s="81">
        <v>10080</v>
      </c>
    </row>
    <row r="28" spans="1:10" ht="13.5" customHeight="1">
      <c r="A28" s="54">
        <v>2009</v>
      </c>
      <c r="B28" s="82">
        <f t="shared" si="0"/>
        <v>63955</v>
      </c>
      <c r="C28" s="83">
        <v>45930</v>
      </c>
      <c r="D28" s="83">
        <v>18025</v>
      </c>
      <c r="E28" s="83">
        <v>8072</v>
      </c>
      <c r="F28" s="83">
        <v>10261</v>
      </c>
      <c r="G28" s="83">
        <v>11247</v>
      </c>
      <c r="H28" s="83">
        <v>13590</v>
      </c>
      <c r="I28" s="83">
        <v>11110</v>
      </c>
      <c r="J28" s="83">
        <v>9675</v>
      </c>
    </row>
    <row r="29" spans="1:10" ht="13.5" customHeight="1">
      <c r="A29" s="52">
        <v>2010</v>
      </c>
      <c r="B29" s="80">
        <f t="shared" si="0"/>
        <v>60056</v>
      </c>
      <c r="C29" s="81">
        <v>46411</v>
      </c>
      <c r="D29" s="81">
        <v>13645</v>
      </c>
      <c r="E29" s="81">
        <v>8622</v>
      </c>
      <c r="F29" s="81">
        <v>7819</v>
      </c>
      <c r="G29" s="81">
        <v>10445</v>
      </c>
      <c r="H29" s="81">
        <v>13543</v>
      </c>
      <c r="I29" s="81">
        <v>10969</v>
      </c>
      <c r="J29" s="81">
        <v>8658</v>
      </c>
    </row>
    <row r="30" spans="1:10" ht="13.5" customHeight="1">
      <c r="A30" s="52">
        <v>2011</v>
      </c>
      <c r="B30" s="80">
        <f>+E30+F30+G30+H30+I30+J30</f>
        <v>63069</v>
      </c>
      <c r="C30" s="81">
        <v>46885</v>
      </c>
      <c r="D30" s="81">
        <v>16184</v>
      </c>
      <c r="E30" s="81">
        <v>8868</v>
      </c>
      <c r="F30" s="81">
        <v>12333</v>
      </c>
      <c r="G30" s="81">
        <v>10941</v>
      </c>
      <c r="H30" s="81">
        <v>12255</v>
      </c>
      <c r="I30" s="81">
        <v>9864</v>
      </c>
      <c r="J30" s="81">
        <v>8808</v>
      </c>
    </row>
    <row r="31" spans="1:10" ht="13.5" customHeight="1">
      <c r="A31" s="52">
        <v>2012</v>
      </c>
      <c r="B31" s="80">
        <v>62440</v>
      </c>
      <c r="C31" s="81">
        <v>46986</v>
      </c>
      <c r="D31" s="81">
        <v>15454</v>
      </c>
      <c r="E31" s="81">
        <v>8608</v>
      </c>
      <c r="F31" s="81">
        <v>8664</v>
      </c>
      <c r="G31" s="81">
        <v>12044</v>
      </c>
      <c r="H31" s="81">
        <v>12766</v>
      </c>
      <c r="I31" s="81">
        <v>10169</v>
      </c>
      <c r="J31" s="81">
        <v>10189</v>
      </c>
    </row>
    <row r="32" spans="1:10" ht="13.5" customHeight="1">
      <c r="A32" s="52">
        <v>2013</v>
      </c>
      <c r="B32" s="80">
        <v>60444</v>
      </c>
      <c r="C32" s="81">
        <v>43580</v>
      </c>
      <c r="D32" s="81">
        <v>16864</v>
      </c>
      <c r="E32" s="81">
        <v>7157</v>
      </c>
      <c r="F32" s="81">
        <v>9208</v>
      </c>
      <c r="G32" s="81">
        <v>11657</v>
      </c>
      <c r="H32" s="81">
        <v>13785</v>
      </c>
      <c r="I32" s="81">
        <v>10039</v>
      </c>
      <c r="J32" s="81">
        <v>8598</v>
      </c>
    </row>
    <row r="33" spans="1:10" ht="13.5" customHeight="1">
      <c r="A33" s="52">
        <v>2014</v>
      </c>
      <c r="B33" s="80">
        <v>61055</v>
      </c>
      <c r="C33" s="81">
        <v>44062</v>
      </c>
      <c r="D33" s="81">
        <v>16993</v>
      </c>
      <c r="E33" s="81">
        <v>6983</v>
      </c>
      <c r="F33" s="81">
        <v>9755</v>
      </c>
      <c r="G33" s="81">
        <v>11975</v>
      </c>
      <c r="H33" s="81">
        <v>14110</v>
      </c>
      <c r="I33" s="81">
        <v>10188</v>
      </c>
      <c r="J33" s="81">
        <v>8044</v>
      </c>
    </row>
    <row r="34" spans="1:10" ht="13.5" customHeight="1">
      <c r="A34" s="52">
        <v>2015</v>
      </c>
      <c r="B34" s="93">
        <v>45354</v>
      </c>
      <c r="C34" s="96">
        <v>39906</v>
      </c>
      <c r="D34" s="96">
        <v>5448</v>
      </c>
      <c r="E34" s="90">
        <v>6230</v>
      </c>
      <c r="F34" s="90">
        <v>7510</v>
      </c>
      <c r="G34" s="90">
        <v>8322</v>
      </c>
      <c r="H34" s="90">
        <v>8751</v>
      </c>
      <c r="I34" s="90">
        <v>7889</v>
      </c>
      <c r="J34" s="90">
        <v>6652</v>
      </c>
    </row>
    <row r="35" spans="1:10" ht="13.5" customHeight="1">
      <c r="A35" s="97">
        <v>2016</v>
      </c>
      <c r="B35" s="80">
        <v>57437</v>
      </c>
      <c r="C35" s="98">
        <v>42862</v>
      </c>
      <c r="D35" s="98">
        <v>14575</v>
      </c>
      <c r="E35" s="85">
        <v>6960</v>
      </c>
      <c r="F35" s="85">
        <v>9607</v>
      </c>
      <c r="G35" s="85">
        <v>11117</v>
      </c>
      <c r="H35" s="85">
        <v>12585</v>
      </c>
      <c r="I35" s="85">
        <v>9421</v>
      </c>
      <c r="J35" s="85">
        <v>7747</v>
      </c>
    </row>
    <row r="36" spans="1:10" ht="13.5" customHeight="1">
      <c r="A36" s="52">
        <v>2017</v>
      </c>
      <c r="B36" s="80">
        <v>67885</v>
      </c>
      <c r="C36" s="87">
        <v>50098</v>
      </c>
      <c r="D36" s="87">
        <v>17787</v>
      </c>
      <c r="E36" s="81">
        <v>8855</v>
      </c>
      <c r="F36" s="81">
        <v>10807</v>
      </c>
      <c r="G36" s="81">
        <v>12002</v>
      </c>
      <c r="H36" s="81">
        <v>14336</v>
      </c>
      <c r="I36" s="81">
        <v>11412</v>
      </c>
      <c r="J36" s="81">
        <v>10473</v>
      </c>
    </row>
    <row r="37" spans="1:10" ht="13.5" customHeight="1">
      <c r="A37" s="52">
        <v>2018</v>
      </c>
      <c r="B37" s="80">
        <v>72154</v>
      </c>
      <c r="C37" s="87">
        <v>51365</v>
      </c>
      <c r="D37" s="87">
        <v>20789</v>
      </c>
      <c r="E37" s="81">
        <v>8882</v>
      </c>
      <c r="F37" s="81">
        <v>12367</v>
      </c>
      <c r="G37" s="81">
        <v>12713</v>
      </c>
      <c r="H37" s="81">
        <v>15728</v>
      </c>
      <c r="I37" s="81">
        <v>12098</v>
      </c>
      <c r="J37" s="81">
        <v>10366</v>
      </c>
    </row>
    <row r="38" spans="1:10" ht="15.75" customHeight="1">
      <c r="A38" s="52">
        <v>2019</v>
      </c>
      <c r="B38" s="80">
        <v>83524</v>
      </c>
      <c r="C38" s="87">
        <v>62016</v>
      </c>
      <c r="D38" s="87">
        <v>21508</v>
      </c>
      <c r="E38" s="81">
        <v>9778</v>
      </c>
      <c r="F38" s="81">
        <v>13470</v>
      </c>
      <c r="G38" s="81">
        <v>15525</v>
      </c>
      <c r="H38" s="81">
        <v>17455</v>
      </c>
      <c r="I38" s="81">
        <v>13402</v>
      </c>
      <c r="J38" s="81">
        <v>13894</v>
      </c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M42"/>
  <sheetViews>
    <sheetView zoomScale="85" zoomScaleNormal="85" zoomScalePageLayoutView="0" workbookViewId="0" topLeftCell="A1">
      <selection activeCell="A86" sqref="A86"/>
    </sheetView>
  </sheetViews>
  <sheetFormatPr defaultColWidth="14.8515625" defaultRowHeight="15.75" customHeight="1"/>
  <cols>
    <col min="1" max="1" width="9.7109375" style="43" customWidth="1"/>
    <col min="2" max="2" width="7.7109375" style="43" customWidth="1"/>
    <col min="3" max="3" width="8.421875" style="44" customWidth="1"/>
    <col min="4" max="4" width="8.7109375" style="43" customWidth="1"/>
    <col min="5" max="5" width="7.28125" style="43" customWidth="1"/>
    <col min="6" max="6" width="6.7109375" style="43" customWidth="1"/>
    <col min="7" max="7" width="6.8515625" style="43" customWidth="1"/>
    <col min="8" max="8" width="7.140625" style="43" customWidth="1"/>
    <col min="9" max="9" width="6.57421875" style="43" customWidth="1"/>
    <col min="10" max="10" width="6.8515625" style="43" customWidth="1"/>
    <col min="11" max="11" width="6.7109375" style="43" bestFit="1" customWidth="1"/>
    <col min="12" max="12" width="7.421875" style="43" customWidth="1"/>
    <col min="13" max="13" width="7.140625" style="46" customWidth="1"/>
    <col min="14" max="14" width="7.57421875" style="43" customWidth="1"/>
    <col min="15" max="15" width="7.7109375" style="43" customWidth="1"/>
    <col min="16" max="16384" width="14.8515625" style="43" customWidth="1"/>
  </cols>
  <sheetData>
    <row r="1" spans="1:13" s="41" customFormat="1" ht="18" customHeight="1">
      <c r="A1" s="2" t="s">
        <v>104</v>
      </c>
      <c r="C1" s="42"/>
      <c r="M1" s="56"/>
    </row>
    <row r="2" spans="1:13" s="41" customFormat="1" ht="18" customHeight="1">
      <c r="A2" s="64" t="s">
        <v>136</v>
      </c>
      <c r="C2" s="42"/>
      <c r="E2" s="57"/>
      <c r="F2" s="57"/>
      <c r="G2" s="57"/>
      <c r="H2" s="57"/>
      <c r="I2" s="57"/>
      <c r="J2" s="57"/>
      <c r="K2" s="57"/>
      <c r="L2" s="57"/>
      <c r="M2" s="57"/>
    </row>
    <row r="3" spans="1:13" s="41" customFormat="1" ht="18" customHeight="1">
      <c r="A3" s="64"/>
      <c r="C3" s="42"/>
      <c r="E3" s="57"/>
      <c r="F3" s="57"/>
      <c r="G3" s="57"/>
      <c r="H3" s="57"/>
      <c r="I3" s="57"/>
      <c r="J3" s="57"/>
      <c r="K3" s="57"/>
      <c r="L3" s="57"/>
      <c r="M3" s="57"/>
    </row>
    <row r="4" spans="2:15" ht="18" customHeight="1">
      <c r="B4" s="120" t="s">
        <v>144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s="46" customFormat="1" ht="18" customHeight="1">
      <c r="A5" s="59"/>
      <c r="B5" s="123" t="s">
        <v>18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48" customFormat="1" ht="18" customHeight="1">
      <c r="A6" s="59"/>
      <c r="B6" s="59" t="s">
        <v>19</v>
      </c>
      <c r="C6" s="55" t="s">
        <v>105</v>
      </c>
      <c r="D6" s="55" t="s">
        <v>23</v>
      </c>
      <c r="E6" s="67" t="s">
        <v>107</v>
      </c>
      <c r="F6" s="55" t="s">
        <v>108</v>
      </c>
      <c r="G6" s="55" t="s">
        <v>107</v>
      </c>
      <c r="H6" s="44" t="s">
        <v>33</v>
      </c>
      <c r="I6" s="55" t="s">
        <v>133</v>
      </c>
      <c r="J6" s="55" t="s">
        <v>109</v>
      </c>
      <c r="K6" s="57" t="s">
        <v>131</v>
      </c>
      <c r="L6" s="57" t="s">
        <v>110</v>
      </c>
      <c r="M6" s="55" t="s">
        <v>106</v>
      </c>
      <c r="N6" s="67" t="s">
        <v>149</v>
      </c>
      <c r="O6" s="58" t="s">
        <v>111</v>
      </c>
    </row>
    <row r="7" spans="1:15" s="48" customFormat="1" ht="18" customHeight="1">
      <c r="A7" s="59"/>
      <c r="B7" s="58"/>
      <c r="C7" s="57" t="s">
        <v>112</v>
      </c>
      <c r="D7" s="57"/>
      <c r="E7" s="68" t="s">
        <v>138</v>
      </c>
      <c r="F7" s="57" t="s">
        <v>115</v>
      </c>
      <c r="G7" s="57" t="s">
        <v>114</v>
      </c>
      <c r="H7" s="57"/>
      <c r="I7" s="57" t="s">
        <v>132</v>
      </c>
      <c r="J7" s="57" t="s">
        <v>115</v>
      </c>
      <c r="K7" s="57" t="s">
        <v>130</v>
      </c>
      <c r="L7" s="57" t="s">
        <v>117</v>
      </c>
      <c r="M7" s="57" t="s">
        <v>113</v>
      </c>
      <c r="N7" s="68" t="s">
        <v>150</v>
      </c>
      <c r="O7" s="57" t="s">
        <v>118</v>
      </c>
    </row>
    <row r="8" spans="1:15" s="48" customFormat="1" ht="18" customHeight="1">
      <c r="A8" s="66" t="s">
        <v>134</v>
      </c>
      <c r="B8" s="58"/>
      <c r="C8" s="57"/>
      <c r="D8" s="57"/>
      <c r="E8" s="68"/>
      <c r="F8" s="57"/>
      <c r="G8" s="57" t="s">
        <v>115</v>
      </c>
      <c r="H8" s="57"/>
      <c r="I8" s="57" t="s">
        <v>116</v>
      </c>
      <c r="J8" s="57"/>
      <c r="K8" s="57"/>
      <c r="L8" s="57"/>
      <c r="M8" s="57" t="s">
        <v>119</v>
      </c>
      <c r="N8" s="57"/>
      <c r="O8" s="57" t="s">
        <v>120</v>
      </c>
    </row>
    <row r="9" spans="1:15" s="48" customFormat="1" ht="18" customHeight="1">
      <c r="A9" s="49" t="s">
        <v>135</v>
      </c>
      <c r="B9" s="60"/>
      <c r="C9" s="51"/>
      <c r="D9" s="51"/>
      <c r="E9" s="51"/>
      <c r="F9" s="51"/>
      <c r="G9" s="51"/>
      <c r="H9" s="51"/>
      <c r="I9" s="60"/>
      <c r="J9" s="51"/>
      <c r="K9" s="51"/>
      <c r="L9" s="51"/>
      <c r="M9" s="51"/>
      <c r="N9" s="51"/>
      <c r="O9" s="51" t="s">
        <v>121</v>
      </c>
    </row>
    <row r="10" spans="1:15" ht="18" customHeight="1">
      <c r="A10" s="52">
        <v>1990</v>
      </c>
      <c r="B10" s="80">
        <v>52402</v>
      </c>
      <c r="C10" s="88">
        <v>12128</v>
      </c>
      <c r="D10" s="81">
        <v>9561</v>
      </c>
      <c r="E10" s="88">
        <v>7568</v>
      </c>
      <c r="F10" s="88">
        <v>1678</v>
      </c>
      <c r="G10" s="88">
        <v>2277</v>
      </c>
      <c r="H10" s="88">
        <v>2924</v>
      </c>
      <c r="I10" s="88">
        <v>945</v>
      </c>
      <c r="J10" s="88">
        <v>2250</v>
      </c>
      <c r="K10" s="88">
        <v>738</v>
      </c>
      <c r="L10" s="88">
        <v>3288</v>
      </c>
      <c r="M10" s="88">
        <v>112</v>
      </c>
      <c r="N10" s="88">
        <v>8881</v>
      </c>
      <c r="O10" s="88">
        <v>52</v>
      </c>
    </row>
    <row r="11" spans="1:15" ht="13.5" customHeight="1">
      <c r="A11" s="52">
        <v>1991</v>
      </c>
      <c r="B11" s="80">
        <v>46188</v>
      </c>
      <c r="C11" s="88">
        <v>14554</v>
      </c>
      <c r="D11" s="81">
        <v>8731</v>
      </c>
      <c r="E11" s="88">
        <v>4260</v>
      </c>
      <c r="F11" s="88">
        <v>1535</v>
      </c>
      <c r="G11" s="88">
        <v>1317</v>
      </c>
      <c r="H11" s="88">
        <v>3343</v>
      </c>
      <c r="I11" s="88">
        <v>1107</v>
      </c>
      <c r="J11" s="88">
        <v>2144</v>
      </c>
      <c r="K11" s="88">
        <v>638</v>
      </c>
      <c r="L11" s="88">
        <v>1169</v>
      </c>
      <c r="M11" s="88">
        <v>77</v>
      </c>
      <c r="N11" s="88">
        <v>7263</v>
      </c>
      <c r="O11" s="88">
        <v>50</v>
      </c>
    </row>
    <row r="12" spans="1:15" ht="13.5" customHeight="1">
      <c r="A12" s="52">
        <v>1992</v>
      </c>
      <c r="B12" s="80">
        <v>45963</v>
      </c>
      <c r="C12" s="88">
        <v>14604</v>
      </c>
      <c r="D12" s="81">
        <v>8784</v>
      </c>
      <c r="E12" s="88">
        <v>4576</v>
      </c>
      <c r="F12" s="88">
        <v>1620</v>
      </c>
      <c r="G12" s="88">
        <v>1203</v>
      </c>
      <c r="H12" s="88">
        <v>3324</v>
      </c>
      <c r="I12" s="88">
        <v>869</v>
      </c>
      <c r="J12" s="88">
        <v>1532</v>
      </c>
      <c r="K12" s="88">
        <v>607</v>
      </c>
      <c r="L12" s="88">
        <v>1374</v>
      </c>
      <c r="M12" s="88">
        <v>175</v>
      </c>
      <c r="N12" s="88">
        <v>7258</v>
      </c>
      <c r="O12" s="88">
        <v>37</v>
      </c>
    </row>
    <row r="13" spans="1:15" ht="13.5" customHeight="1">
      <c r="A13" s="52">
        <v>1993</v>
      </c>
      <c r="B13" s="80">
        <v>40248</v>
      </c>
      <c r="C13" s="88">
        <v>13417</v>
      </c>
      <c r="D13" s="81">
        <v>8036</v>
      </c>
      <c r="E13" s="88">
        <v>3688</v>
      </c>
      <c r="F13" s="88">
        <v>1419</v>
      </c>
      <c r="G13" s="88">
        <v>830</v>
      </c>
      <c r="H13" s="88">
        <v>2311</v>
      </c>
      <c r="I13" s="88">
        <v>83</v>
      </c>
      <c r="J13" s="88">
        <v>1535</v>
      </c>
      <c r="K13" s="88">
        <v>478</v>
      </c>
      <c r="L13" s="88">
        <v>1015</v>
      </c>
      <c r="M13" s="88">
        <v>105</v>
      </c>
      <c r="N13" s="88">
        <v>7312</v>
      </c>
      <c r="O13" s="88">
        <v>19</v>
      </c>
    </row>
    <row r="14" spans="1:15" ht="13.5" customHeight="1">
      <c r="A14" s="52">
        <v>1994</v>
      </c>
      <c r="B14" s="80">
        <v>38340</v>
      </c>
      <c r="C14" s="88">
        <v>12854</v>
      </c>
      <c r="D14" s="81">
        <v>7622</v>
      </c>
      <c r="E14" s="88">
        <v>3692</v>
      </c>
      <c r="F14" s="88">
        <v>1497</v>
      </c>
      <c r="G14" s="88">
        <v>1014</v>
      </c>
      <c r="H14" s="88">
        <v>2039</v>
      </c>
      <c r="I14" s="88">
        <v>923</v>
      </c>
      <c r="J14" s="88">
        <v>1266</v>
      </c>
      <c r="K14" s="88">
        <v>414</v>
      </c>
      <c r="L14" s="88">
        <v>908</v>
      </c>
      <c r="M14" s="88">
        <v>148</v>
      </c>
      <c r="N14" s="88">
        <v>5925</v>
      </c>
      <c r="O14" s="88">
        <v>38</v>
      </c>
    </row>
    <row r="15" spans="1:15" ht="13.5" customHeight="1">
      <c r="A15" s="52">
        <v>1995</v>
      </c>
      <c r="B15" s="80">
        <v>36534</v>
      </c>
      <c r="C15" s="88">
        <v>12216</v>
      </c>
      <c r="D15" s="81">
        <v>8080</v>
      </c>
      <c r="E15" s="88">
        <v>2774</v>
      </c>
      <c r="F15" s="88">
        <v>1529</v>
      </c>
      <c r="G15" s="88">
        <v>1037</v>
      </c>
      <c r="H15" s="88">
        <v>1304</v>
      </c>
      <c r="I15" s="88">
        <v>670</v>
      </c>
      <c r="J15" s="88">
        <v>1119</v>
      </c>
      <c r="K15" s="88">
        <v>525</v>
      </c>
      <c r="L15" s="88">
        <v>719</v>
      </c>
      <c r="M15" s="88">
        <v>254</v>
      </c>
      <c r="N15" s="88">
        <v>6125</v>
      </c>
      <c r="O15" s="88">
        <v>182</v>
      </c>
    </row>
    <row r="16" spans="1:15" ht="13.5" customHeight="1">
      <c r="A16" s="52">
        <v>1996</v>
      </c>
      <c r="B16" s="80">
        <v>33938</v>
      </c>
      <c r="C16" s="88">
        <v>11150</v>
      </c>
      <c r="D16" s="81">
        <v>7053</v>
      </c>
      <c r="E16" s="88">
        <v>2600</v>
      </c>
      <c r="F16" s="88">
        <v>1398</v>
      </c>
      <c r="G16" s="88">
        <v>1356</v>
      </c>
      <c r="H16" s="88">
        <v>1609</v>
      </c>
      <c r="I16" s="88">
        <v>744</v>
      </c>
      <c r="J16" s="88">
        <v>1132</v>
      </c>
      <c r="K16" s="88">
        <v>421</v>
      </c>
      <c r="L16" s="88">
        <v>420</v>
      </c>
      <c r="M16" s="88">
        <v>265</v>
      </c>
      <c r="N16" s="88">
        <v>5250</v>
      </c>
      <c r="O16" s="88">
        <v>540</v>
      </c>
    </row>
    <row r="17" spans="1:15" ht="13.5" customHeight="1">
      <c r="A17" s="52">
        <v>1997</v>
      </c>
      <c r="B17" s="80">
        <v>35586</v>
      </c>
      <c r="C17" s="88">
        <v>11945</v>
      </c>
      <c r="D17" s="81">
        <v>7052</v>
      </c>
      <c r="E17" s="88">
        <v>3107</v>
      </c>
      <c r="F17" s="88">
        <v>1551</v>
      </c>
      <c r="G17" s="88">
        <v>1099</v>
      </c>
      <c r="H17" s="88">
        <v>1527</v>
      </c>
      <c r="I17" s="88">
        <v>727</v>
      </c>
      <c r="J17" s="88">
        <v>1115</v>
      </c>
      <c r="K17" s="88">
        <v>361</v>
      </c>
      <c r="L17" s="88">
        <v>287</v>
      </c>
      <c r="M17" s="88">
        <v>576</v>
      </c>
      <c r="N17" s="88">
        <v>6239</v>
      </c>
      <c r="O17" s="81" t="s">
        <v>86</v>
      </c>
    </row>
    <row r="18" spans="1:39" s="58" customFormat="1" ht="13.5" customHeight="1">
      <c r="A18" s="52">
        <v>1998</v>
      </c>
      <c r="B18" s="80">
        <v>36202</v>
      </c>
      <c r="C18" s="88">
        <v>12412</v>
      </c>
      <c r="D18" s="81">
        <v>7490</v>
      </c>
      <c r="E18" s="88">
        <v>2653</v>
      </c>
      <c r="F18" s="88">
        <v>1541</v>
      </c>
      <c r="G18" s="88">
        <v>1185</v>
      </c>
      <c r="H18" s="88">
        <v>1621</v>
      </c>
      <c r="I18" s="88">
        <v>723</v>
      </c>
      <c r="J18" s="88">
        <v>1100</v>
      </c>
      <c r="K18" s="88">
        <v>420</v>
      </c>
      <c r="L18" s="88">
        <v>348</v>
      </c>
      <c r="M18" s="88">
        <v>667</v>
      </c>
      <c r="N18" s="88">
        <v>6042</v>
      </c>
      <c r="O18" s="81" t="s">
        <v>86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58" customFormat="1" ht="13.5" customHeight="1">
      <c r="A19" s="54">
        <v>1999</v>
      </c>
      <c r="B19" s="82">
        <v>36130</v>
      </c>
      <c r="C19" s="89">
        <v>12128</v>
      </c>
      <c r="D19" s="83">
        <v>6771</v>
      </c>
      <c r="E19" s="89">
        <v>2906</v>
      </c>
      <c r="F19" s="89">
        <v>1558</v>
      </c>
      <c r="G19" s="89">
        <v>1278</v>
      </c>
      <c r="H19" s="89">
        <v>1772</v>
      </c>
      <c r="I19" s="89">
        <v>677</v>
      </c>
      <c r="J19" s="89">
        <v>1127</v>
      </c>
      <c r="K19" s="89">
        <v>571</v>
      </c>
      <c r="L19" s="89">
        <v>401</v>
      </c>
      <c r="M19" s="89">
        <v>478</v>
      </c>
      <c r="N19" s="89">
        <v>6463</v>
      </c>
      <c r="O19" s="83" t="s">
        <v>86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58" customFormat="1" ht="13.5" customHeight="1">
      <c r="A20" s="52">
        <v>2000</v>
      </c>
      <c r="B20" s="80">
        <v>36836</v>
      </c>
      <c r="C20" s="88">
        <v>13469</v>
      </c>
      <c r="D20" s="81">
        <v>7354</v>
      </c>
      <c r="E20" s="88">
        <v>2663</v>
      </c>
      <c r="F20" s="88">
        <v>1578</v>
      </c>
      <c r="G20" s="88">
        <v>1437</v>
      </c>
      <c r="H20" s="88">
        <v>1389</v>
      </c>
      <c r="I20" s="88">
        <v>827</v>
      </c>
      <c r="J20" s="88">
        <v>1110</v>
      </c>
      <c r="K20" s="88">
        <v>406</v>
      </c>
      <c r="L20" s="88">
        <v>392</v>
      </c>
      <c r="M20" s="88">
        <v>755</v>
      </c>
      <c r="N20" s="88">
        <v>5456</v>
      </c>
      <c r="O20" s="81" t="s">
        <v>86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58" customFormat="1" ht="13.5" customHeight="1">
      <c r="A21" s="52">
        <v>2001</v>
      </c>
      <c r="B21" s="80">
        <v>32741</v>
      </c>
      <c r="C21" s="88">
        <v>11379</v>
      </c>
      <c r="D21" s="81">
        <v>7337</v>
      </c>
      <c r="E21" s="88">
        <v>1928</v>
      </c>
      <c r="F21" s="88">
        <v>1397</v>
      </c>
      <c r="G21" s="88">
        <v>1397</v>
      </c>
      <c r="H21" s="88">
        <v>1210</v>
      </c>
      <c r="I21" s="88">
        <v>759</v>
      </c>
      <c r="J21" s="88">
        <v>1100</v>
      </c>
      <c r="K21" s="88">
        <v>341</v>
      </c>
      <c r="L21" s="88">
        <v>321</v>
      </c>
      <c r="M21" s="88">
        <v>844</v>
      </c>
      <c r="N21" s="88">
        <v>4728</v>
      </c>
      <c r="O21" s="81" t="s">
        <v>86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s="58" customFormat="1" ht="13.5" customHeight="1">
      <c r="A22" s="52">
        <v>2002</v>
      </c>
      <c r="B22" s="80">
        <v>29132</v>
      </c>
      <c r="C22" s="88">
        <v>9653</v>
      </c>
      <c r="D22" s="81">
        <v>7456</v>
      </c>
      <c r="E22" s="88">
        <v>1492</v>
      </c>
      <c r="F22" s="88">
        <v>1311</v>
      </c>
      <c r="G22" s="88">
        <v>1103</v>
      </c>
      <c r="H22" s="88">
        <v>1151</v>
      </c>
      <c r="I22" s="88">
        <v>620</v>
      </c>
      <c r="J22" s="88">
        <v>740</v>
      </c>
      <c r="K22" s="88">
        <v>394</v>
      </c>
      <c r="L22" s="88">
        <v>238</v>
      </c>
      <c r="M22" s="88">
        <v>536</v>
      </c>
      <c r="N22" s="88">
        <v>4438</v>
      </c>
      <c r="O22" s="81" t="s">
        <v>86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s="58" customFormat="1" ht="13.5" customHeight="1">
      <c r="A23" s="52">
        <v>2003</v>
      </c>
      <c r="B23" s="80">
        <v>28096</v>
      </c>
      <c r="C23" s="88">
        <v>8717</v>
      </c>
      <c r="D23" s="81">
        <v>7149</v>
      </c>
      <c r="E23" s="88">
        <v>1194</v>
      </c>
      <c r="F23" s="88">
        <v>1405</v>
      </c>
      <c r="G23" s="88">
        <v>1075</v>
      </c>
      <c r="H23" s="88">
        <v>1228</v>
      </c>
      <c r="I23" s="88">
        <v>698</v>
      </c>
      <c r="J23" s="88">
        <v>859</v>
      </c>
      <c r="K23" s="88">
        <v>395</v>
      </c>
      <c r="L23" s="88">
        <v>250</v>
      </c>
      <c r="M23" s="88">
        <v>650</v>
      </c>
      <c r="N23" s="88">
        <v>4476</v>
      </c>
      <c r="O23" s="81" t="s">
        <v>86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s="58" customFormat="1" ht="13.5" customHeight="1">
      <c r="A24" s="52">
        <v>2004</v>
      </c>
      <c r="B24" s="80">
        <v>29666</v>
      </c>
      <c r="C24" s="88">
        <v>9064</v>
      </c>
      <c r="D24" s="81">
        <v>7880</v>
      </c>
      <c r="E24" s="88">
        <v>1411</v>
      </c>
      <c r="F24" s="88">
        <v>1458</v>
      </c>
      <c r="G24" s="88">
        <v>1081</v>
      </c>
      <c r="H24" s="88">
        <v>1023</v>
      </c>
      <c r="I24" s="88">
        <v>726</v>
      </c>
      <c r="J24" s="88">
        <v>767</v>
      </c>
      <c r="K24" s="88">
        <v>478</v>
      </c>
      <c r="L24" s="88">
        <v>214</v>
      </c>
      <c r="M24" s="88">
        <v>984</v>
      </c>
      <c r="N24" s="88">
        <v>4580</v>
      </c>
      <c r="O24" s="81" t="s">
        <v>86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s="58" customFormat="1" ht="13.5" customHeight="1">
      <c r="A25" s="52">
        <v>2005</v>
      </c>
      <c r="B25" s="80">
        <v>29266</v>
      </c>
      <c r="C25" s="88">
        <v>8875</v>
      </c>
      <c r="D25" s="81">
        <v>7468</v>
      </c>
      <c r="E25" s="88">
        <v>1475</v>
      </c>
      <c r="F25" s="88">
        <v>1287</v>
      </c>
      <c r="G25" s="88">
        <v>1129</v>
      </c>
      <c r="H25" s="88">
        <v>1144</v>
      </c>
      <c r="I25" s="88">
        <v>733</v>
      </c>
      <c r="J25" s="88">
        <v>901</v>
      </c>
      <c r="K25" s="88">
        <v>600</v>
      </c>
      <c r="L25" s="88">
        <v>240</v>
      </c>
      <c r="M25" s="88">
        <v>666</v>
      </c>
      <c r="N25" s="88">
        <v>4748</v>
      </c>
      <c r="O25" s="81" t="s">
        <v>86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s="58" customFormat="1" ht="13.5" customHeight="1">
      <c r="A26" s="52">
        <v>2006</v>
      </c>
      <c r="B26" s="80">
        <v>32204</v>
      </c>
      <c r="C26" s="88">
        <v>10295</v>
      </c>
      <c r="D26" s="81">
        <v>7747</v>
      </c>
      <c r="E26" s="88">
        <v>1484</v>
      </c>
      <c r="F26" s="88">
        <v>1532</v>
      </c>
      <c r="G26" s="88">
        <v>1369</v>
      </c>
      <c r="H26" s="88">
        <v>1180</v>
      </c>
      <c r="I26" s="88">
        <v>723</v>
      </c>
      <c r="J26" s="88">
        <v>880</v>
      </c>
      <c r="K26" s="88">
        <v>508</v>
      </c>
      <c r="L26" s="88">
        <v>358</v>
      </c>
      <c r="M26" s="88">
        <v>913</v>
      </c>
      <c r="N26" s="88">
        <v>5215</v>
      </c>
      <c r="O26" s="81" t="s">
        <v>86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s="58" customFormat="1" ht="13.5" customHeight="1">
      <c r="A27" s="52">
        <v>2007</v>
      </c>
      <c r="B27" s="80">
        <v>34358</v>
      </c>
      <c r="C27" s="88">
        <v>10433</v>
      </c>
      <c r="D27" s="81">
        <v>8635</v>
      </c>
      <c r="E27" s="88">
        <v>1577</v>
      </c>
      <c r="F27" s="88">
        <v>1722</v>
      </c>
      <c r="G27" s="88">
        <v>1390</v>
      </c>
      <c r="H27" s="88">
        <v>1256</v>
      </c>
      <c r="I27" s="88">
        <v>858</v>
      </c>
      <c r="J27" s="88">
        <v>759</v>
      </c>
      <c r="K27" s="88">
        <v>601</v>
      </c>
      <c r="L27" s="88">
        <v>536</v>
      </c>
      <c r="M27" s="88">
        <v>928</v>
      </c>
      <c r="N27" s="88">
        <v>5663</v>
      </c>
      <c r="O27" s="81" t="s">
        <v>86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s="58" customFormat="1" ht="13.5" customHeight="1">
      <c r="A28" s="52">
        <v>2008</v>
      </c>
      <c r="B28" s="80">
        <v>34067</v>
      </c>
      <c r="C28" s="88">
        <v>10319</v>
      </c>
      <c r="D28" s="81">
        <v>9009</v>
      </c>
      <c r="E28" s="88">
        <v>1109</v>
      </c>
      <c r="F28" s="88">
        <v>1673</v>
      </c>
      <c r="G28" s="88">
        <v>1487</v>
      </c>
      <c r="H28" s="88">
        <v>1392</v>
      </c>
      <c r="I28" s="88">
        <v>734</v>
      </c>
      <c r="J28" s="88">
        <v>744</v>
      </c>
      <c r="K28" s="88">
        <v>804</v>
      </c>
      <c r="L28" s="88">
        <v>251</v>
      </c>
      <c r="M28" s="88">
        <v>1184</v>
      </c>
      <c r="N28" s="88">
        <v>5361</v>
      </c>
      <c r="O28" s="81" t="s">
        <v>86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s="58" customFormat="1" ht="13.5" customHeight="1">
      <c r="A29" s="54">
        <v>2009</v>
      </c>
      <c r="B29" s="82">
        <v>31224</v>
      </c>
      <c r="C29" s="89">
        <v>9185</v>
      </c>
      <c r="D29" s="83">
        <v>8199</v>
      </c>
      <c r="E29" s="89">
        <v>1136</v>
      </c>
      <c r="F29" s="89">
        <v>1514</v>
      </c>
      <c r="G29" s="89">
        <v>1439</v>
      </c>
      <c r="H29" s="89">
        <v>1140</v>
      </c>
      <c r="I29" s="89">
        <v>683</v>
      </c>
      <c r="J29" s="89">
        <v>687</v>
      </c>
      <c r="K29" s="89">
        <v>758</v>
      </c>
      <c r="L29" s="89">
        <v>307</v>
      </c>
      <c r="M29" s="89">
        <v>1396</v>
      </c>
      <c r="N29" s="89">
        <v>4780</v>
      </c>
      <c r="O29" s="83" t="s">
        <v>86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s="58" customFormat="1" ht="13.5" customHeight="1">
      <c r="A30" s="52">
        <v>2010</v>
      </c>
      <c r="B30" s="80">
        <v>30129</v>
      </c>
      <c r="C30" s="88">
        <v>8513</v>
      </c>
      <c r="D30" s="81">
        <v>7863</v>
      </c>
      <c r="E30" s="88">
        <v>1317</v>
      </c>
      <c r="F30" s="88">
        <v>1388</v>
      </c>
      <c r="G30" s="88">
        <v>1126</v>
      </c>
      <c r="H30" s="88">
        <v>1118</v>
      </c>
      <c r="I30" s="88">
        <v>724</v>
      </c>
      <c r="J30" s="88">
        <v>699</v>
      </c>
      <c r="K30" s="88">
        <v>584</v>
      </c>
      <c r="L30" s="88">
        <v>238</v>
      </c>
      <c r="M30" s="88">
        <v>1300</v>
      </c>
      <c r="N30" s="88">
        <v>5259</v>
      </c>
      <c r="O30" s="81" t="s">
        <v>86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s="58" customFormat="1" ht="13.5" customHeight="1">
      <c r="A31" s="52">
        <v>2011</v>
      </c>
      <c r="B31" s="80">
        <v>32845</v>
      </c>
      <c r="C31" s="88">
        <v>7957</v>
      </c>
      <c r="D31" s="81">
        <v>8833</v>
      </c>
      <c r="E31" s="88">
        <v>1260</v>
      </c>
      <c r="F31" s="88">
        <v>1349</v>
      </c>
      <c r="G31" s="88">
        <v>1430</v>
      </c>
      <c r="H31" s="88">
        <v>1197</v>
      </c>
      <c r="I31" s="88">
        <v>732</v>
      </c>
      <c r="J31" s="88">
        <v>732</v>
      </c>
      <c r="K31" s="88">
        <v>771</v>
      </c>
      <c r="L31" s="88">
        <v>346</v>
      </c>
      <c r="M31" s="88">
        <v>1845</v>
      </c>
      <c r="N31" s="88">
        <v>6393</v>
      </c>
      <c r="O31" s="81" t="s">
        <v>86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s="58" customFormat="1" ht="13.5" customHeight="1">
      <c r="A32" s="52">
        <v>2012</v>
      </c>
      <c r="B32" s="80">
        <v>32802</v>
      </c>
      <c r="C32" s="88">
        <v>7442</v>
      </c>
      <c r="D32" s="81">
        <v>8959</v>
      </c>
      <c r="E32" s="88">
        <v>1483</v>
      </c>
      <c r="F32" s="88">
        <v>1345</v>
      </c>
      <c r="G32" s="88">
        <v>1174</v>
      </c>
      <c r="H32" s="88">
        <v>1279</v>
      </c>
      <c r="I32" s="88">
        <v>801</v>
      </c>
      <c r="J32" s="88">
        <v>692</v>
      </c>
      <c r="K32" s="88">
        <v>725</v>
      </c>
      <c r="L32" s="88">
        <v>313</v>
      </c>
      <c r="M32" s="88">
        <v>854</v>
      </c>
      <c r="N32" s="88">
        <v>7735</v>
      </c>
      <c r="O32" s="81" t="s">
        <v>86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s="58" customFormat="1" ht="13.5" customHeight="1">
      <c r="A33" s="52">
        <v>2013</v>
      </c>
      <c r="B33" s="80">
        <v>31315</v>
      </c>
      <c r="C33" s="88">
        <v>7648</v>
      </c>
      <c r="D33" s="81">
        <v>8117</v>
      </c>
      <c r="E33" s="88">
        <v>1491</v>
      </c>
      <c r="F33" s="88">
        <v>1414</v>
      </c>
      <c r="G33" s="88">
        <v>1103</v>
      </c>
      <c r="H33" s="88">
        <v>1075</v>
      </c>
      <c r="I33" s="88">
        <v>784</v>
      </c>
      <c r="J33" s="88">
        <v>893</v>
      </c>
      <c r="K33" s="88">
        <v>759</v>
      </c>
      <c r="L33" s="88">
        <v>390</v>
      </c>
      <c r="M33" s="88">
        <v>341</v>
      </c>
      <c r="N33" s="88">
        <v>7300</v>
      </c>
      <c r="O33" s="81" t="s">
        <v>86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15" ht="13.5" customHeight="1">
      <c r="A34" s="52">
        <v>2014</v>
      </c>
      <c r="B34" s="80">
        <v>32682</v>
      </c>
      <c r="C34" s="88">
        <v>7624</v>
      </c>
      <c r="D34" s="81">
        <v>8369</v>
      </c>
      <c r="E34" s="88">
        <v>1669</v>
      </c>
      <c r="F34" s="88">
        <v>1271</v>
      </c>
      <c r="G34" s="88">
        <v>1285</v>
      </c>
      <c r="H34" s="88">
        <v>1141</v>
      </c>
      <c r="I34" s="88">
        <v>883</v>
      </c>
      <c r="J34" s="88">
        <v>904</v>
      </c>
      <c r="K34" s="88">
        <v>714</v>
      </c>
      <c r="L34" s="88">
        <v>445</v>
      </c>
      <c r="M34" s="88">
        <v>307</v>
      </c>
      <c r="N34" s="88">
        <v>8070</v>
      </c>
      <c r="O34" s="81" t="s">
        <v>86</v>
      </c>
    </row>
    <row r="35" spans="1:15" ht="13.5" customHeight="1">
      <c r="A35" s="52">
        <v>2015</v>
      </c>
      <c r="B35" s="93">
        <v>28856</v>
      </c>
      <c r="C35" s="94">
        <v>5960</v>
      </c>
      <c r="D35" s="90">
        <v>6782</v>
      </c>
      <c r="E35" s="94">
        <v>1775</v>
      </c>
      <c r="F35" s="94">
        <v>1215</v>
      </c>
      <c r="G35" s="94">
        <v>1439</v>
      </c>
      <c r="H35" s="94">
        <v>1076</v>
      </c>
      <c r="I35" s="94">
        <v>610</v>
      </c>
      <c r="J35" s="94">
        <v>797</v>
      </c>
      <c r="K35" s="94">
        <v>467</v>
      </c>
      <c r="L35" s="94">
        <v>652</v>
      </c>
      <c r="M35" s="94">
        <v>227</v>
      </c>
      <c r="N35" s="94">
        <v>7856</v>
      </c>
      <c r="O35" s="90" t="s">
        <v>86</v>
      </c>
    </row>
    <row r="36" spans="1:15" ht="13.5" customHeight="1">
      <c r="A36" s="97">
        <v>2016</v>
      </c>
      <c r="B36" s="80">
        <v>36569</v>
      </c>
      <c r="C36" s="91">
        <v>8519</v>
      </c>
      <c r="D36" s="85">
        <v>8197</v>
      </c>
      <c r="E36" s="91">
        <v>1986</v>
      </c>
      <c r="F36" s="91">
        <v>1743</v>
      </c>
      <c r="G36" s="91">
        <v>1635</v>
      </c>
      <c r="H36" s="91">
        <v>1440</v>
      </c>
      <c r="I36" s="91">
        <v>1125</v>
      </c>
      <c r="J36" s="91">
        <v>903</v>
      </c>
      <c r="K36" s="91">
        <v>555</v>
      </c>
      <c r="L36" s="91">
        <v>540</v>
      </c>
      <c r="M36" s="91">
        <v>525</v>
      </c>
      <c r="N36" s="91">
        <v>9401</v>
      </c>
      <c r="O36" s="90" t="s">
        <v>86</v>
      </c>
    </row>
    <row r="37" spans="1:15" ht="13.5" customHeight="1">
      <c r="A37" s="52">
        <v>2017</v>
      </c>
      <c r="B37" s="80">
        <v>41082</v>
      </c>
      <c r="C37" s="88">
        <v>9431</v>
      </c>
      <c r="D37" s="81">
        <v>9145</v>
      </c>
      <c r="E37" s="88">
        <v>2583</v>
      </c>
      <c r="F37" s="88">
        <v>2070</v>
      </c>
      <c r="G37" s="88">
        <v>1751</v>
      </c>
      <c r="H37" s="88">
        <v>1580</v>
      </c>
      <c r="I37" s="88">
        <v>1200</v>
      </c>
      <c r="J37" s="88">
        <v>937</v>
      </c>
      <c r="K37" s="88">
        <v>583</v>
      </c>
      <c r="L37" s="88">
        <v>611</v>
      </c>
      <c r="M37" s="88">
        <v>479</v>
      </c>
      <c r="N37" s="88">
        <v>10712</v>
      </c>
      <c r="O37" s="90" t="s">
        <v>86</v>
      </c>
    </row>
    <row r="38" spans="1:15" ht="13.5" customHeight="1">
      <c r="A38" s="52">
        <v>2018</v>
      </c>
      <c r="B38" s="80">
        <v>43257</v>
      </c>
      <c r="C38" s="88">
        <v>9690</v>
      </c>
      <c r="D38" s="81">
        <v>10025</v>
      </c>
      <c r="E38" s="88">
        <v>2643</v>
      </c>
      <c r="F38" s="88">
        <v>1931</v>
      </c>
      <c r="G38" s="88">
        <v>1769</v>
      </c>
      <c r="H38" s="88">
        <v>1384</v>
      </c>
      <c r="I38" s="88">
        <v>1284</v>
      </c>
      <c r="J38" s="88">
        <v>1073</v>
      </c>
      <c r="K38" s="88">
        <v>569</v>
      </c>
      <c r="L38" s="88">
        <v>682</v>
      </c>
      <c r="M38" s="88">
        <v>512</v>
      </c>
      <c r="N38" s="88">
        <v>11695</v>
      </c>
      <c r="O38" s="90" t="s">
        <v>86</v>
      </c>
    </row>
    <row r="39" spans="1:15" ht="13.5" customHeight="1">
      <c r="A39" s="52">
        <v>2019</v>
      </c>
      <c r="B39" s="80">
        <v>52033</v>
      </c>
      <c r="C39" s="88">
        <v>12891</v>
      </c>
      <c r="D39" s="81">
        <v>11644</v>
      </c>
      <c r="E39" s="88">
        <v>3335</v>
      </c>
      <c r="F39" s="88">
        <v>2462</v>
      </c>
      <c r="G39" s="88">
        <v>1916</v>
      </c>
      <c r="H39" s="88">
        <v>1623</v>
      </c>
      <c r="I39" s="88">
        <v>1584</v>
      </c>
      <c r="J39" s="88">
        <v>1260</v>
      </c>
      <c r="K39" s="88">
        <v>784</v>
      </c>
      <c r="L39" s="88">
        <v>770</v>
      </c>
      <c r="M39" s="88">
        <v>510</v>
      </c>
      <c r="N39" s="88">
        <v>13254</v>
      </c>
      <c r="O39" s="90" t="s">
        <v>86</v>
      </c>
    </row>
    <row r="40" spans="1:3" ht="13.5" customHeight="1">
      <c r="A40" s="61"/>
      <c r="C40" s="100"/>
    </row>
    <row r="41" ht="13.5" customHeight="1">
      <c r="A41" s="62" t="s">
        <v>88</v>
      </c>
    </row>
    <row r="42" ht="13.5" customHeight="1">
      <c r="A42" s="61" t="s">
        <v>122</v>
      </c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7"/>
  <sheetViews>
    <sheetView zoomScalePageLayoutView="0" workbookViewId="0" topLeftCell="A1">
      <selection activeCell="A82" sqref="A82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14" ht="18" customHeight="1">
      <c r="A4" s="5"/>
      <c r="B4" s="117" t="s">
        <v>91</v>
      </c>
      <c r="C4" s="117"/>
      <c r="D4" s="117"/>
      <c r="E4" s="117"/>
      <c r="F4" s="117"/>
      <c r="G4" s="117"/>
      <c r="H4" s="117"/>
      <c r="N4" s="3"/>
    </row>
    <row r="5" spans="1:8" ht="18" customHeight="1">
      <c r="A5" s="7"/>
      <c r="B5" s="118" t="s">
        <v>1</v>
      </c>
      <c r="C5" s="118"/>
      <c r="D5" s="118"/>
      <c r="E5" s="118"/>
      <c r="F5" s="118"/>
      <c r="G5" s="118"/>
      <c r="H5" s="118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11">
        <v>30.5</v>
      </c>
      <c r="C7" s="12">
        <v>28</v>
      </c>
      <c r="D7" s="12">
        <v>31</v>
      </c>
      <c r="E7" s="12">
        <v>31</v>
      </c>
      <c r="F7" s="12">
        <v>31</v>
      </c>
      <c r="G7" s="12">
        <v>31</v>
      </c>
      <c r="H7" s="12">
        <v>31</v>
      </c>
    </row>
    <row r="8" spans="1:8" ht="18" customHeight="1">
      <c r="A8" s="13" t="s">
        <v>10</v>
      </c>
      <c r="B8" s="14">
        <v>24</v>
      </c>
      <c r="C8" s="15">
        <v>24</v>
      </c>
      <c r="D8" s="15">
        <v>24</v>
      </c>
      <c r="E8" s="15">
        <v>24</v>
      </c>
      <c r="F8" s="15">
        <v>24</v>
      </c>
      <c r="G8" s="15">
        <v>24</v>
      </c>
      <c r="H8" s="15">
        <v>24</v>
      </c>
    </row>
    <row r="9" spans="1:8" ht="13.5" customHeight="1">
      <c r="A9" s="16" t="s">
        <v>11</v>
      </c>
      <c r="B9" s="17">
        <v>6.5</v>
      </c>
      <c r="C9" s="18">
        <v>4</v>
      </c>
      <c r="D9" s="18">
        <v>7</v>
      </c>
      <c r="E9" s="18">
        <v>7</v>
      </c>
      <c r="F9" s="18">
        <v>7</v>
      </c>
      <c r="G9" s="18">
        <v>7</v>
      </c>
      <c r="H9" s="18">
        <v>7</v>
      </c>
    </row>
    <row r="10" spans="1:8" ht="18" customHeight="1">
      <c r="A10" s="13" t="s">
        <v>12</v>
      </c>
      <c r="B10" s="14">
        <v>7</v>
      </c>
      <c r="C10" s="15">
        <v>7</v>
      </c>
      <c r="D10" s="15">
        <v>7</v>
      </c>
      <c r="E10" s="15">
        <v>7</v>
      </c>
      <c r="F10" s="15">
        <v>7</v>
      </c>
      <c r="G10" s="15">
        <v>7</v>
      </c>
      <c r="H10" s="15">
        <v>7</v>
      </c>
    </row>
    <row r="11" spans="1:8" ht="13.5" customHeight="1">
      <c r="A11" s="13" t="s">
        <v>13</v>
      </c>
      <c r="B11" s="14">
        <v>6.666666666666667</v>
      </c>
      <c r="C11" s="15">
        <v>7</v>
      </c>
      <c r="D11" s="15">
        <v>7</v>
      </c>
      <c r="E11" s="15">
        <v>7</v>
      </c>
      <c r="F11" s="15">
        <v>7</v>
      </c>
      <c r="G11" s="15">
        <v>6</v>
      </c>
      <c r="H11" s="15">
        <v>6</v>
      </c>
    </row>
    <row r="12" spans="1:8" ht="13.5" customHeight="1">
      <c r="A12" s="13" t="s">
        <v>14</v>
      </c>
      <c r="B12" s="14">
        <v>8.833333333333334</v>
      </c>
      <c r="C12" s="15">
        <v>6</v>
      </c>
      <c r="D12" s="15">
        <v>9</v>
      </c>
      <c r="E12" s="15">
        <v>9</v>
      </c>
      <c r="F12" s="15">
        <v>9</v>
      </c>
      <c r="G12" s="15">
        <v>10</v>
      </c>
      <c r="H12" s="15">
        <v>10</v>
      </c>
    </row>
    <row r="13" spans="1:8" ht="13.5" customHeight="1">
      <c r="A13" s="13" t="s">
        <v>15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13.5" customHeight="1">
      <c r="A14" s="13" t="s">
        <v>16</v>
      </c>
      <c r="B14" s="14">
        <v>8</v>
      </c>
      <c r="C14" s="15">
        <v>8</v>
      </c>
      <c r="D14" s="15">
        <v>8</v>
      </c>
      <c r="E14" s="15">
        <v>8</v>
      </c>
      <c r="F14" s="15">
        <v>8</v>
      </c>
      <c r="G14" s="15">
        <v>8</v>
      </c>
      <c r="H14" s="15">
        <v>8</v>
      </c>
    </row>
    <row r="15" spans="1:8" ht="13.5" customHeight="1">
      <c r="A15" s="5"/>
      <c r="B15" s="3"/>
      <c r="C15" s="3"/>
      <c r="D15" s="3"/>
      <c r="E15" s="3"/>
      <c r="F15" s="3"/>
      <c r="G15" s="3"/>
      <c r="H15" s="3"/>
    </row>
    <row r="16" spans="1:8" ht="13.5" customHeight="1">
      <c r="A16" s="19" t="s">
        <v>88</v>
      </c>
      <c r="B16" s="3"/>
      <c r="C16" s="3"/>
      <c r="D16" s="3"/>
      <c r="E16" s="3"/>
      <c r="F16" s="3"/>
      <c r="G16" s="3"/>
      <c r="H16" s="3"/>
    </row>
    <row r="17" ht="13.5" customHeight="1">
      <c r="A17" s="20" t="s">
        <v>89</v>
      </c>
    </row>
    <row r="18" ht="13.5" customHeight="1"/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42"/>
  <sheetViews>
    <sheetView zoomScale="85" zoomScaleNormal="85" zoomScalePageLayoutView="0" workbookViewId="0" topLeftCell="A1">
      <selection activeCell="A86" sqref="A86"/>
    </sheetView>
  </sheetViews>
  <sheetFormatPr defaultColWidth="14.8515625" defaultRowHeight="15.75" customHeight="1"/>
  <cols>
    <col min="1" max="1" width="9.7109375" style="43" customWidth="1"/>
    <col min="2" max="2" width="7.7109375" style="43" customWidth="1"/>
    <col min="3" max="3" width="8.421875" style="44" customWidth="1"/>
    <col min="4" max="4" width="8.7109375" style="43" customWidth="1"/>
    <col min="5" max="5" width="7.28125" style="43" customWidth="1"/>
    <col min="6" max="6" width="6.7109375" style="43" customWidth="1"/>
    <col min="7" max="7" width="6.8515625" style="43" customWidth="1"/>
    <col min="8" max="8" width="7.140625" style="43" customWidth="1"/>
    <col min="9" max="9" width="6.57421875" style="43" customWidth="1"/>
    <col min="10" max="10" width="6.8515625" style="43" customWidth="1"/>
    <col min="11" max="11" width="6.7109375" style="43" bestFit="1" customWidth="1"/>
    <col min="12" max="12" width="7.421875" style="43" customWidth="1"/>
    <col min="13" max="13" width="7.140625" style="46" customWidth="1"/>
    <col min="14" max="14" width="7.57421875" style="43" customWidth="1"/>
    <col min="15" max="15" width="7.7109375" style="43" customWidth="1"/>
    <col min="16" max="16384" width="14.8515625" style="43" customWidth="1"/>
  </cols>
  <sheetData>
    <row r="1" spans="1:13" s="41" customFormat="1" ht="18" customHeight="1">
      <c r="A1" s="2" t="s">
        <v>123</v>
      </c>
      <c r="C1" s="42"/>
      <c r="M1" s="56"/>
    </row>
    <row r="2" spans="1:13" s="41" customFormat="1" ht="18" customHeight="1">
      <c r="A2" s="64" t="s">
        <v>136</v>
      </c>
      <c r="C2" s="42"/>
      <c r="E2" s="53"/>
      <c r="F2" s="57"/>
      <c r="G2" s="57"/>
      <c r="H2" s="57"/>
      <c r="I2" s="57"/>
      <c r="J2" s="57"/>
      <c r="K2" s="57"/>
      <c r="L2" s="57"/>
      <c r="M2" s="56"/>
    </row>
    <row r="3" spans="1:13" s="41" customFormat="1" ht="18" customHeight="1">
      <c r="A3" s="64"/>
      <c r="C3" s="42"/>
      <c r="E3" s="53"/>
      <c r="F3" s="57"/>
      <c r="G3" s="57"/>
      <c r="H3" s="57"/>
      <c r="I3" s="57"/>
      <c r="J3" s="57"/>
      <c r="K3" s="57"/>
      <c r="L3" s="57"/>
      <c r="M3" s="56"/>
    </row>
    <row r="4" spans="2:15" ht="18" customHeight="1">
      <c r="B4" s="120" t="s">
        <v>95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s="46" customFormat="1" ht="18" customHeight="1">
      <c r="A5" s="59"/>
      <c r="B5" s="123" t="s">
        <v>21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48" customFormat="1" ht="18" customHeight="1">
      <c r="A6" s="59"/>
      <c r="B6" s="59" t="s">
        <v>19</v>
      </c>
      <c r="C6" s="55" t="s">
        <v>105</v>
      </c>
      <c r="D6" s="55" t="s">
        <v>23</v>
      </c>
      <c r="E6" s="67" t="s">
        <v>107</v>
      </c>
      <c r="F6" s="55" t="s">
        <v>108</v>
      </c>
      <c r="G6" s="55" t="s">
        <v>107</v>
      </c>
      <c r="H6" s="67" t="s">
        <v>33</v>
      </c>
      <c r="I6" s="55" t="s">
        <v>133</v>
      </c>
      <c r="J6" s="55" t="s">
        <v>109</v>
      </c>
      <c r="K6" s="57" t="s">
        <v>131</v>
      </c>
      <c r="L6" s="55" t="s">
        <v>106</v>
      </c>
      <c r="M6" s="66" t="s">
        <v>110</v>
      </c>
      <c r="N6" s="67" t="s">
        <v>149</v>
      </c>
      <c r="O6" s="58" t="s">
        <v>111</v>
      </c>
    </row>
    <row r="7" spans="1:15" s="48" customFormat="1" ht="18" customHeight="1">
      <c r="A7" s="59"/>
      <c r="B7" s="58"/>
      <c r="C7" s="57" t="s">
        <v>112</v>
      </c>
      <c r="D7" s="57"/>
      <c r="E7" s="68" t="s">
        <v>138</v>
      </c>
      <c r="F7" s="57" t="s">
        <v>115</v>
      </c>
      <c r="G7" s="57" t="s">
        <v>114</v>
      </c>
      <c r="H7" s="68"/>
      <c r="I7" s="57" t="s">
        <v>132</v>
      </c>
      <c r="J7" s="57" t="s">
        <v>115</v>
      </c>
      <c r="K7" s="57" t="s">
        <v>130</v>
      </c>
      <c r="L7" s="57" t="s">
        <v>113</v>
      </c>
      <c r="M7" s="57" t="s">
        <v>117</v>
      </c>
      <c r="N7" s="68" t="s">
        <v>150</v>
      </c>
      <c r="O7" s="57" t="s">
        <v>118</v>
      </c>
    </row>
    <row r="8" spans="1:15" s="48" customFormat="1" ht="18" customHeight="1">
      <c r="A8" s="66" t="s">
        <v>134</v>
      </c>
      <c r="B8" s="58"/>
      <c r="C8" s="57"/>
      <c r="D8" s="57"/>
      <c r="E8" s="68"/>
      <c r="F8" s="57"/>
      <c r="G8" s="57" t="s">
        <v>115</v>
      </c>
      <c r="H8" s="57"/>
      <c r="I8" s="57" t="s">
        <v>116</v>
      </c>
      <c r="J8" s="57"/>
      <c r="K8" s="57"/>
      <c r="L8" s="57" t="s">
        <v>119</v>
      </c>
      <c r="M8" s="57"/>
      <c r="N8" s="57"/>
      <c r="O8" s="57" t="s">
        <v>120</v>
      </c>
    </row>
    <row r="9" spans="1:15" s="48" customFormat="1" ht="18" customHeight="1">
      <c r="A9" s="49" t="s">
        <v>135</v>
      </c>
      <c r="B9" s="60"/>
      <c r="C9" s="51"/>
      <c r="D9" s="51"/>
      <c r="E9" s="51"/>
      <c r="F9" s="51"/>
      <c r="G9" s="51"/>
      <c r="H9" s="51"/>
      <c r="I9" s="51"/>
      <c r="J9" s="60"/>
      <c r="K9" s="51"/>
      <c r="L9" s="51"/>
      <c r="M9" s="51"/>
      <c r="N9" s="51"/>
      <c r="O9" s="51" t="s">
        <v>121</v>
      </c>
    </row>
    <row r="10" spans="1:15" ht="18" customHeight="1">
      <c r="A10" s="52">
        <v>1990</v>
      </c>
      <c r="B10" s="80">
        <v>90123</v>
      </c>
      <c r="C10" s="81">
        <v>24668</v>
      </c>
      <c r="D10" s="88">
        <v>15879</v>
      </c>
      <c r="E10" s="88">
        <v>9738</v>
      </c>
      <c r="F10" s="88">
        <v>2985</v>
      </c>
      <c r="G10" s="88">
        <v>4522</v>
      </c>
      <c r="H10" s="88">
        <v>4067</v>
      </c>
      <c r="I10" s="88">
        <v>2164</v>
      </c>
      <c r="J10" s="88">
        <v>3255</v>
      </c>
      <c r="K10" s="88">
        <v>1398</v>
      </c>
      <c r="L10" s="88">
        <v>353</v>
      </c>
      <c r="M10" s="91">
        <v>3563</v>
      </c>
      <c r="N10" s="88">
        <v>13154</v>
      </c>
      <c r="O10" s="88">
        <v>4377</v>
      </c>
    </row>
    <row r="11" spans="1:15" ht="13.5" customHeight="1">
      <c r="A11" s="52">
        <v>1991</v>
      </c>
      <c r="B11" s="80">
        <v>85654</v>
      </c>
      <c r="C11" s="81">
        <v>34063</v>
      </c>
      <c r="D11" s="88">
        <v>13836</v>
      </c>
      <c r="E11" s="88">
        <v>5832</v>
      </c>
      <c r="F11" s="88">
        <v>2635</v>
      </c>
      <c r="G11" s="88">
        <v>2671</v>
      </c>
      <c r="H11" s="88">
        <v>4314</v>
      </c>
      <c r="I11" s="88">
        <v>2501</v>
      </c>
      <c r="J11" s="88">
        <v>2927</v>
      </c>
      <c r="K11" s="88">
        <v>1698</v>
      </c>
      <c r="L11" s="88">
        <v>251</v>
      </c>
      <c r="M11" s="91">
        <v>1419</v>
      </c>
      <c r="N11" s="88">
        <v>11512</v>
      </c>
      <c r="O11" s="88">
        <v>1995</v>
      </c>
    </row>
    <row r="12" spans="1:15" ht="13.5" customHeight="1">
      <c r="A12" s="52">
        <v>1992</v>
      </c>
      <c r="B12" s="80">
        <v>84716</v>
      </c>
      <c r="C12" s="81">
        <v>33487</v>
      </c>
      <c r="D12" s="88">
        <v>14251</v>
      </c>
      <c r="E12" s="88">
        <v>6619</v>
      </c>
      <c r="F12" s="88">
        <v>2668</v>
      </c>
      <c r="G12" s="88">
        <v>2544</v>
      </c>
      <c r="H12" s="88">
        <v>4392</v>
      </c>
      <c r="I12" s="88">
        <v>2358</v>
      </c>
      <c r="J12" s="88">
        <v>2218</v>
      </c>
      <c r="K12" s="88">
        <v>1532</v>
      </c>
      <c r="L12" s="88">
        <v>482</v>
      </c>
      <c r="M12" s="91">
        <v>1619</v>
      </c>
      <c r="N12" s="88">
        <v>11014</v>
      </c>
      <c r="O12" s="88">
        <v>1532</v>
      </c>
    </row>
    <row r="13" spans="1:15" ht="13.5" customHeight="1">
      <c r="A13" s="52">
        <v>1993</v>
      </c>
      <c r="B13" s="80">
        <v>75003</v>
      </c>
      <c r="C13" s="81">
        <v>29280</v>
      </c>
      <c r="D13" s="88">
        <v>13739</v>
      </c>
      <c r="E13" s="88">
        <v>5443</v>
      </c>
      <c r="F13" s="88">
        <v>2433</v>
      </c>
      <c r="G13" s="88">
        <v>1515</v>
      </c>
      <c r="H13" s="88">
        <v>2984</v>
      </c>
      <c r="I13" s="88">
        <v>2579</v>
      </c>
      <c r="J13" s="88">
        <v>2194</v>
      </c>
      <c r="K13" s="88">
        <v>1126</v>
      </c>
      <c r="L13" s="88">
        <v>229</v>
      </c>
      <c r="M13" s="91">
        <v>1492</v>
      </c>
      <c r="N13" s="88">
        <v>10869</v>
      </c>
      <c r="O13" s="88">
        <v>1120</v>
      </c>
    </row>
    <row r="14" spans="1:15" ht="13.5" customHeight="1">
      <c r="A14" s="52">
        <v>1994</v>
      </c>
      <c r="B14" s="80">
        <v>72279</v>
      </c>
      <c r="C14" s="81">
        <v>28109</v>
      </c>
      <c r="D14" s="88">
        <v>12836</v>
      </c>
      <c r="E14" s="88">
        <v>5469</v>
      </c>
      <c r="F14" s="88">
        <v>2397</v>
      </c>
      <c r="G14" s="88">
        <v>2627</v>
      </c>
      <c r="H14" s="88">
        <v>2952</v>
      </c>
      <c r="I14" s="88">
        <v>2342</v>
      </c>
      <c r="J14" s="88">
        <v>1920</v>
      </c>
      <c r="K14" s="88">
        <v>1154</v>
      </c>
      <c r="L14" s="88">
        <v>302</v>
      </c>
      <c r="M14" s="91">
        <v>1100</v>
      </c>
      <c r="N14" s="88">
        <v>9881</v>
      </c>
      <c r="O14" s="88">
        <v>1190</v>
      </c>
    </row>
    <row r="15" spans="1:15" ht="13.5" customHeight="1">
      <c r="A15" s="52">
        <v>1995</v>
      </c>
      <c r="B15" s="80">
        <v>70482</v>
      </c>
      <c r="C15" s="81">
        <v>26373</v>
      </c>
      <c r="D15" s="88">
        <v>13161</v>
      </c>
      <c r="E15" s="88">
        <v>4330</v>
      </c>
      <c r="F15" s="88">
        <v>4132</v>
      </c>
      <c r="G15" s="88">
        <v>2062</v>
      </c>
      <c r="H15" s="88">
        <v>1772</v>
      </c>
      <c r="I15" s="88">
        <v>1846</v>
      </c>
      <c r="J15" s="88">
        <v>1583</v>
      </c>
      <c r="K15" s="88">
        <v>1574</v>
      </c>
      <c r="L15" s="88">
        <v>539</v>
      </c>
      <c r="M15" s="91">
        <v>939</v>
      </c>
      <c r="N15" s="88">
        <v>10895</v>
      </c>
      <c r="O15" s="88">
        <v>1276</v>
      </c>
    </row>
    <row r="16" spans="1:15" ht="13.5" customHeight="1">
      <c r="A16" s="52">
        <v>1996</v>
      </c>
      <c r="B16" s="80">
        <v>63497</v>
      </c>
      <c r="C16" s="81">
        <v>24310</v>
      </c>
      <c r="D16" s="88">
        <v>11027</v>
      </c>
      <c r="E16" s="88">
        <v>4084</v>
      </c>
      <c r="F16" s="88">
        <v>2564</v>
      </c>
      <c r="G16" s="88">
        <v>2450</v>
      </c>
      <c r="H16" s="88">
        <v>2426</v>
      </c>
      <c r="I16" s="88">
        <v>1473</v>
      </c>
      <c r="J16" s="88">
        <v>1668</v>
      </c>
      <c r="K16" s="88">
        <v>910</v>
      </c>
      <c r="L16" s="88">
        <v>519</v>
      </c>
      <c r="M16" s="91">
        <v>525</v>
      </c>
      <c r="N16" s="88">
        <v>9272</v>
      </c>
      <c r="O16" s="88">
        <v>2269</v>
      </c>
    </row>
    <row r="17" spans="1:15" ht="13.5" customHeight="1">
      <c r="A17" s="52">
        <v>1997</v>
      </c>
      <c r="B17" s="80">
        <v>65830</v>
      </c>
      <c r="C17" s="81">
        <v>25660</v>
      </c>
      <c r="D17" s="88">
        <v>11679</v>
      </c>
      <c r="E17" s="88">
        <v>4773</v>
      </c>
      <c r="F17" s="88">
        <v>2799</v>
      </c>
      <c r="G17" s="88">
        <v>1968</v>
      </c>
      <c r="H17" s="88">
        <v>2027</v>
      </c>
      <c r="I17" s="88">
        <v>1433</v>
      </c>
      <c r="J17" s="88">
        <v>1701</v>
      </c>
      <c r="K17" s="88">
        <v>528</v>
      </c>
      <c r="L17" s="88">
        <v>1328</v>
      </c>
      <c r="M17" s="91">
        <v>387</v>
      </c>
      <c r="N17" s="88">
        <v>11547</v>
      </c>
      <c r="O17" s="81" t="s">
        <v>86</v>
      </c>
    </row>
    <row r="18" spans="1:15" ht="13.5" customHeight="1">
      <c r="A18" s="52">
        <v>1998</v>
      </c>
      <c r="B18" s="80">
        <v>65757</v>
      </c>
      <c r="C18" s="81">
        <v>25436</v>
      </c>
      <c r="D18" s="88">
        <v>11737</v>
      </c>
      <c r="E18" s="88">
        <v>4063</v>
      </c>
      <c r="F18" s="88">
        <v>2837</v>
      </c>
      <c r="G18" s="88">
        <v>2368</v>
      </c>
      <c r="H18" s="88">
        <v>2600</v>
      </c>
      <c r="I18" s="88">
        <v>1293</v>
      </c>
      <c r="J18" s="88">
        <v>1548</v>
      </c>
      <c r="K18" s="88">
        <v>867</v>
      </c>
      <c r="L18" s="88">
        <v>1452</v>
      </c>
      <c r="M18" s="91">
        <v>559</v>
      </c>
      <c r="N18" s="88">
        <v>10997</v>
      </c>
      <c r="O18" s="81" t="s">
        <v>86</v>
      </c>
    </row>
    <row r="19" spans="1:15" ht="13.5" customHeight="1">
      <c r="A19" s="54">
        <v>1999</v>
      </c>
      <c r="B19" s="82">
        <v>69730</v>
      </c>
      <c r="C19" s="83">
        <v>24785</v>
      </c>
      <c r="D19" s="89">
        <v>10855</v>
      </c>
      <c r="E19" s="89">
        <v>4398</v>
      </c>
      <c r="F19" s="89">
        <v>2801</v>
      </c>
      <c r="G19" s="89">
        <v>2258</v>
      </c>
      <c r="H19" s="89">
        <v>3068</v>
      </c>
      <c r="I19" s="89">
        <v>1349</v>
      </c>
      <c r="J19" s="89">
        <v>1998</v>
      </c>
      <c r="K19" s="89">
        <v>1376</v>
      </c>
      <c r="L19" s="89">
        <v>1373</v>
      </c>
      <c r="M19" s="92">
        <v>624</v>
      </c>
      <c r="N19" s="89">
        <v>14845</v>
      </c>
      <c r="O19" s="83" t="s">
        <v>86</v>
      </c>
    </row>
    <row r="20" spans="1:15" ht="13.5" customHeight="1">
      <c r="A20" s="52">
        <v>2000</v>
      </c>
      <c r="B20" s="80">
        <v>71518</v>
      </c>
      <c r="C20" s="81">
        <v>28375</v>
      </c>
      <c r="D20" s="88">
        <v>11612</v>
      </c>
      <c r="E20" s="88">
        <v>4211</v>
      </c>
      <c r="F20" s="88">
        <v>4427</v>
      </c>
      <c r="G20" s="88">
        <v>2492</v>
      </c>
      <c r="H20" s="88">
        <v>2589</v>
      </c>
      <c r="I20" s="88">
        <v>1497</v>
      </c>
      <c r="J20" s="88">
        <v>1879</v>
      </c>
      <c r="K20" s="88">
        <v>872</v>
      </c>
      <c r="L20" s="88">
        <v>1436</v>
      </c>
      <c r="M20" s="91">
        <v>777</v>
      </c>
      <c r="N20" s="88">
        <v>11351</v>
      </c>
      <c r="O20" s="81" t="s">
        <v>86</v>
      </c>
    </row>
    <row r="21" spans="1:15" ht="13.5" customHeight="1">
      <c r="A21" s="52">
        <v>2001</v>
      </c>
      <c r="B21" s="80">
        <v>62820</v>
      </c>
      <c r="C21" s="81">
        <v>22469</v>
      </c>
      <c r="D21" s="88">
        <v>12307</v>
      </c>
      <c r="E21" s="88">
        <v>3803</v>
      </c>
      <c r="F21" s="88">
        <v>2517</v>
      </c>
      <c r="G21" s="88">
        <v>2500</v>
      </c>
      <c r="H21" s="88">
        <v>2019</v>
      </c>
      <c r="I21" s="88">
        <v>1270</v>
      </c>
      <c r="J21" s="88">
        <v>2187</v>
      </c>
      <c r="K21" s="88">
        <v>608</v>
      </c>
      <c r="L21" s="88">
        <v>1793</v>
      </c>
      <c r="M21" s="91">
        <v>539</v>
      </c>
      <c r="N21" s="88">
        <v>10808</v>
      </c>
      <c r="O21" s="81" t="s">
        <v>86</v>
      </c>
    </row>
    <row r="22" spans="1:15" ht="13.5" customHeight="1">
      <c r="A22" s="52">
        <v>2002</v>
      </c>
      <c r="B22" s="80">
        <v>58137</v>
      </c>
      <c r="C22" s="81">
        <v>20263</v>
      </c>
      <c r="D22" s="88">
        <v>14831</v>
      </c>
      <c r="E22" s="88">
        <v>2568</v>
      </c>
      <c r="F22" s="88">
        <v>2276</v>
      </c>
      <c r="G22" s="88">
        <v>2010</v>
      </c>
      <c r="H22" s="88">
        <v>1658</v>
      </c>
      <c r="I22" s="88">
        <v>1278</v>
      </c>
      <c r="J22" s="88">
        <v>1290</v>
      </c>
      <c r="K22" s="88">
        <v>784</v>
      </c>
      <c r="L22" s="88">
        <v>1266</v>
      </c>
      <c r="M22" s="91">
        <v>347</v>
      </c>
      <c r="N22" s="88">
        <v>9566</v>
      </c>
      <c r="O22" s="81" t="s">
        <v>86</v>
      </c>
    </row>
    <row r="23" spans="1:15" ht="13.5" customHeight="1">
      <c r="A23" s="52">
        <v>2003</v>
      </c>
      <c r="B23" s="80">
        <v>55586</v>
      </c>
      <c r="C23" s="81">
        <v>17072</v>
      </c>
      <c r="D23" s="88">
        <v>12649</v>
      </c>
      <c r="E23" s="88">
        <v>2259</v>
      </c>
      <c r="F23" s="88">
        <v>2719</v>
      </c>
      <c r="G23" s="88">
        <v>2090</v>
      </c>
      <c r="H23" s="88">
        <v>2149</v>
      </c>
      <c r="I23" s="88">
        <v>1265</v>
      </c>
      <c r="J23" s="88">
        <v>1889</v>
      </c>
      <c r="K23" s="88">
        <v>877</v>
      </c>
      <c r="L23" s="88">
        <v>1435</v>
      </c>
      <c r="M23" s="91">
        <v>413</v>
      </c>
      <c r="N23" s="88">
        <v>10769</v>
      </c>
      <c r="O23" s="81" t="s">
        <v>86</v>
      </c>
    </row>
    <row r="24" spans="1:15" ht="13.5" customHeight="1">
      <c r="A24" s="52">
        <v>2004</v>
      </c>
      <c r="B24" s="80">
        <v>54421</v>
      </c>
      <c r="C24" s="81">
        <v>18050</v>
      </c>
      <c r="D24" s="88">
        <v>12996</v>
      </c>
      <c r="E24" s="88">
        <v>2470</v>
      </c>
      <c r="F24" s="88">
        <v>2328</v>
      </c>
      <c r="G24" s="88">
        <v>1942</v>
      </c>
      <c r="H24" s="88">
        <v>1595</v>
      </c>
      <c r="I24" s="88">
        <v>1355</v>
      </c>
      <c r="J24" s="88">
        <v>1198</v>
      </c>
      <c r="K24" s="88">
        <v>907</v>
      </c>
      <c r="L24" s="88">
        <v>1874</v>
      </c>
      <c r="M24" s="91">
        <v>326</v>
      </c>
      <c r="N24" s="88">
        <v>9380</v>
      </c>
      <c r="O24" s="81" t="s">
        <v>86</v>
      </c>
    </row>
    <row r="25" spans="1:15" ht="13.5" customHeight="1">
      <c r="A25" s="52">
        <v>2005</v>
      </c>
      <c r="B25" s="80">
        <v>56623</v>
      </c>
      <c r="C25" s="81">
        <v>17958</v>
      </c>
      <c r="D25" s="88">
        <v>12329</v>
      </c>
      <c r="E25" s="88">
        <v>2896</v>
      </c>
      <c r="F25" s="88">
        <v>2409</v>
      </c>
      <c r="G25" s="88">
        <v>1970</v>
      </c>
      <c r="H25" s="88">
        <v>1742</v>
      </c>
      <c r="I25" s="88">
        <v>1471</v>
      </c>
      <c r="J25" s="88">
        <v>1851</v>
      </c>
      <c r="K25" s="88">
        <v>2197</v>
      </c>
      <c r="L25" s="88">
        <v>1591</v>
      </c>
      <c r="M25" s="91">
        <v>419</v>
      </c>
      <c r="N25" s="88">
        <v>9790</v>
      </c>
      <c r="O25" s="81" t="s">
        <v>86</v>
      </c>
    </row>
    <row r="26" spans="1:15" ht="13.5" customHeight="1">
      <c r="A26" s="52">
        <v>2006</v>
      </c>
      <c r="B26" s="80">
        <v>61857</v>
      </c>
      <c r="C26" s="81">
        <v>20357</v>
      </c>
      <c r="D26" s="88">
        <v>12817</v>
      </c>
      <c r="E26" s="88">
        <v>2932</v>
      </c>
      <c r="F26" s="88">
        <v>3118</v>
      </c>
      <c r="G26" s="88">
        <v>2514</v>
      </c>
      <c r="H26" s="88">
        <v>1969</v>
      </c>
      <c r="I26" s="88">
        <v>1353</v>
      </c>
      <c r="J26" s="88">
        <v>1714</v>
      </c>
      <c r="K26" s="88">
        <v>1693</v>
      </c>
      <c r="L26" s="88">
        <v>1811</v>
      </c>
      <c r="M26" s="91">
        <v>728</v>
      </c>
      <c r="N26" s="88">
        <v>10851</v>
      </c>
      <c r="O26" s="81" t="s">
        <v>86</v>
      </c>
    </row>
    <row r="27" spans="1:15" ht="13.5" customHeight="1">
      <c r="A27" s="52">
        <v>2007</v>
      </c>
      <c r="B27" s="80">
        <v>68602</v>
      </c>
      <c r="C27" s="81">
        <v>21978</v>
      </c>
      <c r="D27" s="88">
        <v>15749</v>
      </c>
      <c r="E27" s="88">
        <v>3166</v>
      </c>
      <c r="F27" s="88">
        <v>3052</v>
      </c>
      <c r="G27" s="88">
        <v>2586</v>
      </c>
      <c r="H27" s="88">
        <v>2073</v>
      </c>
      <c r="I27" s="88">
        <v>1743</v>
      </c>
      <c r="J27" s="88">
        <v>1305</v>
      </c>
      <c r="K27" s="88">
        <v>2586</v>
      </c>
      <c r="L27" s="88">
        <v>1647</v>
      </c>
      <c r="M27" s="91">
        <v>978</v>
      </c>
      <c r="N27" s="88">
        <v>11739</v>
      </c>
      <c r="O27" s="81" t="s">
        <v>86</v>
      </c>
    </row>
    <row r="28" spans="1:15" ht="13.5" customHeight="1">
      <c r="A28" s="52">
        <v>2008</v>
      </c>
      <c r="B28" s="80">
        <v>70440</v>
      </c>
      <c r="C28" s="81">
        <v>21971</v>
      </c>
      <c r="D28" s="88">
        <v>16918</v>
      </c>
      <c r="E28" s="88">
        <v>2568</v>
      </c>
      <c r="F28" s="88">
        <v>3021</v>
      </c>
      <c r="G28" s="88">
        <v>2667</v>
      </c>
      <c r="H28" s="88">
        <v>2310</v>
      </c>
      <c r="I28" s="88">
        <v>1247</v>
      </c>
      <c r="J28" s="88">
        <v>1441</v>
      </c>
      <c r="K28" s="88">
        <v>3669</v>
      </c>
      <c r="L28" s="88">
        <v>2157</v>
      </c>
      <c r="M28" s="91">
        <v>376</v>
      </c>
      <c r="N28" s="88">
        <v>12095</v>
      </c>
      <c r="O28" s="81" t="s">
        <v>86</v>
      </c>
    </row>
    <row r="29" spans="1:15" ht="13.5" customHeight="1">
      <c r="A29" s="54">
        <v>2009</v>
      </c>
      <c r="B29" s="82">
        <v>63955</v>
      </c>
      <c r="C29" s="83">
        <v>19856</v>
      </c>
      <c r="D29" s="89">
        <v>16287</v>
      </c>
      <c r="E29" s="89">
        <v>2054</v>
      </c>
      <c r="F29" s="89">
        <v>2599</v>
      </c>
      <c r="G29" s="89">
        <v>3120</v>
      </c>
      <c r="H29" s="89">
        <v>2044</v>
      </c>
      <c r="I29" s="89">
        <v>1431</v>
      </c>
      <c r="J29" s="89">
        <v>1191</v>
      </c>
      <c r="K29" s="89">
        <v>3467</v>
      </c>
      <c r="L29" s="89">
        <v>2337</v>
      </c>
      <c r="M29" s="92">
        <v>742</v>
      </c>
      <c r="N29" s="89">
        <v>8827</v>
      </c>
      <c r="O29" s="83" t="s">
        <v>86</v>
      </c>
    </row>
    <row r="30" spans="1:15" ht="13.5" customHeight="1">
      <c r="A30" s="52">
        <v>2010</v>
      </c>
      <c r="B30" s="80">
        <v>60056</v>
      </c>
      <c r="C30" s="81">
        <v>17733</v>
      </c>
      <c r="D30" s="88">
        <v>14488</v>
      </c>
      <c r="E30" s="88">
        <v>2347</v>
      </c>
      <c r="F30" s="88">
        <v>2567</v>
      </c>
      <c r="G30" s="88">
        <v>2393</v>
      </c>
      <c r="H30" s="88">
        <v>1865</v>
      </c>
      <c r="I30" s="88">
        <v>1221</v>
      </c>
      <c r="J30" s="88">
        <v>1254</v>
      </c>
      <c r="K30" s="88">
        <v>2600</v>
      </c>
      <c r="L30" s="88">
        <v>2340</v>
      </c>
      <c r="M30" s="91">
        <v>361</v>
      </c>
      <c r="N30" s="88">
        <v>10887</v>
      </c>
      <c r="O30" s="81" t="s">
        <v>86</v>
      </c>
    </row>
    <row r="31" spans="1:15" ht="13.5" customHeight="1">
      <c r="A31" s="52">
        <v>2011</v>
      </c>
      <c r="B31" s="80">
        <v>63069</v>
      </c>
      <c r="C31" s="81">
        <v>15989</v>
      </c>
      <c r="D31" s="88">
        <v>15245</v>
      </c>
      <c r="E31" s="88">
        <v>2548</v>
      </c>
      <c r="F31" s="88">
        <v>2344</v>
      </c>
      <c r="G31" s="88">
        <v>2254</v>
      </c>
      <c r="H31" s="88">
        <v>2159</v>
      </c>
      <c r="I31" s="88">
        <v>1145</v>
      </c>
      <c r="J31" s="88">
        <v>1123</v>
      </c>
      <c r="K31" s="88">
        <v>3200</v>
      </c>
      <c r="L31" s="88">
        <v>3703</v>
      </c>
      <c r="M31" s="91">
        <v>559</v>
      </c>
      <c r="N31" s="88">
        <v>12800</v>
      </c>
      <c r="O31" s="81" t="s">
        <v>86</v>
      </c>
    </row>
    <row r="32" spans="1:15" ht="13.5" customHeight="1">
      <c r="A32" s="52">
        <v>2012</v>
      </c>
      <c r="B32" s="80">
        <v>62440</v>
      </c>
      <c r="C32" s="81">
        <v>14373</v>
      </c>
      <c r="D32" s="88">
        <v>17526</v>
      </c>
      <c r="E32" s="88">
        <v>2684</v>
      </c>
      <c r="F32" s="88">
        <v>2348</v>
      </c>
      <c r="G32" s="88">
        <v>1894</v>
      </c>
      <c r="H32" s="88">
        <v>1818</v>
      </c>
      <c r="I32" s="88">
        <v>1455</v>
      </c>
      <c r="J32" s="88">
        <v>1132</v>
      </c>
      <c r="K32" s="88">
        <v>3021</v>
      </c>
      <c r="L32" s="88">
        <v>1611</v>
      </c>
      <c r="M32" s="91">
        <v>383</v>
      </c>
      <c r="N32" s="88">
        <v>14195</v>
      </c>
      <c r="O32" s="81" t="s">
        <v>86</v>
      </c>
    </row>
    <row r="33" spans="1:15" ht="13.5" customHeight="1">
      <c r="A33" s="52">
        <v>2013</v>
      </c>
      <c r="B33" s="80">
        <v>60444</v>
      </c>
      <c r="C33" s="81">
        <v>15946</v>
      </c>
      <c r="D33" s="88">
        <v>15941</v>
      </c>
      <c r="E33" s="88">
        <v>2637</v>
      </c>
      <c r="F33" s="88">
        <v>2670</v>
      </c>
      <c r="G33" s="88">
        <v>1849</v>
      </c>
      <c r="H33" s="88">
        <v>1662</v>
      </c>
      <c r="I33" s="88">
        <v>1449</v>
      </c>
      <c r="J33" s="88">
        <v>1646</v>
      </c>
      <c r="K33" s="88">
        <v>2817</v>
      </c>
      <c r="L33" s="88">
        <v>670</v>
      </c>
      <c r="M33" s="91">
        <v>524</v>
      </c>
      <c r="N33" s="88">
        <v>12633</v>
      </c>
      <c r="O33" s="81" t="s">
        <v>86</v>
      </c>
    </row>
    <row r="34" spans="1:15" ht="13.5" customHeight="1">
      <c r="A34" s="52">
        <v>2014</v>
      </c>
      <c r="B34" s="80">
        <v>61055</v>
      </c>
      <c r="C34" s="81">
        <v>15642</v>
      </c>
      <c r="D34" s="88">
        <v>16230</v>
      </c>
      <c r="E34" s="88">
        <v>3084</v>
      </c>
      <c r="F34" s="88">
        <v>2308</v>
      </c>
      <c r="G34" s="88">
        <v>2100</v>
      </c>
      <c r="H34" s="88">
        <v>1639</v>
      </c>
      <c r="I34" s="88">
        <v>1334</v>
      </c>
      <c r="J34" s="88">
        <v>1442</v>
      </c>
      <c r="K34" s="88">
        <v>2484</v>
      </c>
      <c r="L34" s="88">
        <v>566</v>
      </c>
      <c r="M34" s="91">
        <v>609</v>
      </c>
      <c r="N34" s="88">
        <v>13617</v>
      </c>
      <c r="O34" s="81" t="s">
        <v>86</v>
      </c>
    </row>
    <row r="35" spans="1:15" ht="13.5" customHeight="1">
      <c r="A35" s="52">
        <v>2015</v>
      </c>
      <c r="B35" s="93">
        <v>45354</v>
      </c>
      <c r="C35" s="90">
        <v>9961</v>
      </c>
      <c r="D35" s="94">
        <v>9960</v>
      </c>
      <c r="E35" s="94">
        <v>2892</v>
      </c>
      <c r="F35" s="94">
        <v>1990</v>
      </c>
      <c r="G35" s="94">
        <v>2278</v>
      </c>
      <c r="H35" s="94">
        <v>1434</v>
      </c>
      <c r="I35" s="94">
        <v>918</v>
      </c>
      <c r="J35" s="94">
        <v>1189</v>
      </c>
      <c r="K35" s="94">
        <v>924</v>
      </c>
      <c r="L35" s="94">
        <v>431</v>
      </c>
      <c r="M35" s="95">
        <v>995</v>
      </c>
      <c r="N35" s="94">
        <v>12382</v>
      </c>
      <c r="O35" s="90" t="s">
        <v>86</v>
      </c>
    </row>
    <row r="36" spans="1:15" ht="13.5" customHeight="1">
      <c r="A36" s="52">
        <v>2016</v>
      </c>
      <c r="B36" s="93">
        <v>57437</v>
      </c>
      <c r="C36" s="85">
        <v>14683</v>
      </c>
      <c r="D36" s="91">
        <v>12266</v>
      </c>
      <c r="E36" s="91">
        <v>3339</v>
      </c>
      <c r="F36" s="91">
        <v>3037</v>
      </c>
      <c r="G36" s="91">
        <v>2501</v>
      </c>
      <c r="H36" s="91">
        <v>2136</v>
      </c>
      <c r="I36" s="91">
        <v>1499</v>
      </c>
      <c r="J36" s="91">
        <v>1370</v>
      </c>
      <c r="K36" s="91">
        <v>994</v>
      </c>
      <c r="L36" s="91">
        <v>836</v>
      </c>
      <c r="M36" s="91">
        <v>688</v>
      </c>
      <c r="N36" s="91">
        <v>14088</v>
      </c>
      <c r="O36" s="90" t="s">
        <v>86</v>
      </c>
    </row>
    <row r="37" spans="1:15" ht="13.5" customHeight="1">
      <c r="A37" s="52">
        <v>2017</v>
      </c>
      <c r="B37" s="80">
        <v>67885</v>
      </c>
      <c r="C37" s="81">
        <v>16898</v>
      </c>
      <c r="D37" s="88">
        <v>14692</v>
      </c>
      <c r="E37" s="88">
        <v>4760</v>
      </c>
      <c r="F37" s="88">
        <v>3905</v>
      </c>
      <c r="G37" s="88">
        <v>2571</v>
      </c>
      <c r="H37" s="88">
        <v>1770</v>
      </c>
      <c r="I37" s="88">
        <v>2723</v>
      </c>
      <c r="J37" s="88">
        <v>1460</v>
      </c>
      <c r="K37" s="88">
        <v>1003</v>
      </c>
      <c r="L37" s="88">
        <v>769</v>
      </c>
      <c r="M37" s="91">
        <v>799</v>
      </c>
      <c r="N37" s="88">
        <v>16535</v>
      </c>
      <c r="O37" s="90" t="s">
        <v>86</v>
      </c>
    </row>
    <row r="38" spans="1:15" ht="13.5" customHeight="1">
      <c r="A38" s="52">
        <v>2018</v>
      </c>
      <c r="B38" s="80">
        <v>72154</v>
      </c>
      <c r="C38" s="81">
        <v>17841</v>
      </c>
      <c r="D38" s="88">
        <v>15916</v>
      </c>
      <c r="E38" s="88">
        <v>4546</v>
      </c>
      <c r="F38" s="88">
        <v>3416</v>
      </c>
      <c r="G38" s="88">
        <v>2710</v>
      </c>
      <c r="H38" s="88">
        <v>1923</v>
      </c>
      <c r="I38" s="88">
        <v>1977</v>
      </c>
      <c r="J38" s="88">
        <v>1631</v>
      </c>
      <c r="K38" s="88">
        <v>1227</v>
      </c>
      <c r="L38" s="88">
        <v>834</v>
      </c>
      <c r="M38" s="91">
        <v>950</v>
      </c>
      <c r="N38" s="88">
        <v>19183</v>
      </c>
      <c r="O38" s="90" t="s">
        <v>86</v>
      </c>
    </row>
    <row r="39" spans="1:15" ht="13.5" customHeight="1">
      <c r="A39" s="52">
        <v>2019</v>
      </c>
      <c r="B39" s="80">
        <v>83524</v>
      </c>
      <c r="C39" s="81">
        <v>20333</v>
      </c>
      <c r="D39" s="88">
        <v>20274</v>
      </c>
      <c r="E39" s="88">
        <v>5674</v>
      </c>
      <c r="F39" s="88">
        <v>4176</v>
      </c>
      <c r="G39" s="88">
        <v>3058</v>
      </c>
      <c r="H39" s="88">
        <v>2610</v>
      </c>
      <c r="I39" s="88">
        <v>2384</v>
      </c>
      <c r="J39" s="88">
        <v>1959</v>
      </c>
      <c r="K39" s="88">
        <v>1242</v>
      </c>
      <c r="L39" s="88">
        <v>1003</v>
      </c>
      <c r="M39" s="91">
        <v>924</v>
      </c>
      <c r="N39" s="88">
        <v>19887</v>
      </c>
      <c r="O39" s="90" t="s">
        <v>86</v>
      </c>
    </row>
    <row r="40" spans="1:14" ht="13.5" customHeight="1">
      <c r="A40" s="61"/>
      <c r="B40" s="53"/>
      <c r="C40" s="55"/>
      <c r="D40" s="53"/>
      <c r="E40" s="53"/>
      <c r="F40" s="53"/>
      <c r="G40" s="53"/>
      <c r="H40" s="53"/>
      <c r="I40" s="53"/>
      <c r="J40" s="53"/>
      <c r="K40" s="53"/>
      <c r="L40" s="53"/>
      <c r="M40" s="58"/>
      <c r="N40" s="53"/>
    </row>
    <row r="41" ht="13.5" customHeight="1">
      <c r="A41" s="62" t="s">
        <v>88</v>
      </c>
    </row>
    <row r="42" ht="13.5" customHeight="1">
      <c r="A42" s="61" t="s">
        <v>122</v>
      </c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6"/>
  <sheetViews>
    <sheetView zoomScalePageLayoutView="0" workbookViewId="0" topLeftCell="A1">
      <selection activeCell="A91" sqref="A91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17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7" t="s">
        <v>96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8" t="s">
        <v>18</v>
      </c>
      <c r="C5" s="118"/>
      <c r="D5" s="118"/>
      <c r="E5" s="118"/>
      <c r="F5" s="118"/>
      <c r="G5" s="118"/>
      <c r="H5" s="118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52033</v>
      </c>
      <c r="C7" s="72">
        <v>6076</v>
      </c>
      <c r="D7" s="72">
        <v>8775</v>
      </c>
      <c r="E7" s="72">
        <v>10227</v>
      </c>
      <c r="F7" s="72">
        <v>10936</v>
      </c>
      <c r="G7" s="72">
        <v>8432</v>
      </c>
      <c r="H7" s="72">
        <v>7587</v>
      </c>
    </row>
    <row r="8" spans="1:8" ht="18" customHeight="1">
      <c r="A8" s="13" t="s">
        <v>10</v>
      </c>
      <c r="B8" s="73">
        <v>39946</v>
      </c>
      <c r="C8" s="74">
        <v>5607</v>
      </c>
      <c r="D8" s="74">
        <v>7022</v>
      </c>
      <c r="E8" s="74">
        <v>7536</v>
      </c>
      <c r="F8" s="74">
        <v>7525</v>
      </c>
      <c r="G8" s="74">
        <v>6575</v>
      </c>
      <c r="H8" s="74">
        <v>5681</v>
      </c>
    </row>
    <row r="9" spans="1:8" ht="13.5" customHeight="1">
      <c r="A9" s="16" t="s">
        <v>11</v>
      </c>
      <c r="B9" s="75">
        <v>12087</v>
      </c>
      <c r="C9" s="76">
        <v>469</v>
      </c>
      <c r="D9" s="76">
        <v>1753</v>
      </c>
      <c r="E9" s="76">
        <v>2691</v>
      </c>
      <c r="F9" s="76">
        <v>3411</v>
      </c>
      <c r="G9" s="76">
        <v>1857</v>
      </c>
      <c r="H9" s="76">
        <v>1906</v>
      </c>
    </row>
    <row r="10" spans="1:8" ht="18" customHeight="1">
      <c r="A10" s="13" t="s">
        <v>12</v>
      </c>
      <c r="B10" s="73">
        <v>14251</v>
      </c>
      <c r="C10" s="74">
        <v>2039</v>
      </c>
      <c r="D10" s="74">
        <v>2477</v>
      </c>
      <c r="E10" s="74">
        <v>2643</v>
      </c>
      <c r="F10" s="74">
        <v>2707</v>
      </c>
      <c r="G10" s="74">
        <v>2411</v>
      </c>
      <c r="H10" s="74">
        <v>1974</v>
      </c>
    </row>
    <row r="11" spans="1:8" ht="13.5" customHeight="1">
      <c r="A11" s="13" t="s">
        <v>13</v>
      </c>
      <c r="B11" s="73">
        <v>8680</v>
      </c>
      <c r="C11" s="74">
        <v>1054</v>
      </c>
      <c r="D11" s="74">
        <v>1578</v>
      </c>
      <c r="E11" s="74">
        <v>1604</v>
      </c>
      <c r="F11" s="74">
        <v>1684</v>
      </c>
      <c r="G11" s="74">
        <v>1482</v>
      </c>
      <c r="H11" s="74">
        <v>1278</v>
      </c>
    </row>
    <row r="12" spans="1:8" ht="13.5" customHeight="1">
      <c r="A12" s="13" t="s">
        <v>14</v>
      </c>
      <c r="B12" s="73">
        <v>17008</v>
      </c>
      <c r="C12" s="74">
        <v>1134</v>
      </c>
      <c r="D12" s="74">
        <v>2597</v>
      </c>
      <c r="E12" s="74">
        <v>3788</v>
      </c>
      <c r="F12" s="74">
        <v>4391</v>
      </c>
      <c r="G12" s="74">
        <v>2537</v>
      </c>
      <c r="H12" s="74">
        <v>2561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12094</v>
      </c>
      <c r="C14" s="74">
        <v>1849</v>
      </c>
      <c r="D14" s="74">
        <v>2123</v>
      </c>
      <c r="E14" s="74">
        <v>2192</v>
      </c>
      <c r="F14" s="74">
        <v>2154</v>
      </c>
      <c r="G14" s="74">
        <v>2002</v>
      </c>
      <c r="H14" s="74">
        <v>1774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  <row r="16" spans="1:8" ht="12.75">
      <c r="A16" s="5"/>
      <c r="B16" s="3"/>
      <c r="C16" s="3"/>
      <c r="D16" s="3"/>
      <c r="E16" s="3"/>
      <c r="F16" s="3"/>
      <c r="G16" s="3"/>
      <c r="H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89" sqref="A89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20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152</v>
      </c>
      <c r="B2" s="3"/>
      <c r="C2" s="99"/>
      <c r="D2" s="3"/>
      <c r="E2" s="3"/>
      <c r="F2" s="3"/>
      <c r="G2" s="3"/>
      <c r="H2" s="3"/>
    </row>
    <row r="3" spans="1:8" ht="18" customHeight="1">
      <c r="A3" s="65"/>
      <c r="B3" s="3"/>
      <c r="C3" s="100"/>
      <c r="D3" s="3"/>
      <c r="E3" s="3"/>
      <c r="F3" s="3"/>
      <c r="G3" s="3"/>
      <c r="H3" s="3"/>
    </row>
    <row r="4" spans="1:8" ht="18" customHeight="1">
      <c r="A4" s="5"/>
      <c r="B4" s="117" t="s">
        <v>97</v>
      </c>
      <c r="C4" s="117"/>
      <c r="D4" s="117"/>
      <c r="E4" s="117"/>
      <c r="F4" s="117"/>
      <c r="G4" s="117"/>
      <c r="H4" s="117"/>
    </row>
    <row r="5" spans="1:8" ht="18" customHeight="1">
      <c r="A5" s="7"/>
      <c r="B5" s="118" t="s">
        <v>21</v>
      </c>
      <c r="C5" s="118"/>
      <c r="D5" s="118"/>
      <c r="E5" s="118"/>
      <c r="F5" s="118"/>
      <c r="G5" s="118"/>
      <c r="H5" s="118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83524</v>
      </c>
      <c r="C7" s="72">
        <v>9778</v>
      </c>
      <c r="D7" s="72">
        <v>13470</v>
      </c>
      <c r="E7" s="72">
        <v>15525</v>
      </c>
      <c r="F7" s="72">
        <v>17455</v>
      </c>
      <c r="G7" s="72">
        <v>13402</v>
      </c>
      <c r="H7" s="72">
        <v>13894</v>
      </c>
    </row>
    <row r="8" spans="1:8" ht="18" customHeight="1">
      <c r="A8" s="13" t="s">
        <v>10</v>
      </c>
      <c r="B8" s="73">
        <v>62016</v>
      </c>
      <c r="C8" s="74">
        <v>8788</v>
      </c>
      <c r="D8" s="74">
        <v>10772</v>
      </c>
      <c r="E8" s="74">
        <v>10821</v>
      </c>
      <c r="F8" s="74">
        <v>11536</v>
      </c>
      <c r="G8" s="74">
        <v>10447</v>
      </c>
      <c r="H8" s="74">
        <v>9652</v>
      </c>
    </row>
    <row r="9" spans="1:8" ht="13.5" customHeight="1">
      <c r="A9" s="16" t="s">
        <v>11</v>
      </c>
      <c r="B9" s="75">
        <v>21508</v>
      </c>
      <c r="C9" s="76">
        <v>990</v>
      </c>
      <c r="D9" s="76">
        <v>2698</v>
      </c>
      <c r="E9" s="76">
        <v>4704</v>
      </c>
      <c r="F9" s="76">
        <v>5919</v>
      </c>
      <c r="G9" s="76">
        <v>2955</v>
      </c>
      <c r="H9" s="76">
        <v>4242</v>
      </c>
    </row>
    <row r="10" spans="1:8" ht="18" customHeight="1">
      <c r="A10" s="13" t="s">
        <v>12</v>
      </c>
      <c r="B10" s="73">
        <v>21379</v>
      </c>
      <c r="C10" s="74">
        <v>2866</v>
      </c>
      <c r="D10" s="74">
        <v>3642</v>
      </c>
      <c r="E10" s="74">
        <v>3709</v>
      </c>
      <c r="F10" s="74">
        <v>4253</v>
      </c>
      <c r="G10" s="74">
        <v>3727</v>
      </c>
      <c r="H10" s="74">
        <v>3182</v>
      </c>
    </row>
    <row r="11" spans="1:8" ht="13.5" customHeight="1">
      <c r="A11" s="13" t="s">
        <v>13</v>
      </c>
      <c r="B11" s="73">
        <v>14994</v>
      </c>
      <c r="C11" s="74">
        <v>2073</v>
      </c>
      <c r="D11" s="74">
        <v>2538</v>
      </c>
      <c r="E11" s="74">
        <v>2335</v>
      </c>
      <c r="F11" s="74">
        <v>2797</v>
      </c>
      <c r="G11" s="74">
        <v>2687</v>
      </c>
      <c r="H11" s="74">
        <v>2564</v>
      </c>
    </row>
    <row r="12" spans="1:8" ht="13.5" customHeight="1">
      <c r="A12" s="13" t="s">
        <v>14</v>
      </c>
      <c r="B12" s="73">
        <v>28186</v>
      </c>
      <c r="C12" s="74">
        <v>1889</v>
      </c>
      <c r="D12" s="74">
        <v>3850</v>
      </c>
      <c r="E12" s="74">
        <v>6124</v>
      </c>
      <c r="F12" s="74">
        <v>7207</v>
      </c>
      <c r="G12" s="74">
        <v>3975</v>
      </c>
      <c r="H12" s="74">
        <v>5141</v>
      </c>
    </row>
    <row r="13" spans="1:8" ht="13.5" customHeight="1">
      <c r="A13" s="13" t="s">
        <v>15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3.5" customHeight="1">
      <c r="A14" s="13" t="s">
        <v>16</v>
      </c>
      <c r="B14" s="73">
        <v>18965</v>
      </c>
      <c r="C14" s="74">
        <v>2950</v>
      </c>
      <c r="D14" s="74">
        <v>3440</v>
      </c>
      <c r="E14" s="74">
        <v>3357</v>
      </c>
      <c r="F14" s="74">
        <v>3198</v>
      </c>
      <c r="G14" s="74">
        <v>3013</v>
      </c>
      <c r="H14" s="74">
        <v>3007</v>
      </c>
    </row>
  </sheetData>
  <sheetProtection/>
  <mergeCells count="2">
    <mergeCell ref="B5:H5"/>
    <mergeCell ref="B4:H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61"/>
  <sheetViews>
    <sheetView zoomScale="85" zoomScaleNormal="85" zoomScalePageLayoutView="0" workbookViewId="0" topLeftCell="A1">
      <selection activeCell="A122" sqref="A122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31" bestFit="1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22</v>
      </c>
      <c r="B1" s="3"/>
      <c r="C1" s="22"/>
      <c r="D1" s="3"/>
      <c r="E1" s="3"/>
      <c r="F1" s="3"/>
      <c r="G1" s="3"/>
      <c r="H1" s="3"/>
      <c r="I1" s="3"/>
    </row>
    <row r="2" spans="1:9" ht="18" customHeight="1">
      <c r="A2" s="65" t="s">
        <v>152</v>
      </c>
      <c r="B2" s="3"/>
      <c r="C2" s="22"/>
      <c r="D2" s="3"/>
      <c r="E2" s="3"/>
      <c r="F2" s="3"/>
      <c r="G2" s="3"/>
      <c r="H2" s="3"/>
      <c r="I2" s="3"/>
    </row>
    <row r="3" spans="1:9" ht="18" customHeight="1">
      <c r="A3" s="65"/>
      <c r="B3" s="3"/>
      <c r="C3" s="22"/>
      <c r="D3" s="3"/>
      <c r="E3" s="3"/>
      <c r="F3" s="3"/>
      <c r="G3" s="3"/>
      <c r="H3" s="3"/>
      <c r="I3" s="3"/>
    </row>
    <row r="4" spans="1:9" ht="18" customHeight="1">
      <c r="A4" s="5"/>
      <c r="B4" s="117" t="s">
        <v>98</v>
      </c>
      <c r="C4" s="117"/>
      <c r="D4" s="117"/>
      <c r="E4" s="117"/>
      <c r="F4" s="117"/>
      <c r="G4" s="117"/>
      <c r="H4" s="117"/>
      <c r="I4" s="117"/>
    </row>
    <row r="5" spans="1:9" ht="18" customHeight="1">
      <c r="A5" s="7"/>
      <c r="B5" s="118" t="s">
        <v>18</v>
      </c>
      <c r="C5" s="118"/>
      <c r="D5" s="118"/>
      <c r="E5" s="118"/>
      <c r="F5" s="118"/>
      <c r="G5" s="118"/>
      <c r="H5" s="118"/>
      <c r="I5" s="118"/>
    </row>
    <row r="6" spans="1:9" ht="18" customHeight="1">
      <c r="A6" s="7"/>
      <c r="B6" s="9" t="s">
        <v>19</v>
      </c>
      <c r="C6" s="23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8" customHeight="1">
      <c r="A7" s="10" t="s">
        <v>19</v>
      </c>
      <c r="B7" s="71">
        <v>52033</v>
      </c>
      <c r="C7" s="24">
        <v>100</v>
      </c>
      <c r="D7" s="72">
        <v>6076</v>
      </c>
      <c r="E7" s="72">
        <v>8775</v>
      </c>
      <c r="F7" s="72">
        <v>10227</v>
      </c>
      <c r="G7" s="72">
        <v>10936</v>
      </c>
      <c r="H7" s="72">
        <v>8432</v>
      </c>
      <c r="I7" s="72">
        <v>7587</v>
      </c>
    </row>
    <row r="8" spans="1:9" ht="18" customHeight="1">
      <c r="A8" s="25" t="s">
        <v>9</v>
      </c>
      <c r="B8" s="77">
        <v>510</v>
      </c>
      <c r="C8" s="26">
        <v>0.9801472142678685</v>
      </c>
      <c r="D8" s="79">
        <v>52</v>
      </c>
      <c r="E8" s="79">
        <v>103</v>
      </c>
      <c r="F8" s="79">
        <v>43</v>
      </c>
      <c r="G8" s="79">
        <v>107</v>
      </c>
      <c r="H8" s="79">
        <v>106</v>
      </c>
      <c r="I8" s="79">
        <v>99</v>
      </c>
    </row>
    <row r="9" spans="1:9" ht="13.5" customHeight="1">
      <c r="A9" s="25" t="s">
        <v>23</v>
      </c>
      <c r="B9" s="73">
        <v>12891</v>
      </c>
      <c r="C9" s="26">
        <v>24.774662233582532</v>
      </c>
      <c r="D9" s="74">
        <v>1543</v>
      </c>
      <c r="E9" s="74">
        <v>2158</v>
      </c>
      <c r="F9" s="74">
        <v>1955</v>
      </c>
      <c r="G9" s="74">
        <v>2378</v>
      </c>
      <c r="H9" s="74">
        <v>2290</v>
      </c>
      <c r="I9" s="74">
        <v>2567</v>
      </c>
    </row>
    <row r="10" spans="1:9" ht="13.5" customHeight="1">
      <c r="A10" s="25" t="s">
        <v>24</v>
      </c>
      <c r="B10" s="73">
        <v>770</v>
      </c>
      <c r="C10" s="26">
        <v>1.4798301078161935</v>
      </c>
      <c r="D10" s="74">
        <v>54</v>
      </c>
      <c r="E10" s="74">
        <v>126</v>
      </c>
      <c r="F10" s="74">
        <v>211</v>
      </c>
      <c r="G10" s="74">
        <v>195</v>
      </c>
      <c r="H10" s="74">
        <v>79</v>
      </c>
      <c r="I10" s="74">
        <v>105</v>
      </c>
    </row>
    <row r="11" spans="1:9" ht="13.5" customHeight="1">
      <c r="A11" s="25" t="s">
        <v>25</v>
      </c>
      <c r="B11" s="73">
        <v>72</v>
      </c>
      <c r="C11" s="26">
        <v>0.1383737243672285</v>
      </c>
      <c r="D11" s="74">
        <v>8</v>
      </c>
      <c r="E11" s="74">
        <v>13</v>
      </c>
      <c r="F11" s="74">
        <v>17</v>
      </c>
      <c r="G11" s="74">
        <v>11</v>
      </c>
      <c r="H11" s="74">
        <v>14</v>
      </c>
      <c r="I11" s="74">
        <v>9</v>
      </c>
    </row>
    <row r="12" spans="1:9" ht="13.5" customHeight="1">
      <c r="A12" s="25" t="s">
        <v>26</v>
      </c>
      <c r="B12" s="73">
        <v>912</v>
      </c>
      <c r="C12" s="26">
        <v>1.7527338419848943</v>
      </c>
      <c r="D12" s="74">
        <v>50</v>
      </c>
      <c r="E12" s="74">
        <v>85</v>
      </c>
      <c r="F12" s="74">
        <v>543</v>
      </c>
      <c r="G12" s="74">
        <v>102</v>
      </c>
      <c r="H12" s="74">
        <v>71</v>
      </c>
      <c r="I12" s="74">
        <v>61</v>
      </c>
    </row>
    <row r="13" spans="1:9" ht="13.5" customHeight="1">
      <c r="A13" s="25" t="s">
        <v>27</v>
      </c>
      <c r="B13" s="73">
        <v>11644</v>
      </c>
      <c r="C13" s="26">
        <v>22.378106201833454</v>
      </c>
      <c r="D13" s="74">
        <v>1475</v>
      </c>
      <c r="E13" s="74">
        <v>2000</v>
      </c>
      <c r="F13" s="74">
        <v>1947</v>
      </c>
      <c r="G13" s="74">
        <v>2509</v>
      </c>
      <c r="H13" s="74">
        <v>1964</v>
      </c>
      <c r="I13" s="74">
        <v>1749</v>
      </c>
    </row>
    <row r="14" spans="1:9" ht="13.5" customHeight="1">
      <c r="A14" s="25" t="s">
        <v>28</v>
      </c>
      <c r="B14" s="73">
        <v>80</v>
      </c>
      <c r="C14" s="26">
        <v>0.1537485826302539</v>
      </c>
      <c r="D14" s="74">
        <v>6</v>
      </c>
      <c r="E14" s="74">
        <v>17</v>
      </c>
      <c r="F14" s="74">
        <v>14</v>
      </c>
      <c r="G14" s="74">
        <v>38</v>
      </c>
      <c r="H14" s="74">
        <v>3</v>
      </c>
      <c r="I14" s="74">
        <v>2</v>
      </c>
    </row>
    <row r="15" spans="1:9" ht="13.5" customHeight="1">
      <c r="A15" s="25" t="s">
        <v>29</v>
      </c>
      <c r="B15" s="73">
        <v>499</v>
      </c>
      <c r="C15" s="26">
        <v>0.9590067841562087</v>
      </c>
      <c r="D15" s="74">
        <v>41</v>
      </c>
      <c r="E15" s="74">
        <v>213</v>
      </c>
      <c r="F15" s="74">
        <v>110</v>
      </c>
      <c r="G15" s="74">
        <v>37</v>
      </c>
      <c r="H15" s="74">
        <v>49</v>
      </c>
      <c r="I15" s="74">
        <v>49</v>
      </c>
    </row>
    <row r="16" spans="1:9" ht="13.5" customHeight="1">
      <c r="A16" s="25" t="s">
        <v>30</v>
      </c>
      <c r="B16" s="73">
        <v>1260</v>
      </c>
      <c r="C16" s="26">
        <v>2.4215401764264985</v>
      </c>
      <c r="D16" s="74">
        <v>140</v>
      </c>
      <c r="E16" s="74">
        <v>168</v>
      </c>
      <c r="F16" s="74">
        <v>230</v>
      </c>
      <c r="G16" s="74">
        <v>365</v>
      </c>
      <c r="H16" s="74">
        <v>206</v>
      </c>
      <c r="I16" s="74">
        <v>151</v>
      </c>
    </row>
    <row r="17" spans="1:9" ht="13.5" customHeight="1">
      <c r="A17" s="25" t="s">
        <v>31</v>
      </c>
      <c r="B17" s="73">
        <v>184</v>
      </c>
      <c r="C17" s="26">
        <v>0.3536217400495839</v>
      </c>
      <c r="D17" s="74">
        <v>20</v>
      </c>
      <c r="E17" s="74">
        <v>16</v>
      </c>
      <c r="F17" s="74">
        <v>70</v>
      </c>
      <c r="G17" s="74">
        <v>48</v>
      </c>
      <c r="H17" s="74">
        <v>17</v>
      </c>
      <c r="I17" s="74">
        <v>13</v>
      </c>
    </row>
    <row r="18" spans="1:9" ht="13.5" customHeight="1">
      <c r="A18" s="25" t="s">
        <v>32</v>
      </c>
      <c r="B18" s="73">
        <v>107</v>
      </c>
      <c r="C18" s="26">
        <v>0.20563872926796456</v>
      </c>
      <c r="D18" s="74">
        <v>13</v>
      </c>
      <c r="E18" s="74">
        <v>25</v>
      </c>
      <c r="F18" s="74">
        <v>28</v>
      </c>
      <c r="G18" s="74">
        <v>12</v>
      </c>
      <c r="H18" s="74">
        <v>22</v>
      </c>
      <c r="I18" s="74">
        <v>7</v>
      </c>
    </row>
    <row r="19" spans="1:9" ht="13.5" customHeight="1">
      <c r="A19" s="25" t="s">
        <v>33</v>
      </c>
      <c r="B19" s="73">
        <v>1623</v>
      </c>
      <c r="C19" s="26">
        <v>3.1191743701112755</v>
      </c>
      <c r="D19" s="74">
        <v>175</v>
      </c>
      <c r="E19" s="74">
        <v>223</v>
      </c>
      <c r="F19" s="74">
        <v>193</v>
      </c>
      <c r="G19" s="74">
        <v>535</v>
      </c>
      <c r="H19" s="74">
        <v>219</v>
      </c>
      <c r="I19" s="74">
        <v>278</v>
      </c>
    </row>
    <row r="20" spans="1:9" ht="13.5" customHeight="1">
      <c r="A20" s="25" t="s">
        <v>145</v>
      </c>
      <c r="B20" s="73">
        <v>81</v>
      </c>
      <c r="C20" s="26">
        <v>0.15567043991313206</v>
      </c>
      <c r="D20" s="74">
        <v>8</v>
      </c>
      <c r="E20" s="74">
        <v>17</v>
      </c>
      <c r="F20" s="74">
        <v>8</v>
      </c>
      <c r="G20" s="74">
        <v>17</v>
      </c>
      <c r="H20" s="74">
        <v>9</v>
      </c>
      <c r="I20" s="74">
        <v>22</v>
      </c>
    </row>
    <row r="21" spans="1:9" ht="13.5" customHeight="1">
      <c r="A21" s="25" t="s">
        <v>34</v>
      </c>
      <c r="B21" s="73">
        <v>32</v>
      </c>
      <c r="C21" s="26">
        <v>0.06149943305210155</v>
      </c>
      <c r="D21" s="74">
        <v>4</v>
      </c>
      <c r="E21" s="74">
        <v>10</v>
      </c>
      <c r="F21" s="74">
        <v>3</v>
      </c>
      <c r="G21" s="74">
        <v>4</v>
      </c>
      <c r="H21" s="74">
        <v>5</v>
      </c>
      <c r="I21" s="74">
        <v>6</v>
      </c>
    </row>
    <row r="22" spans="1:9" ht="13.5" customHeight="1">
      <c r="A22" s="25" t="s">
        <v>35</v>
      </c>
      <c r="B22" s="73">
        <v>68</v>
      </c>
      <c r="C22" s="26">
        <v>0.1306862952357158</v>
      </c>
      <c r="D22" s="74">
        <v>11</v>
      </c>
      <c r="E22" s="74">
        <v>3</v>
      </c>
      <c r="F22" s="74">
        <v>17</v>
      </c>
      <c r="G22" s="74">
        <v>19</v>
      </c>
      <c r="H22" s="74">
        <v>4</v>
      </c>
      <c r="I22" s="74">
        <v>14</v>
      </c>
    </row>
    <row r="23" spans="1:9" ht="13.5" customHeight="1">
      <c r="A23" s="25" t="s">
        <v>36</v>
      </c>
      <c r="B23" s="73">
        <v>383</v>
      </c>
      <c r="C23" s="26">
        <v>0.7360713393423405</v>
      </c>
      <c r="D23" s="74">
        <v>44</v>
      </c>
      <c r="E23" s="74">
        <v>63</v>
      </c>
      <c r="F23" s="74">
        <v>63</v>
      </c>
      <c r="G23" s="74">
        <v>115</v>
      </c>
      <c r="H23" s="74">
        <v>53</v>
      </c>
      <c r="I23" s="74">
        <v>45</v>
      </c>
    </row>
    <row r="24" spans="1:9" ht="13.5" customHeight="1">
      <c r="A24" s="25" t="s">
        <v>37</v>
      </c>
      <c r="B24" s="73">
        <v>30</v>
      </c>
      <c r="C24" s="26">
        <v>0.0576557184863452</v>
      </c>
      <c r="D24" s="74">
        <v>5</v>
      </c>
      <c r="E24" s="74">
        <v>3</v>
      </c>
      <c r="F24" s="74">
        <v>4</v>
      </c>
      <c r="G24" s="74">
        <v>6</v>
      </c>
      <c r="H24" s="74">
        <v>4</v>
      </c>
      <c r="I24" s="74">
        <v>8</v>
      </c>
    </row>
    <row r="25" spans="1:9" ht="13.5" customHeight="1">
      <c r="A25" s="25" t="s">
        <v>38</v>
      </c>
      <c r="B25" s="73">
        <v>1584</v>
      </c>
      <c r="C25" s="26">
        <v>3.044221936079027</v>
      </c>
      <c r="D25" s="74">
        <v>94</v>
      </c>
      <c r="E25" s="74">
        <v>227</v>
      </c>
      <c r="F25" s="74">
        <v>461</v>
      </c>
      <c r="G25" s="74">
        <v>487</v>
      </c>
      <c r="H25" s="74">
        <v>223</v>
      </c>
      <c r="I25" s="74">
        <v>92</v>
      </c>
    </row>
    <row r="26" spans="1:9" ht="13.5" customHeight="1">
      <c r="A26" s="25" t="s">
        <v>39</v>
      </c>
      <c r="B26" s="73">
        <v>2462</v>
      </c>
      <c r="C26" s="26">
        <v>4.731612630446063</v>
      </c>
      <c r="D26" s="74">
        <v>329</v>
      </c>
      <c r="E26" s="74">
        <v>339</v>
      </c>
      <c r="F26" s="74">
        <v>362</v>
      </c>
      <c r="G26" s="74">
        <v>593</v>
      </c>
      <c r="H26" s="74">
        <v>413</v>
      </c>
      <c r="I26" s="74">
        <v>426</v>
      </c>
    </row>
    <row r="27" spans="1:9" ht="13.5" customHeight="1">
      <c r="A27" s="25" t="s">
        <v>40</v>
      </c>
      <c r="B27" s="73">
        <v>479</v>
      </c>
      <c r="C27" s="26">
        <v>0.9205696384986451</v>
      </c>
      <c r="D27" s="74">
        <v>36</v>
      </c>
      <c r="E27" s="74">
        <v>90</v>
      </c>
      <c r="F27" s="74">
        <v>130</v>
      </c>
      <c r="G27" s="74">
        <v>116</v>
      </c>
      <c r="H27" s="74">
        <v>66</v>
      </c>
      <c r="I27" s="74">
        <v>41</v>
      </c>
    </row>
    <row r="28" spans="1:9" ht="13.5" customHeight="1">
      <c r="A28" s="25" t="s">
        <v>41</v>
      </c>
      <c r="B28" s="73">
        <v>169</v>
      </c>
      <c r="C28" s="26">
        <v>0.3247938808064113</v>
      </c>
      <c r="D28" s="74">
        <v>14</v>
      </c>
      <c r="E28" s="74">
        <v>16</v>
      </c>
      <c r="F28" s="74">
        <v>11</v>
      </c>
      <c r="G28" s="74">
        <v>62</v>
      </c>
      <c r="H28" s="74">
        <v>41</v>
      </c>
      <c r="I28" s="74">
        <v>25</v>
      </c>
    </row>
    <row r="29" spans="1:9" ht="13.5" customHeight="1">
      <c r="A29" s="25" t="s">
        <v>42</v>
      </c>
      <c r="B29" s="73">
        <v>144</v>
      </c>
      <c r="C29" s="26">
        <v>0.276747448734457</v>
      </c>
      <c r="D29" s="74">
        <v>19</v>
      </c>
      <c r="E29" s="74">
        <v>25</v>
      </c>
      <c r="F29" s="74">
        <v>22</v>
      </c>
      <c r="G29" s="74">
        <v>31</v>
      </c>
      <c r="H29" s="74">
        <v>20</v>
      </c>
      <c r="I29" s="74">
        <v>27</v>
      </c>
    </row>
    <row r="30" spans="1:9" ht="13.5" customHeight="1">
      <c r="A30" s="25" t="s">
        <v>43</v>
      </c>
      <c r="B30" s="73">
        <v>784</v>
      </c>
      <c r="C30" s="26">
        <v>1.506736109776488</v>
      </c>
      <c r="D30" s="74">
        <v>69</v>
      </c>
      <c r="E30" s="74">
        <v>131</v>
      </c>
      <c r="F30" s="74">
        <v>329</v>
      </c>
      <c r="G30" s="74">
        <v>121</v>
      </c>
      <c r="H30" s="74">
        <v>77</v>
      </c>
      <c r="I30" s="74">
        <v>57</v>
      </c>
    </row>
    <row r="31" spans="1:9" ht="13.5" customHeight="1">
      <c r="A31" s="25" t="s">
        <v>44</v>
      </c>
      <c r="B31" s="73">
        <v>168</v>
      </c>
      <c r="C31" s="26">
        <v>0.3228720235235331</v>
      </c>
      <c r="D31" s="74">
        <v>29</v>
      </c>
      <c r="E31" s="74">
        <v>37</v>
      </c>
      <c r="F31" s="74">
        <v>35</v>
      </c>
      <c r="G31" s="74">
        <v>26</v>
      </c>
      <c r="H31" s="74">
        <v>20</v>
      </c>
      <c r="I31" s="74">
        <v>21</v>
      </c>
    </row>
    <row r="32" spans="1:9" ht="13.5" customHeight="1">
      <c r="A32" s="25" t="s">
        <v>45</v>
      </c>
      <c r="B32" s="73">
        <v>117</v>
      </c>
      <c r="C32" s="26">
        <v>0.2248573020967463</v>
      </c>
      <c r="D32" s="74">
        <v>17</v>
      </c>
      <c r="E32" s="74">
        <v>13</v>
      </c>
      <c r="F32" s="74">
        <v>11</v>
      </c>
      <c r="G32" s="74">
        <v>27</v>
      </c>
      <c r="H32" s="74">
        <v>35</v>
      </c>
      <c r="I32" s="74">
        <v>14</v>
      </c>
    </row>
    <row r="33" spans="1:9" ht="13.5" customHeight="1">
      <c r="A33" s="25" t="s">
        <v>46</v>
      </c>
      <c r="B33" s="73">
        <v>440</v>
      </c>
      <c r="C33" s="26">
        <v>0.8456172044663963</v>
      </c>
      <c r="D33" s="74">
        <v>49</v>
      </c>
      <c r="E33" s="74">
        <v>45</v>
      </c>
      <c r="F33" s="74">
        <v>72</v>
      </c>
      <c r="G33" s="74">
        <v>183</v>
      </c>
      <c r="H33" s="74">
        <v>55</v>
      </c>
      <c r="I33" s="74">
        <v>36</v>
      </c>
    </row>
    <row r="34" spans="1:9" ht="13.5" customHeight="1">
      <c r="A34" s="25" t="s">
        <v>47</v>
      </c>
      <c r="B34" s="73">
        <v>676</v>
      </c>
      <c r="C34" s="26">
        <v>1.2991755232256452</v>
      </c>
      <c r="D34" s="74">
        <v>84</v>
      </c>
      <c r="E34" s="74">
        <v>94</v>
      </c>
      <c r="F34" s="74">
        <v>214</v>
      </c>
      <c r="G34" s="74">
        <v>116</v>
      </c>
      <c r="H34" s="74">
        <v>103</v>
      </c>
      <c r="I34" s="74">
        <v>65</v>
      </c>
    </row>
    <row r="35" spans="1:9" ht="13.5" customHeight="1">
      <c r="A35" s="25" t="s">
        <v>48</v>
      </c>
      <c r="B35" s="73">
        <v>390</v>
      </c>
      <c r="C35" s="26">
        <v>0.7495243403224877</v>
      </c>
      <c r="D35" s="74">
        <v>44</v>
      </c>
      <c r="E35" s="74">
        <v>54</v>
      </c>
      <c r="F35" s="74">
        <v>138</v>
      </c>
      <c r="G35" s="74">
        <v>67</v>
      </c>
      <c r="H35" s="74">
        <v>49</v>
      </c>
      <c r="I35" s="74">
        <v>38</v>
      </c>
    </row>
    <row r="36" spans="1:9" ht="13.5" customHeight="1">
      <c r="A36" s="25" t="s">
        <v>49</v>
      </c>
      <c r="B36" s="73">
        <v>1916</v>
      </c>
      <c r="C36" s="26">
        <v>3.6822785539945806</v>
      </c>
      <c r="D36" s="74">
        <v>242</v>
      </c>
      <c r="E36" s="74">
        <v>308</v>
      </c>
      <c r="F36" s="74">
        <v>373</v>
      </c>
      <c r="G36" s="74">
        <v>479</v>
      </c>
      <c r="H36" s="74">
        <v>329</v>
      </c>
      <c r="I36" s="74">
        <v>185</v>
      </c>
    </row>
    <row r="37" spans="1:9" ht="13.5" customHeight="1">
      <c r="A37" s="25" t="s">
        <v>50</v>
      </c>
      <c r="B37" s="73">
        <v>32</v>
      </c>
      <c r="C37" s="26">
        <v>0.06149943305210155</v>
      </c>
      <c r="D37" s="74">
        <v>4</v>
      </c>
      <c r="E37" s="74">
        <v>4</v>
      </c>
      <c r="F37" s="74">
        <v>5</v>
      </c>
      <c r="G37" s="74">
        <v>8</v>
      </c>
      <c r="H37" s="74">
        <v>2</v>
      </c>
      <c r="I37" s="74">
        <v>9</v>
      </c>
    </row>
    <row r="38" spans="1:9" ht="13.5" customHeight="1">
      <c r="A38" s="25" t="s">
        <v>51</v>
      </c>
      <c r="B38" s="73">
        <v>168</v>
      </c>
      <c r="C38" s="115">
        <v>0.3228720235235331</v>
      </c>
      <c r="D38" s="74">
        <v>4</v>
      </c>
      <c r="E38" s="74">
        <v>25</v>
      </c>
      <c r="F38" s="74">
        <v>118</v>
      </c>
      <c r="G38" s="74">
        <v>5</v>
      </c>
      <c r="H38" s="74">
        <v>2</v>
      </c>
      <c r="I38" s="74">
        <v>14</v>
      </c>
    </row>
    <row r="39" spans="1:12" ht="13.5" customHeight="1">
      <c r="A39" s="25" t="s">
        <v>52</v>
      </c>
      <c r="B39" s="73">
        <v>839</v>
      </c>
      <c r="C39" s="26">
        <v>1.6124382603347875</v>
      </c>
      <c r="D39" s="74">
        <v>32</v>
      </c>
      <c r="E39" s="74">
        <v>152</v>
      </c>
      <c r="F39" s="74">
        <v>454</v>
      </c>
      <c r="G39" s="74">
        <v>111</v>
      </c>
      <c r="H39" s="74">
        <v>39</v>
      </c>
      <c r="I39" s="74">
        <v>51</v>
      </c>
      <c r="L39" s="116"/>
    </row>
    <row r="40" spans="1:9" ht="13.5" customHeight="1">
      <c r="A40" s="25" t="s">
        <v>53</v>
      </c>
      <c r="B40" s="73">
        <v>896</v>
      </c>
      <c r="C40" s="26">
        <v>1.7219841254588433</v>
      </c>
      <c r="D40" s="74">
        <v>118</v>
      </c>
      <c r="E40" s="74">
        <v>153</v>
      </c>
      <c r="F40" s="74">
        <v>177</v>
      </c>
      <c r="G40" s="74">
        <v>226</v>
      </c>
      <c r="H40" s="74">
        <v>114</v>
      </c>
      <c r="I40" s="74">
        <v>108</v>
      </c>
    </row>
    <row r="41" spans="1:9" ht="13.5" customHeight="1">
      <c r="A41" s="25" t="s">
        <v>54</v>
      </c>
      <c r="B41" s="73">
        <v>98</v>
      </c>
      <c r="C41" s="26">
        <v>0.188342013722061</v>
      </c>
      <c r="D41" s="74">
        <v>14</v>
      </c>
      <c r="E41" s="74">
        <v>12</v>
      </c>
      <c r="F41" s="74">
        <v>39</v>
      </c>
      <c r="G41" s="74">
        <v>15</v>
      </c>
      <c r="H41" s="74">
        <v>8</v>
      </c>
      <c r="I41" s="74">
        <v>10</v>
      </c>
    </row>
    <row r="42" spans="1:9" ht="13.5" customHeight="1">
      <c r="A42" s="25" t="s">
        <v>55</v>
      </c>
      <c r="B42" s="73">
        <v>289</v>
      </c>
      <c r="C42" s="26">
        <v>0.5554167547517921</v>
      </c>
      <c r="D42" s="74">
        <v>27</v>
      </c>
      <c r="E42" s="74">
        <v>30</v>
      </c>
      <c r="F42" s="74">
        <v>56</v>
      </c>
      <c r="G42" s="74">
        <v>69</v>
      </c>
      <c r="H42" s="74">
        <v>40</v>
      </c>
      <c r="I42" s="74">
        <v>67</v>
      </c>
    </row>
    <row r="43" spans="1:9" ht="13.5" customHeight="1">
      <c r="A43" s="27" t="s">
        <v>56</v>
      </c>
      <c r="B43" s="75">
        <v>190</v>
      </c>
      <c r="C43" s="28">
        <v>0.36515288374685295</v>
      </c>
      <c r="D43" s="76">
        <v>25</v>
      </c>
      <c r="E43" s="76">
        <v>37</v>
      </c>
      <c r="F43" s="76">
        <v>34</v>
      </c>
      <c r="G43" s="76">
        <v>35</v>
      </c>
      <c r="H43" s="76">
        <v>23</v>
      </c>
      <c r="I43" s="76">
        <v>36</v>
      </c>
    </row>
    <row r="44" spans="1:9" ht="18" customHeight="1">
      <c r="A44" s="25" t="s">
        <v>57</v>
      </c>
      <c r="B44" s="77">
        <v>60</v>
      </c>
      <c r="C44" s="26">
        <v>0.1153114369726904</v>
      </c>
      <c r="D44" s="79">
        <v>3</v>
      </c>
      <c r="E44" s="79">
        <v>9</v>
      </c>
      <c r="F44" s="79">
        <v>1</v>
      </c>
      <c r="G44" s="79">
        <v>14</v>
      </c>
      <c r="H44" s="79">
        <v>17</v>
      </c>
      <c r="I44" s="79">
        <v>16</v>
      </c>
    </row>
    <row r="45" spans="1:9" ht="13.5" customHeight="1">
      <c r="A45" s="27" t="s">
        <v>58</v>
      </c>
      <c r="B45" s="75">
        <v>86</v>
      </c>
      <c r="C45" s="28">
        <v>0.1652797263275229</v>
      </c>
      <c r="D45" s="76">
        <v>12</v>
      </c>
      <c r="E45" s="76">
        <v>15</v>
      </c>
      <c r="F45" s="76">
        <v>19</v>
      </c>
      <c r="G45" s="76">
        <v>12</v>
      </c>
      <c r="H45" s="76">
        <v>19</v>
      </c>
      <c r="I45" s="76">
        <v>9</v>
      </c>
    </row>
    <row r="46" spans="1:9" ht="18" customHeight="1">
      <c r="A46" s="25" t="s">
        <v>59</v>
      </c>
      <c r="B46" s="77">
        <v>347</v>
      </c>
      <c r="C46" s="26">
        <v>0.6668844771587262</v>
      </c>
      <c r="D46" s="79">
        <v>41</v>
      </c>
      <c r="E46" s="79">
        <v>45</v>
      </c>
      <c r="F46" s="79">
        <v>99</v>
      </c>
      <c r="G46" s="79">
        <v>59</v>
      </c>
      <c r="H46" s="79">
        <v>65</v>
      </c>
      <c r="I46" s="79">
        <v>38</v>
      </c>
    </row>
    <row r="47" spans="1:9" ht="13.5" customHeight="1">
      <c r="A47" s="25" t="s">
        <v>60</v>
      </c>
      <c r="B47" s="73">
        <v>3335</v>
      </c>
      <c r="C47" s="26">
        <v>6.409394038398708</v>
      </c>
      <c r="D47" s="74">
        <v>513</v>
      </c>
      <c r="E47" s="74">
        <v>646</v>
      </c>
      <c r="F47" s="74">
        <v>599</v>
      </c>
      <c r="G47" s="74">
        <v>484</v>
      </c>
      <c r="H47" s="74">
        <v>696</v>
      </c>
      <c r="I47" s="74">
        <v>397</v>
      </c>
    </row>
    <row r="48" spans="1:9" ht="13.5" customHeight="1">
      <c r="A48" s="27" t="s">
        <v>61</v>
      </c>
      <c r="B48" s="75">
        <v>3</v>
      </c>
      <c r="C48" s="28">
        <v>0.00576557184863452</v>
      </c>
      <c r="D48" s="76">
        <v>0</v>
      </c>
      <c r="E48" s="76">
        <v>1</v>
      </c>
      <c r="F48" s="76">
        <v>0</v>
      </c>
      <c r="G48" s="76">
        <v>0</v>
      </c>
      <c r="H48" s="76">
        <v>1</v>
      </c>
      <c r="I48" s="76">
        <v>1</v>
      </c>
    </row>
    <row r="49" spans="1:9" ht="18" customHeight="1">
      <c r="A49" s="25" t="s">
        <v>62</v>
      </c>
      <c r="B49" s="77">
        <v>365</v>
      </c>
      <c r="C49" s="26">
        <v>0.7014779082505332</v>
      </c>
      <c r="D49" s="79">
        <v>41</v>
      </c>
      <c r="E49" s="79">
        <v>80</v>
      </c>
      <c r="F49" s="79">
        <v>58</v>
      </c>
      <c r="G49" s="79">
        <v>30</v>
      </c>
      <c r="H49" s="79">
        <v>52</v>
      </c>
      <c r="I49" s="79">
        <v>104</v>
      </c>
    </row>
    <row r="50" spans="1:9" s="29" customFormat="1" ht="25.5" customHeight="1">
      <c r="A50" s="27" t="s">
        <v>90</v>
      </c>
      <c r="B50" s="75">
        <v>361</v>
      </c>
      <c r="C50" s="28">
        <v>0.6937904791190206</v>
      </c>
      <c r="D50" s="76">
        <v>45</v>
      </c>
      <c r="E50" s="76">
        <v>50</v>
      </c>
      <c r="F50" s="76">
        <v>115</v>
      </c>
      <c r="G50" s="76">
        <v>55</v>
      </c>
      <c r="H50" s="76">
        <v>61</v>
      </c>
      <c r="I50" s="76">
        <v>35</v>
      </c>
    </row>
    <row r="51" spans="1:9" ht="18" customHeight="1">
      <c r="A51" s="25" t="s">
        <v>63</v>
      </c>
      <c r="B51" s="77">
        <v>1365</v>
      </c>
      <c r="C51" s="26">
        <v>2.623335191128707</v>
      </c>
      <c r="D51" s="79">
        <v>226</v>
      </c>
      <c r="E51" s="79">
        <v>276</v>
      </c>
      <c r="F51" s="79">
        <v>226</v>
      </c>
      <c r="G51" s="79">
        <v>312</v>
      </c>
      <c r="H51" s="79">
        <v>198</v>
      </c>
      <c r="I51" s="79">
        <v>127</v>
      </c>
    </row>
    <row r="52" spans="1:9" ht="13.5" customHeight="1">
      <c r="A52" s="25" t="s">
        <v>64</v>
      </c>
      <c r="B52" s="73">
        <v>370</v>
      </c>
      <c r="C52" s="26">
        <v>0.7110871946649242</v>
      </c>
      <c r="D52" s="74">
        <v>24</v>
      </c>
      <c r="E52" s="74">
        <v>107</v>
      </c>
      <c r="F52" s="74">
        <v>82</v>
      </c>
      <c r="G52" s="74">
        <v>66</v>
      </c>
      <c r="H52" s="74">
        <v>58</v>
      </c>
      <c r="I52" s="74">
        <v>33</v>
      </c>
    </row>
    <row r="53" spans="1:9" ht="13.5" customHeight="1">
      <c r="A53" s="25" t="s">
        <v>65</v>
      </c>
      <c r="B53" s="73">
        <v>208</v>
      </c>
      <c r="C53" s="26">
        <v>0.39974631483866</v>
      </c>
      <c r="D53" s="74">
        <v>21</v>
      </c>
      <c r="E53" s="74">
        <v>40</v>
      </c>
      <c r="F53" s="74">
        <v>16</v>
      </c>
      <c r="G53" s="74">
        <v>54</v>
      </c>
      <c r="H53" s="74">
        <v>54</v>
      </c>
      <c r="I53" s="74">
        <v>23</v>
      </c>
    </row>
    <row r="54" spans="1:9" ht="13.5" customHeight="1">
      <c r="A54" s="25" t="s">
        <v>66</v>
      </c>
      <c r="B54" s="73">
        <v>273</v>
      </c>
      <c r="C54" s="26">
        <v>0.5246670382257413</v>
      </c>
      <c r="D54" s="74">
        <v>31</v>
      </c>
      <c r="E54" s="74">
        <v>39</v>
      </c>
      <c r="F54" s="74">
        <v>26</v>
      </c>
      <c r="G54" s="74">
        <v>61</v>
      </c>
      <c r="H54" s="74">
        <v>78</v>
      </c>
      <c r="I54" s="74">
        <v>38</v>
      </c>
    </row>
    <row r="55" spans="1:9" ht="13.5" customHeight="1">
      <c r="A55" s="25" t="s">
        <v>67</v>
      </c>
      <c r="B55" s="73">
        <v>100</v>
      </c>
      <c r="C55" s="26">
        <v>0.19218572828781735</v>
      </c>
      <c r="D55" s="74">
        <v>20</v>
      </c>
      <c r="E55" s="74">
        <v>22</v>
      </c>
      <c r="F55" s="74">
        <v>16</v>
      </c>
      <c r="G55" s="74">
        <v>20</v>
      </c>
      <c r="H55" s="74">
        <v>5</v>
      </c>
      <c r="I55" s="74">
        <v>17</v>
      </c>
    </row>
    <row r="56" spans="1:9" ht="13.5" customHeight="1">
      <c r="A56" s="25" t="s">
        <v>68</v>
      </c>
      <c r="B56" s="73">
        <v>90</v>
      </c>
      <c r="C56" s="26">
        <v>0.17296715545903563</v>
      </c>
      <c r="D56" s="74">
        <v>15</v>
      </c>
      <c r="E56" s="74">
        <v>16</v>
      </c>
      <c r="F56" s="74">
        <v>14</v>
      </c>
      <c r="G56" s="74">
        <v>21</v>
      </c>
      <c r="H56" s="74">
        <v>14</v>
      </c>
      <c r="I56" s="74">
        <v>10</v>
      </c>
    </row>
    <row r="57" spans="1:9" ht="13.5" customHeight="1">
      <c r="A57" s="27" t="s">
        <v>69</v>
      </c>
      <c r="B57" s="75">
        <v>1655</v>
      </c>
      <c r="C57" s="28">
        <v>3.1806738031633772</v>
      </c>
      <c r="D57" s="76">
        <v>144</v>
      </c>
      <c r="E57" s="76">
        <v>310</v>
      </c>
      <c r="F57" s="76">
        <v>360</v>
      </c>
      <c r="G57" s="76">
        <v>378</v>
      </c>
      <c r="H57" s="76">
        <v>274</v>
      </c>
      <c r="I57" s="76">
        <v>189</v>
      </c>
    </row>
    <row r="58" spans="1:9" ht="18" customHeight="1">
      <c r="A58" s="25" t="s">
        <v>70</v>
      </c>
      <c r="B58" s="77">
        <v>353</v>
      </c>
      <c r="C58" s="26">
        <v>0.6784156208559953</v>
      </c>
      <c r="D58" s="79">
        <v>34</v>
      </c>
      <c r="E58" s="79">
        <v>63</v>
      </c>
      <c r="F58" s="79">
        <v>79</v>
      </c>
      <c r="G58" s="79">
        <v>83</v>
      </c>
      <c r="H58" s="79">
        <v>57</v>
      </c>
      <c r="I58" s="79">
        <v>37</v>
      </c>
    </row>
    <row r="59" spans="1:9" ht="13.5" customHeight="1">
      <c r="A59" s="27" t="s">
        <v>71</v>
      </c>
      <c r="B59" s="75">
        <v>75</v>
      </c>
      <c r="C59" s="28">
        <v>0.144139296215863</v>
      </c>
      <c r="D59" s="76">
        <v>7</v>
      </c>
      <c r="E59" s="76">
        <v>21</v>
      </c>
      <c r="F59" s="76">
        <v>20</v>
      </c>
      <c r="G59" s="76">
        <v>12</v>
      </c>
      <c r="H59" s="76">
        <v>9</v>
      </c>
      <c r="I59" s="76">
        <v>6</v>
      </c>
    </row>
    <row r="60" spans="1:9" ht="18" customHeight="1">
      <c r="A60" s="25" t="s">
        <v>72</v>
      </c>
      <c r="B60" s="78">
        <v>0</v>
      </c>
      <c r="C60" s="26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ht="12.75">
      <c r="A61" s="5"/>
      <c r="B61" s="3"/>
      <c r="C61" s="22"/>
      <c r="D61" s="3"/>
      <c r="E61" s="3"/>
      <c r="F61" s="3"/>
      <c r="G61" s="3"/>
      <c r="H61" s="3"/>
      <c r="I61" s="3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61"/>
  <sheetViews>
    <sheetView zoomScale="85" zoomScaleNormal="85" zoomScalePageLayoutView="0" workbookViewId="0" topLeftCell="A1">
      <selection activeCell="A131" sqref="A131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31" bestFit="1" customWidth="1"/>
    <col min="4" max="4" width="8.7109375" style="4" customWidth="1"/>
    <col min="5" max="9" width="7.71093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73</v>
      </c>
      <c r="B1" s="3"/>
      <c r="C1" s="22"/>
      <c r="D1" s="3"/>
      <c r="E1" s="3"/>
      <c r="F1" s="3"/>
      <c r="G1" s="3"/>
      <c r="H1" s="3"/>
      <c r="I1" s="3"/>
    </row>
    <row r="2" spans="1:9" ht="18" customHeight="1">
      <c r="A2" s="65" t="s">
        <v>152</v>
      </c>
      <c r="B2" s="3"/>
      <c r="C2" s="22"/>
      <c r="D2" s="3"/>
      <c r="E2" s="3"/>
      <c r="F2" s="3"/>
      <c r="G2" s="3"/>
      <c r="H2" s="3"/>
      <c r="I2" s="3"/>
    </row>
    <row r="3" spans="1:9" ht="18" customHeight="1">
      <c r="A3" s="65"/>
      <c r="B3" s="3"/>
      <c r="C3" s="22"/>
      <c r="D3" s="3"/>
      <c r="E3" s="3"/>
      <c r="F3" s="3"/>
      <c r="G3" s="3"/>
      <c r="H3" s="3"/>
      <c r="I3" s="3"/>
    </row>
    <row r="4" spans="1:9" ht="18" customHeight="1">
      <c r="A4" s="5"/>
      <c r="B4" s="117" t="s">
        <v>99</v>
      </c>
      <c r="C4" s="117"/>
      <c r="D4" s="117"/>
      <c r="E4" s="117"/>
      <c r="F4" s="117"/>
      <c r="G4" s="117"/>
      <c r="H4" s="117"/>
      <c r="I4" s="117"/>
    </row>
    <row r="5" spans="1:9" ht="18" customHeight="1">
      <c r="A5" s="7"/>
      <c r="B5" s="119" t="s">
        <v>21</v>
      </c>
      <c r="C5" s="119"/>
      <c r="D5" s="119"/>
      <c r="E5" s="119"/>
      <c r="F5" s="119"/>
      <c r="G5" s="119"/>
      <c r="H5" s="119"/>
      <c r="I5" s="119"/>
    </row>
    <row r="6" spans="1:9" ht="18" customHeight="1">
      <c r="A6" s="7"/>
      <c r="B6" s="9" t="s">
        <v>19</v>
      </c>
      <c r="C6" s="23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8" customHeight="1">
      <c r="A7" s="10" t="s">
        <v>19</v>
      </c>
      <c r="B7" s="71">
        <v>83524</v>
      </c>
      <c r="C7" s="24">
        <v>100</v>
      </c>
      <c r="D7" s="72">
        <v>9778</v>
      </c>
      <c r="E7" s="72">
        <v>13470</v>
      </c>
      <c r="F7" s="72">
        <v>15525</v>
      </c>
      <c r="G7" s="72">
        <v>17455</v>
      </c>
      <c r="H7" s="72">
        <v>13402</v>
      </c>
      <c r="I7" s="72">
        <v>13894</v>
      </c>
    </row>
    <row r="8" spans="1:9" ht="18" customHeight="1">
      <c r="A8" s="25" t="s">
        <v>9</v>
      </c>
      <c r="B8" s="77">
        <v>924</v>
      </c>
      <c r="C8" s="63">
        <v>1.1062688568555146</v>
      </c>
      <c r="D8" s="79">
        <v>157</v>
      </c>
      <c r="E8" s="79">
        <v>146</v>
      </c>
      <c r="F8" s="79">
        <v>65</v>
      </c>
      <c r="G8" s="79">
        <v>170</v>
      </c>
      <c r="H8" s="79">
        <v>173</v>
      </c>
      <c r="I8" s="79">
        <v>213</v>
      </c>
    </row>
    <row r="9" spans="1:9" ht="13.5" customHeight="1">
      <c r="A9" s="25" t="s">
        <v>23</v>
      </c>
      <c r="B9" s="73">
        <v>20274</v>
      </c>
      <c r="C9" s="26">
        <v>24.27326277477132</v>
      </c>
      <c r="D9" s="74">
        <v>2075</v>
      </c>
      <c r="E9" s="74">
        <v>3089</v>
      </c>
      <c r="F9" s="74">
        <v>3130</v>
      </c>
      <c r="G9" s="74">
        <v>3867</v>
      </c>
      <c r="H9" s="74">
        <v>3297</v>
      </c>
      <c r="I9" s="74">
        <v>4816</v>
      </c>
    </row>
    <row r="10" spans="1:9" ht="13.5" customHeight="1">
      <c r="A10" s="25" t="s">
        <v>24</v>
      </c>
      <c r="B10" s="73">
        <v>1242</v>
      </c>
      <c r="C10" s="26">
        <v>1.486997749149945</v>
      </c>
      <c r="D10" s="74">
        <v>64</v>
      </c>
      <c r="E10" s="74">
        <v>194</v>
      </c>
      <c r="F10" s="74">
        <v>362</v>
      </c>
      <c r="G10" s="74">
        <v>301</v>
      </c>
      <c r="H10" s="74">
        <v>137</v>
      </c>
      <c r="I10" s="74">
        <v>184</v>
      </c>
    </row>
    <row r="11" spans="1:9" ht="13.5" customHeight="1">
      <c r="A11" s="25" t="s">
        <v>25</v>
      </c>
      <c r="B11" s="73">
        <v>112</v>
      </c>
      <c r="C11" s="26">
        <v>0.1340931947703654</v>
      </c>
      <c r="D11" s="74">
        <v>13</v>
      </c>
      <c r="E11" s="74">
        <v>14</v>
      </c>
      <c r="F11" s="74">
        <v>26</v>
      </c>
      <c r="G11" s="74">
        <v>12</v>
      </c>
      <c r="H11" s="74">
        <v>29</v>
      </c>
      <c r="I11" s="74">
        <v>18</v>
      </c>
    </row>
    <row r="12" spans="1:9" ht="13.5" customHeight="1">
      <c r="A12" s="25" t="s">
        <v>26</v>
      </c>
      <c r="B12" s="73">
        <v>1140</v>
      </c>
      <c r="C12" s="26">
        <v>1.364877161055505</v>
      </c>
      <c r="D12" s="74">
        <v>57</v>
      </c>
      <c r="E12" s="74">
        <v>103</v>
      </c>
      <c r="F12" s="74">
        <v>665</v>
      </c>
      <c r="G12" s="74">
        <v>130</v>
      </c>
      <c r="H12" s="74">
        <v>107</v>
      </c>
      <c r="I12" s="74">
        <v>78</v>
      </c>
    </row>
    <row r="13" spans="1:9" ht="13.5" customHeight="1">
      <c r="A13" s="25" t="s">
        <v>27</v>
      </c>
      <c r="B13" s="73">
        <v>20333</v>
      </c>
      <c r="C13" s="26">
        <v>24.343901154159283</v>
      </c>
      <c r="D13" s="74">
        <v>2511</v>
      </c>
      <c r="E13" s="74">
        <v>3363</v>
      </c>
      <c r="F13" s="74">
        <v>3450</v>
      </c>
      <c r="G13" s="74">
        <v>4416</v>
      </c>
      <c r="H13" s="74">
        <v>3271</v>
      </c>
      <c r="I13" s="74">
        <v>3322</v>
      </c>
    </row>
    <row r="14" spans="1:9" ht="13.5" customHeight="1">
      <c r="A14" s="25" t="s">
        <v>28</v>
      </c>
      <c r="B14" s="73">
        <v>91</v>
      </c>
      <c r="C14" s="26">
        <v>0.1089507207509219</v>
      </c>
      <c r="D14" s="74">
        <v>6</v>
      </c>
      <c r="E14" s="74">
        <v>20</v>
      </c>
      <c r="F14" s="74">
        <v>14</v>
      </c>
      <c r="G14" s="74">
        <v>44</v>
      </c>
      <c r="H14" s="74">
        <v>3</v>
      </c>
      <c r="I14" s="74">
        <v>4</v>
      </c>
    </row>
    <row r="15" spans="1:9" ht="13.5" customHeight="1">
      <c r="A15" s="25" t="s">
        <v>29</v>
      </c>
      <c r="B15" s="73">
        <v>655</v>
      </c>
      <c r="C15" s="26">
        <v>0.784205737273119</v>
      </c>
      <c r="D15" s="74">
        <v>49</v>
      </c>
      <c r="E15" s="74">
        <v>283</v>
      </c>
      <c r="F15" s="74">
        <v>128</v>
      </c>
      <c r="G15" s="74">
        <v>40</v>
      </c>
      <c r="H15" s="74">
        <v>76</v>
      </c>
      <c r="I15" s="74">
        <v>79</v>
      </c>
    </row>
    <row r="16" spans="1:9" ht="13.5" customHeight="1">
      <c r="A16" s="25" t="s">
        <v>30</v>
      </c>
      <c r="B16" s="73">
        <v>1959</v>
      </c>
      <c r="C16" s="26">
        <v>2.345433647813802</v>
      </c>
      <c r="D16" s="74">
        <v>204</v>
      </c>
      <c r="E16" s="74">
        <v>275</v>
      </c>
      <c r="F16" s="74">
        <v>291</v>
      </c>
      <c r="G16" s="74">
        <v>562</v>
      </c>
      <c r="H16" s="74">
        <v>324</v>
      </c>
      <c r="I16" s="74">
        <v>303</v>
      </c>
    </row>
    <row r="17" spans="1:9" ht="13.5" customHeight="1">
      <c r="A17" s="25" t="s">
        <v>31</v>
      </c>
      <c r="B17" s="73">
        <v>332</v>
      </c>
      <c r="C17" s="26">
        <v>0.397490541640726</v>
      </c>
      <c r="D17" s="74">
        <v>40</v>
      </c>
      <c r="E17" s="74">
        <v>26</v>
      </c>
      <c r="F17" s="74">
        <v>139</v>
      </c>
      <c r="G17" s="74">
        <v>80</v>
      </c>
      <c r="H17" s="74">
        <v>26</v>
      </c>
      <c r="I17" s="74">
        <v>21</v>
      </c>
    </row>
    <row r="18" spans="1:9" ht="13.5" customHeight="1">
      <c r="A18" s="25" t="s">
        <v>32</v>
      </c>
      <c r="B18" s="73">
        <v>214</v>
      </c>
      <c r="C18" s="26">
        <v>0.25621378286480534</v>
      </c>
      <c r="D18" s="74">
        <v>16</v>
      </c>
      <c r="E18" s="74">
        <v>36</v>
      </c>
      <c r="F18" s="74">
        <v>42</v>
      </c>
      <c r="G18" s="74">
        <v>15</v>
      </c>
      <c r="H18" s="74">
        <v>90</v>
      </c>
      <c r="I18" s="74">
        <v>15</v>
      </c>
    </row>
    <row r="19" spans="1:9" ht="13.5" customHeight="1">
      <c r="A19" s="25" t="s">
        <v>33</v>
      </c>
      <c r="B19" s="73">
        <v>2384</v>
      </c>
      <c r="C19" s="26">
        <v>2.854269431540635</v>
      </c>
      <c r="D19" s="74">
        <v>288</v>
      </c>
      <c r="E19" s="74">
        <v>319</v>
      </c>
      <c r="F19" s="74">
        <v>277</v>
      </c>
      <c r="G19" s="74">
        <v>735</v>
      </c>
      <c r="H19" s="74">
        <v>328</v>
      </c>
      <c r="I19" s="74">
        <v>437</v>
      </c>
    </row>
    <row r="20" spans="1:9" ht="13.5" customHeight="1">
      <c r="A20" s="25" t="s">
        <v>145</v>
      </c>
      <c r="B20" s="73">
        <v>136</v>
      </c>
      <c r="C20" s="26">
        <v>0.16282745079258656</v>
      </c>
      <c r="D20" s="74">
        <v>9</v>
      </c>
      <c r="E20" s="74">
        <v>28</v>
      </c>
      <c r="F20" s="74">
        <v>14</v>
      </c>
      <c r="G20" s="74">
        <v>44</v>
      </c>
      <c r="H20" s="74">
        <v>9</v>
      </c>
      <c r="I20" s="74">
        <v>32</v>
      </c>
    </row>
    <row r="21" spans="1:9" ht="13.5" customHeight="1">
      <c r="A21" s="25" t="s">
        <v>34</v>
      </c>
      <c r="B21" s="73">
        <v>58</v>
      </c>
      <c r="C21" s="26">
        <v>0.06944111872036779</v>
      </c>
      <c r="D21" s="74">
        <v>10</v>
      </c>
      <c r="E21" s="74">
        <v>18</v>
      </c>
      <c r="F21" s="74">
        <v>6</v>
      </c>
      <c r="G21" s="74">
        <v>7</v>
      </c>
      <c r="H21" s="74">
        <v>5</v>
      </c>
      <c r="I21" s="74">
        <v>12</v>
      </c>
    </row>
    <row r="22" spans="1:9" ht="13.5" customHeight="1">
      <c r="A22" s="25" t="s">
        <v>35</v>
      </c>
      <c r="B22" s="73">
        <v>114</v>
      </c>
      <c r="C22" s="26">
        <v>0.13648771610555052</v>
      </c>
      <c r="D22" s="74">
        <v>25</v>
      </c>
      <c r="E22" s="74">
        <v>4</v>
      </c>
      <c r="F22" s="74">
        <v>28</v>
      </c>
      <c r="G22" s="74">
        <v>25</v>
      </c>
      <c r="H22" s="74">
        <v>10</v>
      </c>
      <c r="I22" s="74">
        <v>22</v>
      </c>
    </row>
    <row r="23" spans="1:9" ht="13.5" customHeight="1">
      <c r="A23" s="25" t="s">
        <v>36</v>
      </c>
      <c r="B23" s="73">
        <v>615</v>
      </c>
      <c r="C23" s="26">
        <v>0.7363153105694172</v>
      </c>
      <c r="D23" s="74">
        <v>61</v>
      </c>
      <c r="E23" s="74">
        <v>102</v>
      </c>
      <c r="F23" s="74">
        <v>113</v>
      </c>
      <c r="G23" s="74">
        <v>189</v>
      </c>
      <c r="H23" s="74">
        <v>77</v>
      </c>
      <c r="I23" s="74">
        <v>73</v>
      </c>
    </row>
    <row r="24" spans="1:9" ht="13.5" customHeight="1">
      <c r="A24" s="25" t="s">
        <v>37</v>
      </c>
      <c r="B24" s="73">
        <v>64</v>
      </c>
      <c r="C24" s="26">
        <v>0.07662468272592309</v>
      </c>
      <c r="D24" s="74">
        <v>5</v>
      </c>
      <c r="E24" s="74">
        <v>11</v>
      </c>
      <c r="F24" s="74">
        <v>13</v>
      </c>
      <c r="G24" s="74">
        <v>9</v>
      </c>
      <c r="H24" s="74">
        <v>6</v>
      </c>
      <c r="I24" s="74">
        <v>20</v>
      </c>
    </row>
    <row r="25" spans="1:9" ht="13.5" customHeight="1">
      <c r="A25" s="25" t="s">
        <v>38</v>
      </c>
      <c r="B25" s="73">
        <v>2610</v>
      </c>
      <c r="C25" s="26">
        <v>3.124850342416551</v>
      </c>
      <c r="D25" s="74">
        <v>119</v>
      </c>
      <c r="E25" s="74">
        <v>309</v>
      </c>
      <c r="F25" s="74">
        <v>730</v>
      </c>
      <c r="G25" s="74">
        <v>810</v>
      </c>
      <c r="H25" s="74">
        <v>487</v>
      </c>
      <c r="I25" s="74">
        <v>155</v>
      </c>
    </row>
    <row r="26" spans="1:9" ht="13.5" customHeight="1">
      <c r="A26" s="25" t="s">
        <v>39</v>
      </c>
      <c r="B26" s="73">
        <v>4176</v>
      </c>
      <c r="C26" s="26">
        <v>4.999760547866481</v>
      </c>
      <c r="D26" s="74">
        <v>526</v>
      </c>
      <c r="E26" s="74">
        <v>547</v>
      </c>
      <c r="F26" s="74">
        <v>616</v>
      </c>
      <c r="G26" s="74">
        <v>929</v>
      </c>
      <c r="H26" s="74">
        <v>689</v>
      </c>
      <c r="I26" s="74">
        <v>869</v>
      </c>
    </row>
    <row r="27" spans="1:9" ht="13.5" customHeight="1">
      <c r="A27" s="25" t="s">
        <v>40</v>
      </c>
      <c r="B27" s="73">
        <v>824</v>
      </c>
      <c r="C27" s="26">
        <v>0.9865427900962598</v>
      </c>
      <c r="D27" s="74">
        <v>62</v>
      </c>
      <c r="E27" s="74">
        <v>129</v>
      </c>
      <c r="F27" s="74">
        <v>223</v>
      </c>
      <c r="G27" s="74">
        <v>205</v>
      </c>
      <c r="H27" s="74">
        <v>114</v>
      </c>
      <c r="I27" s="74">
        <v>91</v>
      </c>
    </row>
    <row r="28" spans="1:9" ht="13.5" customHeight="1">
      <c r="A28" s="25" t="s">
        <v>41</v>
      </c>
      <c r="B28" s="73">
        <v>299</v>
      </c>
      <c r="C28" s="26">
        <v>0.3579809396101719</v>
      </c>
      <c r="D28" s="74">
        <v>42</v>
      </c>
      <c r="E28" s="74">
        <v>28</v>
      </c>
      <c r="F28" s="74">
        <v>29</v>
      </c>
      <c r="G28" s="74">
        <v>80</v>
      </c>
      <c r="H28" s="74">
        <v>69</v>
      </c>
      <c r="I28" s="74">
        <v>51</v>
      </c>
    </row>
    <row r="29" spans="1:9" ht="13.5" customHeight="1">
      <c r="A29" s="25" t="s">
        <v>42</v>
      </c>
      <c r="B29" s="73">
        <v>264</v>
      </c>
      <c r="C29" s="26">
        <v>0.31607681624443273</v>
      </c>
      <c r="D29" s="74">
        <v>31</v>
      </c>
      <c r="E29" s="74">
        <v>40</v>
      </c>
      <c r="F29" s="74">
        <v>50</v>
      </c>
      <c r="G29" s="74">
        <v>50</v>
      </c>
      <c r="H29" s="74">
        <v>44</v>
      </c>
      <c r="I29" s="74">
        <v>49</v>
      </c>
    </row>
    <row r="30" spans="1:9" ht="13.5" customHeight="1">
      <c r="A30" s="25" t="s">
        <v>43</v>
      </c>
      <c r="B30" s="73">
        <v>1003</v>
      </c>
      <c r="C30" s="26">
        <v>1.2008524495953259</v>
      </c>
      <c r="D30" s="74">
        <v>115</v>
      </c>
      <c r="E30" s="74">
        <v>173</v>
      </c>
      <c r="F30" s="74">
        <v>371</v>
      </c>
      <c r="G30" s="74">
        <v>158</v>
      </c>
      <c r="H30" s="74">
        <v>103</v>
      </c>
      <c r="I30" s="74">
        <v>83</v>
      </c>
    </row>
    <row r="31" spans="1:9" ht="13.5" customHeight="1">
      <c r="A31" s="25" t="s">
        <v>44</v>
      </c>
      <c r="B31" s="73">
        <v>268</v>
      </c>
      <c r="C31" s="26">
        <v>0.32086585891480296</v>
      </c>
      <c r="D31" s="74">
        <v>52</v>
      </c>
      <c r="E31" s="74">
        <v>51</v>
      </c>
      <c r="F31" s="74">
        <v>50</v>
      </c>
      <c r="G31" s="74">
        <v>38</v>
      </c>
      <c r="H31" s="74">
        <v>40</v>
      </c>
      <c r="I31" s="74">
        <v>37</v>
      </c>
    </row>
    <row r="32" spans="1:9" ht="13.5" customHeight="1">
      <c r="A32" s="25" t="s">
        <v>45</v>
      </c>
      <c r="B32" s="73">
        <v>183</v>
      </c>
      <c r="C32" s="26">
        <v>0.21909870216943633</v>
      </c>
      <c r="D32" s="74">
        <v>26</v>
      </c>
      <c r="E32" s="74">
        <v>19</v>
      </c>
      <c r="F32" s="74">
        <v>17</v>
      </c>
      <c r="G32" s="74">
        <v>41</v>
      </c>
      <c r="H32" s="74">
        <v>58</v>
      </c>
      <c r="I32" s="74">
        <v>22</v>
      </c>
    </row>
    <row r="33" spans="1:9" ht="13.5" customHeight="1">
      <c r="A33" s="25" t="s">
        <v>46</v>
      </c>
      <c r="B33" s="73">
        <v>674</v>
      </c>
      <c r="C33" s="26">
        <v>0.8069536899573775</v>
      </c>
      <c r="D33" s="74">
        <v>69</v>
      </c>
      <c r="E33" s="74">
        <v>73</v>
      </c>
      <c r="F33" s="74">
        <v>94</v>
      </c>
      <c r="G33" s="74">
        <v>262</v>
      </c>
      <c r="H33" s="74">
        <v>102</v>
      </c>
      <c r="I33" s="74">
        <v>74</v>
      </c>
    </row>
    <row r="34" spans="1:9" ht="13.5" customHeight="1">
      <c r="A34" s="25" t="s">
        <v>47</v>
      </c>
      <c r="B34" s="73">
        <v>1072</v>
      </c>
      <c r="C34" s="26">
        <v>1.2834634356592118</v>
      </c>
      <c r="D34" s="74">
        <v>166</v>
      </c>
      <c r="E34" s="74">
        <v>117</v>
      </c>
      <c r="F34" s="74">
        <v>333</v>
      </c>
      <c r="G34" s="74">
        <v>175</v>
      </c>
      <c r="H34" s="74">
        <v>185</v>
      </c>
      <c r="I34" s="74">
        <v>96</v>
      </c>
    </row>
    <row r="35" spans="1:9" ht="13.5" customHeight="1">
      <c r="A35" s="25" t="s">
        <v>48</v>
      </c>
      <c r="B35" s="73">
        <v>737</v>
      </c>
      <c r="C35" s="26">
        <v>0.8823811120157081</v>
      </c>
      <c r="D35" s="74">
        <v>95</v>
      </c>
      <c r="E35" s="74">
        <v>101</v>
      </c>
      <c r="F35" s="74">
        <v>211</v>
      </c>
      <c r="G35" s="74">
        <v>183</v>
      </c>
      <c r="H35" s="74">
        <v>78</v>
      </c>
      <c r="I35" s="74">
        <v>69</v>
      </c>
    </row>
    <row r="36" spans="1:9" ht="13.5" customHeight="1">
      <c r="A36" s="25" t="s">
        <v>49</v>
      </c>
      <c r="B36" s="73">
        <v>3058</v>
      </c>
      <c r="C36" s="26">
        <v>3.6612231214980127</v>
      </c>
      <c r="D36" s="74">
        <v>426</v>
      </c>
      <c r="E36" s="74">
        <v>481</v>
      </c>
      <c r="F36" s="74">
        <v>571</v>
      </c>
      <c r="G36" s="74">
        <v>734</v>
      </c>
      <c r="H36" s="74">
        <v>516</v>
      </c>
      <c r="I36" s="74">
        <v>330</v>
      </c>
    </row>
    <row r="37" spans="1:9" ht="13.5" customHeight="1">
      <c r="A37" s="25" t="s">
        <v>50</v>
      </c>
      <c r="B37" s="73">
        <v>63</v>
      </c>
      <c r="C37" s="26">
        <v>0.07542742205833054</v>
      </c>
      <c r="D37" s="74">
        <v>4</v>
      </c>
      <c r="E37" s="74">
        <v>8</v>
      </c>
      <c r="F37" s="74">
        <v>7</v>
      </c>
      <c r="G37" s="74">
        <v>26</v>
      </c>
      <c r="H37" s="74">
        <v>2</v>
      </c>
      <c r="I37" s="74">
        <v>16</v>
      </c>
    </row>
    <row r="38" spans="1:9" ht="13.5" customHeight="1">
      <c r="A38" s="25" t="s">
        <v>51</v>
      </c>
      <c r="B38" s="73">
        <v>217</v>
      </c>
      <c r="C38" s="26">
        <v>0.259805564867583</v>
      </c>
      <c r="D38" s="74">
        <v>5</v>
      </c>
      <c r="E38" s="74">
        <v>45</v>
      </c>
      <c r="F38" s="74">
        <v>127</v>
      </c>
      <c r="G38" s="74">
        <v>5</v>
      </c>
      <c r="H38" s="74">
        <v>2</v>
      </c>
      <c r="I38" s="74">
        <v>33</v>
      </c>
    </row>
    <row r="39" spans="1:9" ht="13.5" customHeight="1">
      <c r="A39" s="25" t="s">
        <v>52</v>
      </c>
      <c r="B39" s="73">
        <v>991</v>
      </c>
      <c r="C39" s="26">
        <v>1.1864853215842153</v>
      </c>
      <c r="D39" s="74">
        <v>43</v>
      </c>
      <c r="E39" s="74">
        <v>197</v>
      </c>
      <c r="F39" s="74">
        <v>490</v>
      </c>
      <c r="G39" s="74">
        <v>124</v>
      </c>
      <c r="H39" s="74">
        <v>57</v>
      </c>
      <c r="I39" s="74">
        <v>80</v>
      </c>
    </row>
    <row r="40" spans="1:9" ht="13.5" customHeight="1">
      <c r="A40" s="25" t="s">
        <v>53</v>
      </c>
      <c r="B40" s="73">
        <v>1207</v>
      </c>
      <c r="C40" s="26">
        <v>1.4450936257842057</v>
      </c>
      <c r="D40" s="74">
        <v>152</v>
      </c>
      <c r="E40" s="74">
        <v>204</v>
      </c>
      <c r="F40" s="74">
        <v>207</v>
      </c>
      <c r="G40" s="74">
        <v>346</v>
      </c>
      <c r="H40" s="74">
        <v>164</v>
      </c>
      <c r="I40" s="74">
        <v>134</v>
      </c>
    </row>
    <row r="41" spans="1:9" ht="13.5" customHeight="1">
      <c r="A41" s="25" t="s">
        <v>54</v>
      </c>
      <c r="B41" s="73">
        <v>185</v>
      </c>
      <c r="C41" s="26">
        <v>0.22149322350462144</v>
      </c>
      <c r="D41" s="74">
        <v>21</v>
      </c>
      <c r="E41" s="74">
        <v>71</v>
      </c>
      <c r="F41" s="74">
        <v>43</v>
      </c>
      <c r="G41" s="74">
        <v>15</v>
      </c>
      <c r="H41" s="74">
        <v>16</v>
      </c>
      <c r="I41" s="74">
        <v>19</v>
      </c>
    </row>
    <row r="42" spans="1:9" ht="13.5" customHeight="1">
      <c r="A42" s="25" t="s">
        <v>55</v>
      </c>
      <c r="B42" s="73">
        <v>386</v>
      </c>
      <c r="C42" s="26">
        <v>0.46214261769072357</v>
      </c>
      <c r="D42" s="74">
        <v>47</v>
      </c>
      <c r="E42" s="74">
        <v>43</v>
      </c>
      <c r="F42" s="74">
        <v>71</v>
      </c>
      <c r="G42" s="74">
        <v>78</v>
      </c>
      <c r="H42" s="74">
        <v>65</v>
      </c>
      <c r="I42" s="74">
        <v>82</v>
      </c>
    </row>
    <row r="43" spans="1:9" ht="13.5" customHeight="1">
      <c r="A43" s="27" t="s">
        <v>56</v>
      </c>
      <c r="B43" s="75">
        <v>304</v>
      </c>
      <c r="C43" s="28">
        <v>0.3639672429481347</v>
      </c>
      <c r="D43" s="76">
        <v>48</v>
      </c>
      <c r="E43" s="76">
        <v>58</v>
      </c>
      <c r="F43" s="76">
        <v>57</v>
      </c>
      <c r="G43" s="76">
        <v>50</v>
      </c>
      <c r="H43" s="76">
        <v>25</v>
      </c>
      <c r="I43" s="76">
        <v>66</v>
      </c>
    </row>
    <row r="44" spans="1:9" ht="18" customHeight="1">
      <c r="A44" s="25" t="s">
        <v>57</v>
      </c>
      <c r="B44" s="77">
        <v>83</v>
      </c>
      <c r="C44" s="63">
        <v>0.0993726354101815</v>
      </c>
      <c r="D44" s="79">
        <v>4</v>
      </c>
      <c r="E44" s="79">
        <v>22</v>
      </c>
      <c r="F44" s="79">
        <v>1</v>
      </c>
      <c r="G44" s="79">
        <v>18</v>
      </c>
      <c r="H44" s="79">
        <v>20</v>
      </c>
      <c r="I44" s="79">
        <v>18</v>
      </c>
    </row>
    <row r="45" spans="1:9" ht="13.5" customHeight="1">
      <c r="A45" s="27" t="s">
        <v>58</v>
      </c>
      <c r="B45" s="75">
        <v>144</v>
      </c>
      <c r="C45" s="28">
        <v>0.17240553613332696</v>
      </c>
      <c r="D45" s="76">
        <v>24</v>
      </c>
      <c r="E45" s="76">
        <v>34</v>
      </c>
      <c r="F45" s="76">
        <v>32</v>
      </c>
      <c r="G45" s="76">
        <v>13</v>
      </c>
      <c r="H45" s="76">
        <v>31</v>
      </c>
      <c r="I45" s="76">
        <v>10</v>
      </c>
    </row>
    <row r="46" spans="1:9" ht="18" customHeight="1">
      <c r="A46" s="25" t="s">
        <v>59</v>
      </c>
      <c r="B46" s="77">
        <v>483</v>
      </c>
      <c r="C46" s="63">
        <v>0.5782769024472008</v>
      </c>
      <c r="D46" s="79">
        <v>58</v>
      </c>
      <c r="E46" s="79">
        <v>65</v>
      </c>
      <c r="F46" s="79">
        <v>120</v>
      </c>
      <c r="G46" s="79">
        <v>82</v>
      </c>
      <c r="H46" s="79">
        <v>102</v>
      </c>
      <c r="I46" s="79">
        <v>56</v>
      </c>
    </row>
    <row r="47" spans="1:9" ht="13.5" customHeight="1">
      <c r="A47" s="25" t="s">
        <v>60</v>
      </c>
      <c r="B47" s="73">
        <v>5674</v>
      </c>
      <c r="C47" s="26">
        <v>6.793257027920118</v>
      </c>
      <c r="D47" s="74">
        <v>1146</v>
      </c>
      <c r="E47" s="74">
        <v>1035</v>
      </c>
      <c r="F47" s="74">
        <v>886</v>
      </c>
      <c r="G47" s="74">
        <v>818</v>
      </c>
      <c r="H47" s="74">
        <v>1135</v>
      </c>
      <c r="I47" s="74">
        <v>654</v>
      </c>
    </row>
    <row r="48" spans="1:9" ht="13.5" customHeight="1">
      <c r="A48" s="27" t="s">
        <v>61</v>
      </c>
      <c r="B48" s="75">
        <v>4</v>
      </c>
      <c r="C48" s="28">
        <v>0.004789042670370193</v>
      </c>
      <c r="D48" s="76">
        <v>0</v>
      </c>
      <c r="E48" s="76">
        <v>1</v>
      </c>
      <c r="F48" s="76">
        <v>0</v>
      </c>
      <c r="G48" s="76">
        <v>0</v>
      </c>
      <c r="H48" s="76">
        <v>1</v>
      </c>
      <c r="I48" s="76">
        <v>2</v>
      </c>
    </row>
    <row r="49" spans="1:9" ht="18" customHeight="1">
      <c r="A49" s="25" t="s">
        <v>62</v>
      </c>
      <c r="B49" s="77">
        <v>541</v>
      </c>
      <c r="C49" s="63">
        <v>0.6477180211675686</v>
      </c>
      <c r="D49" s="79">
        <v>65</v>
      </c>
      <c r="E49" s="79">
        <v>102</v>
      </c>
      <c r="F49" s="79">
        <v>76</v>
      </c>
      <c r="G49" s="79">
        <v>34</v>
      </c>
      <c r="H49" s="79">
        <v>72</v>
      </c>
      <c r="I49" s="79">
        <v>192</v>
      </c>
    </row>
    <row r="50" spans="1:9" s="29" customFormat="1" ht="25.5" customHeight="1">
      <c r="A50" s="27" t="s">
        <v>90</v>
      </c>
      <c r="B50" s="75">
        <v>609</v>
      </c>
      <c r="C50" s="28">
        <v>0.7291317465638619</v>
      </c>
      <c r="D50" s="76">
        <v>92</v>
      </c>
      <c r="E50" s="76">
        <v>109</v>
      </c>
      <c r="F50" s="76">
        <v>170</v>
      </c>
      <c r="G50" s="76">
        <v>97</v>
      </c>
      <c r="H50" s="76">
        <v>90</v>
      </c>
      <c r="I50" s="76">
        <v>51</v>
      </c>
    </row>
    <row r="51" spans="1:9" ht="18" customHeight="1">
      <c r="A51" s="25" t="s">
        <v>63</v>
      </c>
      <c r="B51" s="77">
        <v>1643</v>
      </c>
      <c r="C51" s="63">
        <v>1.967099276854557</v>
      </c>
      <c r="D51" s="79">
        <v>247</v>
      </c>
      <c r="E51" s="79">
        <v>349</v>
      </c>
      <c r="F51" s="79">
        <v>256</v>
      </c>
      <c r="G51" s="79">
        <v>334</v>
      </c>
      <c r="H51" s="79">
        <v>266</v>
      </c>
      <c r="I51" s="79">
        <v>191</v>
      </c>
    </row>
    <row r="52" spans="1:9" ht="13.5" customHeight="1">
      <c r="A52" s="25" t="s">
        <v>64</v>
      </c>
      <c r="B52" s="73">
        <v>586</v>
      </c>
      <c r="C52" s="26">
        <v>0.7015947512092333</v>
      </c>
      <c r="D52" s="74">
        <v>45</v>
      </c>
      <c r="E52" s="74">
        <v>177</v>
      </c>
      <c r="F52" s="74">
        <v>103</v>
      </c>
      <c r="G52" s="74">
        <v>76</v>
      </c>
      <c r="H52" s="74">
        <v>90</v>
      </c>
      <c r="I52" s="74">
        <v>95</v>
      </c>
    </row>
    <row r="53" spans="1:9" ht="13.5" customHeight="1">
      <c r="A53" s="25" t="s">
        <v>65</v>
      </c>
      <c r="B53" s="73">
        <v>391</v>
      </c>
      <c r="C53" s="26">
        <v>0.46812892102868636</v>
      </c>
      <c r="D53" s="74">
        <v>57</v>
      </c>
      <c r="E53" s="74">
        <v>71</v>
      </c>
      <c r="F53" s="74">
        <v>54</v>
      </c>
      <c r="G53" s="74">
        <v>66</v>
      </c>
      <c r="H53" s="74">
        <v>79</v>
      </c>
      <c r="I53" s="74">
        <v>64</v>
      </c>
    </row>
    <row r="54" spans="1:9" ht="13.5" customHeight="1">
      <c r="A54" s="25" t="s">
        <v>66</v>
      </c>
      <c r="B54" s="73">
        <v>446</v>
      </c>
      <c r="C54" s="26">
        <v>0.5339782577462765</v>
      </c>
      <c r="D54" s="74">
        <v>65</v>
      </c>
      <c r="E54" s="74">
        <v>70</v>
      </c>
      <c r="F54" s="74">
        <v>37</v>
      </c>
      <c r="G54" s="74">
        <v>120</v>
      </c>
      <c r="H54" s="74">
        <v>105</v>
      </c>
      <c r="I54" s="74">
        <v>49</v>
      </c>
    </row>
    <row r="55" spans="1:9" ht="13.5" customHeight="1">
      <c r="A55" s="25" t="s">
        <v>67</v>
      </c>
      <c r="B55" s="73">
        <v>185</v>
      </c>
      <c r="C55" s="26">
        <v>0.22149322350462144</v>
      </c>
      <c r="D55" s="74">
        <v>34</v>
      </c>
      <c r="E55" s="74">
        <v>44</v>
      </c>
      <c r="F55" s="74">
        <v>18</v>
      </c>
      <c r="G55" s="74">
        <v>23</v>
      </c>
      <c r="H55" s="74">
        <v>8</v>
      </c>
      <c r="I55" s="74">
        <v>58</v>
      </c>
    </row>
    <row r="56" spans="1:9" ht="13.5" customHeight="1">
      <c r="A56" s="25" t="s">
        <v>68</v>
      </c>
      <c r="B56" s="73">
        <v>141</v>
      </c>
      <c r="C56" s="26">
        <v>0.1688137541305493</v>
      </c>
      <c r="D56" s="74">
        <v>22</v>
      </c>
      <c r="E56" s="74">
        <v>37</v>
      </c>
      <c r="F56" s="74">
        <v>16</v>
      </c>
      <c r="G56" s="74">
        <v>33</v>
      </c>
      <c r="H56" s="74">
        <v>23</v>
      </c>
      <c r="I56" s="74">
        <v>10</v>
      </c>
    </row>
    <row r="57" spans="1:9" ht="13.5" customHeight="1">
      <c r="A57" s="27" t="s">
        <v>69</v>
      </c>
      <c r="B57" s="75">
        <v>2790</v>
      </c>
      <c r="C57" s="28">
        <v>3.3403572625832094</v>
      </c>
      <c r="D57" s="76">
        <v>231</v>
      </c>
      <c r="E57" s="76">
        <v>477</v>
      </c>
      <c r="F57" s="76">
        <v>574</v>
      </c>
      <c r="G57" s="76">
        <v>651</v>
      </c>
      <c r="H57" s="76">
        <v>493</v>
      </c>
      <c r="I57" s="76">
        <v>364</v>
      </c>
    </row>
    <row r="58" spans="1:9" ht="18" customHeight="1">
      <c r="A58" s="25" t="s">
        <v>70</v>
      </c>
      <c r="B58" s="77">
        <v>473</v>
      </c>
      <c r="C58" s="63">
        <v>0.5663042957712753</v>
      </c>
      <c r="D58" s="79">
        <v>41</v>
      </c>
      <c r="E58" s="79">
        <v>81</v>
      </c>
      <c r="F58" s="79">
        <v>98</v>
      </c>
      <c r="G58" s="79">
        <v>115</v>
      </c>
      <c r="H58" s="79">
        <v>81</v>
      </c>
      <c r="I58" s="79">
        <v>57</v>
      </c>
    </row>
    <row r="59" spans="1:9" ht="13.5" customHeight="1">
      <c r="A59" s="27" t="s">
        <v>71</v>
      </c>
      <c r="B59" s="75">
        <v>163</v>
      </c>
      <c r="C59" s="28">
        <v>0.19515348881758537</v>
      </c>
      <c r="D59" s="76">
        <v>8</v>
      </c>
      <c r="E59" s="76">
        <v>71</v>
      </c>
      <c r="F59" s="76">
        <v>24</v>
      </c>
      <c r="G59" s="76">
        <v>20</v>
      </c>
      <c r="H59" s="76">
        <v>22</v>
      </c>
      <c r="I59" s="76">
        <v>18</v>
      </c>
    </row>
    <row r="60" spans="1:9" ht="18" customHeight="1">
      <c r="A60" s="25" t="s">
        <v>72</v>
      </c>
      <c r="B60" s="77">
        <v>0</v>
      </c>
      <c r="C60" s="63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ht="12.75">
      <c r="A61" s="5"/>
      <c r="B61" s="3"/>
      <c r="C61" s="22"/>
      <c r="D61" s="3"/>
      <c r="E61" s="3"/>
      <c r="F61" s="3"/>
      <c r="G61" s="3"/>
      <c r="H61" s="3"/>
      <c r="I61" s="3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1"/>
  <sheetViews>
    <sheetView zoomScale="85" zoomScaleNormal="85" zoomScalePageLayoutView="0" workbookViewId="0" topLeftCell="A1">
      <selection activeCell="A128" sqref="A128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7" width="11.421875" style="4" customWidth="1"/>
    <col min="8" max="8" width="7.140625" style="4" customWidth="1"/>
    <col min="9" max="16384" width="11.421875" style="4" customWidth="1"/>
  </cols>
  <sheetData>
    <row r="1" spans="1:5" ht="18" customHeight="1">
      <c r="A1" s="1" t="s">
        <v>74</v>
      </c>
      <c r="B1" s="3"/>
      <c r="C1" s="3"/>
      <c r="D1" s="3"/>
      <c r="E1" s="3"/>
    </row>
    <row r="2" spans="1:5" ht="18" customHeight="1">
      <c r="A2" s="65" t="s">
        <v>152</v>
      </c>
      <c r="B2" s="3"/>
      <c r="C2" s="3"/>
      <c r="D2" s="3"/>
      <c r="E2" s="3"/>
    </row>
    <row r="3" spans="1:5" ht="18" customHeight="1">
      <c r="A3" s="65"/>
      <c r="B3" s="3"/>
      <c r="C3" s="3"/>
      <c r="D3" s="3"/>
      <c r="E3" s="3"/>
    </row>
    <row r="4" spans="1:5" ht="18" customHeight="1">
      <c r="A4" s="5"/>
      <c r="B4" s="117" t="s">
        <v>101</v>
      </c>
      <c r="C4" s="117"/>
      <c r="D4" s="117"/>
      <c r="E4" s="117"/>
    </row>
    <row r="5" spans="1:5" ht="18" customHeight="1">
      <c r="A5" s="7"/>
      <c r="B5" s="118" t="s">
        <v>18</v>
      </c>
      <c r="C5" s="118"/>
      <c r="D5" s="118"/>
      <c r="E5" s="118"/>
    </row>
    <row r="6" spans="1:5" ht="24.75" customHeight="1">
      <c r="A6" s="7"/>
      <c r="B6" s="9" t="s">
        <v>19</v>
      </c>
      <c r="C6" s="9" t="s">
        <v>75</v>
      </c>
      <c r="D6" s="103" t="s">
        <v>10</v>
      </c>
      <c r="E6" s="9" t="s">
        <v>11</v>
      </c>
    </row>
    <row r="7" spans="1:6" ht="18" customHeight="1">
      <c r="A7" s="10" t="s">
        <v>19</v>
      </c>
      <c r="B7" s="71">
        <v>52033</v>
      </c>
      <c r="C7" s="32">
        <v>100</v>
      </c>
      <c r="D7" s="72">
        <v>39946</v>
      </c>
      <c r="E7" s="72">
        <v>12087</v>
      </c>
      <c r="F7" s="102"/>
    </row>
    <row r="8" spans="1:6" ht="18" customHeight="1">
      <c r="A8" s="25" t="s">
        <v>9</v>
      </c>
      <c r="B8" s="73">
        <v>510</v>
      </c>
      <c r="C8" s="33">
        <v>0.9801472142678685</v>
      </c>
      <c r="D8" s="74">
        <v>294</v>
      </c>
      <c r="E8" s="74">
        <v>216</v>
      </c>
      <c r="F8" s="102"/>
    </row>
    <row r="9" spans="1:6" ht="13.5" customHeight="1">
      <c r="A9" s="25" t="s">
        <v>23</v>
      </c>
      <c r="B9" s="73">
        <v>12891</v>
      </c>
      <c r="C9" s="33">
        <v>24.774662233582532</v>
      </c>
      <c r="D9" s="74">
        <v>9589</v>
      </c>
      <c r="E9" s="74">
        <v>3302</v>
      </c>
      <c r="F9" s="102"/>
    </row>
    <row r="10" spans="1:6" ht="13.5" customHeight="1">
      <c r="A10" s="25" t="s">
        <v>24</v>
      </c>
      <c r="B10" s="73">
        <v>770</v>
      </c>
      <c r="C10" s="33">
        <v>1.4798301078161935</v>
      </c>
      <c r="D10" s="74">
        <v>479</v>
      </c>
      <c r="E10" s="74">
        <v>291</v>
      </c>
      <c r="F10" s="102"/>
    </row>
    <row r="11" spans="1:6" ht="13.5" customHeight="1">
      <c r="A11" s="25" t="s">
        <v>25</v>
      </c>
      <c r="B11" s="73">
        <v>72</v>
      </c>
      <c r="C11" s="33">
        <v>0.1383737243672285</v>
      </c>
      <c r="D11" s="74">
        <v>58</v>
      </c>
      <c r="E11" s="74">
        <v>14</v>
      </c>
      <c r="F11" s="102"/>
    </row>
    <row r="12" spans="1:6" ht="13.5" customHeight="1">
      <c r="A12" s="25" t="s">
        <v>26</v>
      </c>
      <c r="B12" s="73">
        <v>912</v>
      </c>
      <c r="C12" s="33">
        <v>1.7527338419848943</v>
      </c>
      <c r="D12" s="74">
        <v>649</v>
      </c>
      <c r="E12" s="74">
        <v>263</v>
      </c>
      <c r="F12" s="102"/>
    </row>
    <row r="13" spans="1:6" ht="13.5" customHeight="1">
      <c r="A13" s="25" t="s">
        <v>27</v>
      </c>
      <c r="B13" s="73">
        <v>11644</v>
      </c>
      <c r="C13" s="33">
        <v>22.378106201833454</v>
      </c>
      <c r="D13" s="74">
        <v>8837</v>
      </c>
      <c r="E13" s="74">
        <v>2807</v>
      </c>
      <c r="F13" s="102"/>
    </row>
    <row r="14" spans="1:6" ht="13.5" customHeight="1">
      <c r="A14" s="25" t="s">
        <v>28</v>
      </c>
      <c r="B14" s="73">
        <v>80</v>
      </c>
      <c r="C14" s="33">
        <v>0.1537485826302539</v>
      </c>
      <c r="D14" s="74">
        <v>58</v>
      </c>
      <c r="E14" s="74">
        <v>22</v>
      </c>
      <c r="F14" s="102"/>
    </row>
    <row r="15" spans="1:6" ht="13.5" customHeight="1">
      <c r="A15" s="25" t="s">
        <v>29</v>
      </c>
      <c r="B15" s="73">
        <v>499</v>
      </c>
      <c r="C15" s="33">
        <v>0.9590067841562087</v>
      </c>
      <c r="D15" s="74">
        <v>397</v>
      </c>
      <c r="E15" s="74">
        <v>102</v>
      </c>
      <c r="F15" s="102"/>
    </row>
    <row r="16" spans="1:6" ht="13.5" customHeight="1">
      <c r="A16" s="25" t="s">
        <v>30</v>
      </c>
      <c r="B16" s="73">
        <v>1260</v>
      </c>
      <c r="C16" s="33">
        <v>2.4215401764264985</v>
      </c>
      <c r="D16" s="74">
        <v>953</v>
      </c>
      <c r="E16" s="74">
        <v>307</v>
      </c>
      <c r="F16" s="102"/>
    </row>
    <row r="17" spans="1:6" ht="13.5" customHeight="1">
      <c r="A17" s="25" t="s">
        <v>31</v>
      </c>
      <c r="B17" s="73">
        <v>184</v>
      </c>
      <c r="C17" s="33">
        <v>0.3536217400495839</v>
      </c>
      <c r="D17" s="74">
        <v>181</v>
      </c>
      <c r="E17" s="74">
        <v>3</v>
      </c>
      <c r="F17" s="102"/>
    </row>
    <row r="18" spans="1:6" ht="13.5" customHeight="1">
      <c r="A18" s="25" t="s">
        <v>32</v>
      </c>
      <c r="B18" s="73">
        <v>107</v>
      </c>
      <c r="C18" s="33">
        <v>0.20563872926796456</v>
      </c>
      <c r="D18" s="74">
        <v>92</v>
      </c>
      <c r="E18" s="74">
        <v>15</v>
      </c>
      <c r="F18" s="102"/>
    </row>
    <row r="19" spans="1:6" ht="13.5" customHeight="1">
      <c r="A19" s="25" t="s">
        <v>33</v>
      </c>
      <c r="B19" s="73">
        <v>1623</v>
      </c>
      <c r="C19" s="33">
        <v>3.1191743701112755</v>
      </c>
      <c r="D19" s="74">
        <v>1332</v>
      </c>
      <c r="E19" s="74">
        <v>291</v>
      </c>
      <c r="F19" s="102"/>
    </row>
    <row r="20" spans="1:6" ht="13.5" customHeight="1">
      <c r="A20" s="25" t="s">
        <v>145</v>
      </c>
      <c r="B20" s="73">
        <v>81</v>
      </c>
      <c r="C20" s="33">
        <v>0.15567043991313206</v>
      </c>
      <c r="D20" s="74">
        <v>67</v>
      </c>
      <c r="E20" s="74">
        <v>14</v>
      </c>
      <c r="F20" s="102"/>
    </row>
    <row r="21" spans="1:6" ht="13.5" customHeight="1">
      <c r="A21" s="25" t="s">
        <v>34</v>
      </c>
      <c r="B21" s="73">
        <v>32</v>
      </c>
      <c r="C21" s="33">
        <v>0.06149943305210155</v>
      </c>
      <c r="D21" s="74">
        <v>30</v>
      </c>
      <c r="E21" s="74">
        <v>2</v>
      </c>
      <c r="F21" s="102"/>
    </row>
    <row r="22" spans="1:6" ht="13.5" customHeight="1">
      <c r="A22" s="25" t="s">
        <v>35</v>
      </c>
      <c r="B22" s="73">
        <v>68</v>
      </c>
      <c r="C22" s="33">
        <v>0.1306862952357158</v>
      </c>
      <c r="D22" s="74">
        <v>44</v>
      </c>
      <c r="E22" s="74">
        <v>24</v>
      </c>
      <c r="F22" s="102"/>
    </row>
    <row r="23" spans="1:6" ht="13.5" customHeight="1">
      <c r="A23" s="25" t="s">
        <v>36</v>
      </c>
      <c r="B23" s="73">
        <v>383</v>
      </c>
      <c r="C23" s="33">
        <v>0.7360713393423405</v>
      </c>
      <c r="D23" s="74">
        <v>285</v>
      </c>
      <c r="E23" s="74">
        <v>98</v>
      </c>
      <c r="F23" s="102"/>
    </row>
    <row r="24" spans="1:6" ht="13.5" customHeight="1">
      <c r="A24" s="25" t="s">
        <v>37</v>
      </c>
      <c r="B24" s="73">
        <v>30</v>
      </c>
      <c r="C24" s="33">
        <v>0.0576557184863452</v>
      </c>
      <c r="D24" s="74">
        <v>21</v>
      </c>
      <c r="E24" s="74">
        <v>9</v>
      </c>
      <c r="F24" s="102"/>
    </row>
    <row r="25" spans="1:6" ht="13.5" customHeight="1">
      <c r="A25" s="25" t="s">
        <v>38</v>
      </c>
      <c r="B25" s="73">
        <v>1584</v>
      </c>
      <c r="C25" s="33">
        <v>3.044221936079027</v>
      </c>
      <c r="D25" s="74">
        <v>861</v>
      </c>
      <c r="E25" s="74">
        <v>723</v>
      </c>
      <c r="F25" s="102"/>
    </row>
    <row r="26" spans="1:6" ht="13.5" customHeight="1">
      <c r="A26" s="25" t="s">
        <v>39</v>
      </c>
      <c r="B26" s="73">
        <v>2462</v>
      </c>
      <c r="C26" s="33">
        <v>4.731612630446063</v>
      </c>
      <c r="D26" s="74">
        <v>2156</v>
      </c>
      <c r="E26" s="74">
        <v>306</v>
      </c>
      <c r="F26" s="102"/>
    </row>
    <row r="27" spans="1:6" ht="13.5" customHeight="1">
      <c r="A27" s="25" t="s">
        <v>40</v>
      </c>
      <c r="B27" s="73">
        <v>479</v>
      </c>
      <c r="C27" s="33">
        <v>0.9205696384986451</v>
      </c>
      <c r="D27" s="74">
        <v>364</v>
      </c>
      <c r="E27" s="74">
        <v>115</v>
      </c>
      <c r="F27" s="102"/>
    </row>
    <row r="28" spans="1:6" ht="13.5" customHeight="1">
      <c r="A28" s="25" t="s">
        <v>41</v>
      </c>
      <c r="B28" s="73">
        <v>169</v>
      </c>
      <c r="C28" s="33">
        <v>0.3247938808064113</v>
      </c>
      <c r="D28" s="74">
        <v>132</v>
      </c>
      <c r="E28" s="74">
        <v>37</v>
      </c>
      <c r="F28" s="102"/>
    </row>
    <row r="29" spans="1:6" ht="13.5" customHeight="1">
      <c r="A29" s="25" t="s">
        <v>42</v>
      </c>
      <c r="B29" s="73">
        <v>144</v>
      </c>
      <c r="C29" s="33">
        <v>0.276747448734457</v>
      </c>
      <c r="D29" s="74">
        <v>127</v>
      </c>
      <c r="E29" s="74">
        <v>17</v>
      </c>
      <c r="F29" s="102"/>
    </row>
    <row r="30" spans="1:6" ht="13.5" customHeight="1">
      <c r="A30" s="25" t="s">
        <v>43</v>
      </c>
      <c r="B30" s="73">
        <v>784</v>
      </c>
      <c r="C30" s="33">
        <v>1.506736109776488</v>
      </c>
      <c r="D30" s="74">
        <v>626</v>
      </c>
      <c r="E30" s="74">
        <v>158</v>
      </c>
      <c r="F30" s="102"/>
    </row>
    <row r="31" spans="1:6" ht="13.5" customHeight="1">
      <c r="A31" s="25" t="s">
        <v>44</v>
      </c>
      <c r="B31" s="73">
        <v>168</v>
      </c>
      <c r="C31" s="33">
        <v>0.3228720235235331</v>
      </c>
      <c r="D31" s="74">
        <v>140</v>
      </c>
      <c r="E31" s="74">
        <v>28</v>
      </c>
      <c r="F31" s="102"/>
    </row>
    <row r="32" spans="1:6" ht="13.5" customHeight="1">
      <c r="A32" s="25" t="s">
        <v>45</v>
      </c>
      <c r="B32" s="73">
        <v>117</v>
      </c>
      <c r="C32" s="33">
        <v>0.2248573020967463</v>
      </c>
      <c r="D32" s="74">
        <v>105</v>
      </c>
      <c r="E32" s="74">
        <v>12</v>
      </c>
      <c r="F32" s="102"/>
    </row>
    <row r="33" spans="1:6" ht="13.5" customHeight="1">
      <c r="A33" s="25" t="s">
        <v>46</v>
      </c>
      <c r="B33" s="73">
        <v>440</v>
      </c>
      <c r="C33" s="33">
        <v>0.8456172044663963</v>
      </c>
      <c r="D33" s="74">
        <v>349</v>
      </c>
      <c r="E33" s="74">
        <v>91</v>
      </c>
      <c r="F33" s="102"/>
    </row>
    <row r="34" spans="1:6" ht="13.5" customHeight="1">
      <c r="A34" s="25" t="s">
        <v>47</v>
      </c>
      <c r="B34" s="73">
        <v>676</v>
      </c>
      <c r="C34" s="33">
        <v>1.2991755232256452</v>
      </c>
      <c r="D34" s="74">
        <v>528</v>
      </c>
      <c r="E34" s="74">
        <v>148</v>
      </c>
      <c r="F34" s="102"/>
    </row>
    <row r="35" spans="1:6" ht="13.5" customHeight="1">
      <c r="A35" s="25" t="s">
        <v>48</v>
      </c>
      <c r="B35" s="73">
        <v>390</v>
      </c>
      <c r="C35" s="33">
        <v>0.7495243403224877</v>
      </c>
      <c r="D35" s="74">
        <v>321</v>
      </c>
      <c r="E35" s="74">
        <v>69</v>
      </c>
      <c r="F35" s="102"/>
    </row>
    <row r="36" spans="1:6" ht="13.5" customHeight="1">
      <c r="A36" s="25" t="s">
        <v>49</v>
      </c>
      <c r="B36" s="73">
        <v>1916</v>
      </c>
      <c r="C36" s="33">
        <v>3.6822785539945806</v>
      </c>
      <c r="D36" s="74">
        <v>1560</v>
      </c>
      <c r="E36" s="74">
        <v>356</v>
      </c>
      <c r="F36" s="102"/>
    </row>
    <row r="37" spans="1:6" ht="13.5" customHeight="1">
      <c r="A37" s="25" t="s">
        <v>50</v>
      </c>
      <c r="B37" s="73">
        <v>32</v>
      </c>
      <c r="C37" s="33">
        <v>0.06149943305210155</v>
      </c>
      <c r="D37" s="74">
        <v>31</v>
      </c>
      <c r="E37" s="74">
        <v>1</v>
      </c>
      <c r="F37" s="102"/>
    </row>
    <row r="38" spans="1:6" ht="13.5" customHeight="1">
      <c r="A38" s="25" t="s">
        <v>51</v>
      </c>
      <c r="B38" s="73">
        <v>168</v>
      </c>
      <c r="C38" s="33">
        <v>0.3228720235235331</v>
      </c>
      <c r="D38" s="74">
        <v>147</v>
      </c>
      <c r="E38" s="74">
        <v>21</v>
      </c>
      <c r="F38" s="102"/>
    </row>
    <row r="39" spans="1:6" ht="13.5" customHeight="1">
      <c r="A39" s="25" t="s">
        <v>52</v>
      </c>
      <c r="B39" s="73">
        <v>839</v>
      </c>
      <c r="C39" s="33">
        <v>1.6124382603347875</v>
      </c>
      <c r="D39" s="74">
        <v>644</v>
      </c>
      <c r="E39" s="74">
        <v>195</v>
      </c>
      <c r="F39" s="102"/>
    </row>
    <row r="40" spans="1:6" ht="13.5" customHeight="1">
      <c r="A40" s="25" t="s">
        <v>53</v>
      </c>
      <c r="B40" s="73">
        <v>896</v>
      </c>
      <c r="C40" s="33">
        <v>1.7219841254588433</v>
      </c>
      <c r="D40" s="74">
        <v>676</v>
      </c>
      <c r="E40" s="74">
        <v>220</v>
      </c>
      <c r="F40" s="102"/>
    </row>
    <row r="41" spans="1:6" ht="13.5" customHeight="1">
      <c r="A41" s="25" t="s">
        <v>54</v>
      </c>
      <c r="B41" s="73">
        <v>98</v>
      </c>
      <c r="C41" s="33">
        <v>0.188342013722061</v>
      </c>
      <c r="D41" s="74">
        <v>90</v>
      </c>
      <c r="E41" s="74">
        <v>8</v>
      </c>
      <c r="F41" s="102"/>
    </row>
    <row r="42" spans="1:6" ht="13.5" customHeight="1">
      <c r="A42" s="25" t="s">
        <v>55</v>
      </c>
      <c r="B42" s="73">
        <v>289</v>
      </c>
      <c r="C42" s="33">
        <v>0.5554167547517921</v>
      </c>
      <c r="D42" s="74">
        <v>190</v>
      </c>
      <c r="E42" s="74">
        <v>99</v>
      </c>
      <c r="F42" s="102"/>
    </row>
    <row r="43" spans="1:6" ht="13.5" customHeight="1">
      <c r="A43" s="27" t="s">
        <v>56</v>
      </c>
      <c r="B43" s="75">
        <v>190</v>
      </c>
      <c r="C43" s="34">
        <v>0.36515288374685295</v>
      </c>
      <c r="D43" s="76">
        <v>166</v>
      </c>
      <c r="E43" s="76">
        <v>24</v>
      </c>
      <c r="F43" s="102"/>
    </row>
    <row r="44" spans="1:6" ht="18" customHeight="1">
      <c r="A44" s="25" t="s">
        <v>57</v>
      </c>
      <c r="B44" s="73">
        <v>60</v>
      </c>
      <c r="C44" s="33">
        <v>0.1153114369726904</v>
      </c>
      <c r="D44" s="74">
        <v>51</v>
      </c>
      <c r="E44" s="74">
        <v>9</v>
      </c>
      <c r="F44" s="102"/>
    </row>
    <row r="45" spans="1:6" ht="13.5" customHeight="1">
      <c r="A45" s="27" t="s">
        <v>58</v>
      </c>
      <c r="B45" s="75">
        <v>86</v>
      </c>
      <c r="C45" s="34">
        <v>0.1652797263275229</v>
      </c>
      <c r="D45" s="76">
        <v>72</v>
      </c>
      <c r="E45" s="76">
        <v>14</v>
      </c>
      <c r="F45" s="102"/>
    </row>
    <row r="46" spans="1:6" ht="18" customHeight="1">
      <c r="A46" s="25" t="s">
        <v>59</v>
      </c>
      <c r="B46" s="73">
        <v>347</v>
      </c>
      <c r="C46" s="33">
        <v>0.6668844771587262</v>
      </c>
      <c r="D46" s="74">
        <v>288</v>
      </c>
      <c r="E46" s="74">
        <v>59</v>
      </c>
      <c r="F46" s="102"/>
    </row>
    <row r="47" spans="1:6" ht="13.5" customHeight="1">
      <c r="A47" s="25" t="s">
        <v>60</v>
      </c>
      <c r="B47" s="73">
        <v>3335</v>
      </c>
      <c r="C47" s="33">
        <v>6.409394038398708</v>
      </c>
      <c r="D47" s="74">
        <v>2824</v>
      </c>
      <c r="E47" s="74">
        <v>511</v>
      </c>
      <c r="F47" s="102"/>
    </row>
    <row r="48" spans="1:6" ht="13.5" customHeight="1">
      <c r="A48" s="27" t="s">
        <v>61</v>
      </c>
      <c r="B48" s="75">
        <v>3</v>
      </c>
      <c r="C48" s="34">
        <v>0.00576557184863452</v>
      </c>
      <c r="D48" s="76">
        <v>1</v>
      </c>
      <c r="E48" s="76">
        <v>2</v>
      </c>
      <c r="F48" s="102"/>
    </row>
    <row r="49" spans="1:6" ht="18" customHeight="1">
      <c r="A49" s="25" t="s">
        <v>62</v>
      </c>
      <c r="B49" s="73">
        <v>365</v>
      </c>
      <c r="C49" s="33">
        <v>0.7014779082505332</v>
      </c>
      <c r="D49" s="74">
        <v>299</v>
      </c>
      <c r="E49" s="74">
        <v>66</v>
      </c>
      <c r="F49" s="102"/>
    </row>
    <row r="50" spans="1:7" s="29" customFormat="1" ht="25.5" customHeight="1">
      <c r="A50" s="27" t="s">
        <v>90</v>
      </c>
      <c r="B50" s="75">
        <v>361</v>
      </c>
      <c r="C50" s="34">
        <v>0.6937904791190206</v>
      </c>
      <c r="D50" s="76">
        <v>323</v>
      </c>
      <c r="E50" s="76">
        <v>38</v>
      </c>
      <c r="F50" s="102"/>
      <c r="G50" s="4"/>
    </row>
    <row r="51" spans="1:6" ht="18" customHeight="1">
      <c r="A51" s="25" t="s">
        <v>63</v>
      </c>
      <c r="B51" s="73">
        <v>1365</v>
      </c>
      <c r="C51" s="33">
        <v>2.623335191128707</v>
      </c>
      <c r="D51" s="74">
        <v>985</v>
      </c>
      <c r="E51" s="74">
        <v>380</v>
      </c>
      <c r="F51" s="102"/>
    </row>
    <row r="52" spans="1:6" ht="13.5" customHeight="1">
      <c r="A52" s="25" t="s">
        <v>64</v>
      </c>
      <c r="B52" s="73">
        <v>370</v>
      </c>
      <c r="C52" s="33">
        <v>0.7110871946649242</v>
      </c>
      <c r="D52" s="74">
        <v>317</v>
      </c>
      <c r="E52" s="74">
        <v>53</v>
      </c>
      <c r="F52" s="102"/>
    </row>
    <row r="53" spans="1:6" ht="13.5" customHeight="1">
      <c r="A53" s="25" t="s">
        <v>65</v>
      </c>
      <c r="B53" s="73">
        <v>208</v>
      </c>
      <c r="C53" s="33">
        <v>0.39974631483866</v>
      </c>
      <c r="D53" s="74">
        <v>142</v>
      </c>
      <c r="E53" s="74">
        <v>66</v>
      </c>
      <c r="F53" s="102"/>
    </row>
    <row r="54" spans="1:6" ht="13.5" customHeight="1">
      <c r="A54" s="25" t="s">
        <v>66</v>
      </c>
      <c r="B54" s="73">
        <v>273</v>
      </c>
      <c r="C54" s="33">
        <v>0.5246670382257413</v>
      </c>
      <c r="D54" s="74">
        <v>246</v>
      </c>
      <c r="E54" s="74">
        <v>27</v>
      </c>
      <c r="F54" s="102"/>
    </row>
    <row r="55" spans="1:6" ht="13.5" customHeight="1">
      <c r="A55" s="25" t="s">
        <v>67</v>
      </c>
      <c r="B55" s="73">
        <v>100</v>
      </c>
      <c r="C55" s="33">
        <v>0.19218572828781735</v>
      </c>
      <c r="D55" s="74">
        <v>70</v>
      </c>
      <c r="E55" s="74">
        <v>30</v>
      </c>
      <c r="F55" s="102"/>
    </row>
    <row r="56" spans="1:6" ht="13.5" customHeight="1">
      <c r="A56" s="25" t="s">
        <v>68</v>
      </c>
      <c r="B56" s="73">
        <v>90</v>
      </c>
      <c r="C56" s="33">
        <v>0.17296715545903563</v>
      </c>
      <c r="D56" s="74">
        <v>86</v>
      </c>
      <c r="E56" s="74">
        <v>4</v>
      </c>
      <c r="F56" s="102"/>
    </row>
    <row r="57" spans="1:6" ht="13.5" customHeight="1">
      <c r="A57" s="27" t="s">
        <v>69</v>
      </c>
      <c r="B57" s="75">
        <v>1655</v>
      </c>
      <c r="C57" s="34">
        <v>3.1806738031633772</v>
      </c>
      <c r="D57" s="76">
        <v>1328</v>
      </c>
      <c r="E57" s="76">
        <v>327</v>
      </c>
      <c r="F57" s="102"/>
    </row>
    <row r="58" spans="1:6" ht="18" customHeight="1">
      <c r="A58" s="25" t="s">
        <v>70</v>
      </c>
      <c r="B58" s="73">
        <v>353</v>
      </c>
      <c r="C58" s="33">
        <v>0.6784156208559953</v>
      </c>
      <c r="D58" s="74">
        <v>273</v>
      </c>
      <c r="E58" s="74">
        <v>80</v>
      </c>
      <c r="F58" s="102"/>
    </row>
    <row r="59" spans="1:6" ht="13.5" customHeight="1">
      <c r="A59" s="27" t="s">
        <v>71</v>
      </c>
      <c r="B59" s="75">
        <v>75</v>
      </c>
      <c r="C59" s="34">
        <v>0.144139296215863</v>
      </c>
      <c r="D59" s="76">
        <v>62</v>
      </c>
      <c r="E59" s="76">
        <v>13</v>
      </c>
      <c r="F59" s="102"/>
    </row>
    <row r="60" spans="1:6" ht="18" customHeight="1">
      <c r="A60" s="25" t="s">
        <v>72</v>
      </c>
      <c r="B60" s="73">
        <v>0</v>
      </c>
      <c r="C60" s="33">
        <v>0</v>
      </c>
      <c r="D60" s="74">
        <v>0</v>
      </c>
      <c r="E60" s="74">
        <v>0</v>
      </c>
      <c r="F60" s="102"/>
    </row>
    <row r="61" spans="1:5" ht="12.75">
      <c r="A61" s="5"/>
      <c r="B61" s="3"/>
      <c r="C61" s="3"/>
      <c r="D61" s="3"/>
      <c r="E61" s="3"/>
    </row>
  </sheetData>
  <sheetProtection/>
  <mergeCells count="2">
    <mergeCell ref="B4:E4"/>
    <mergeCell ref="B5:E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63"/>
  <sheetViews>
    <sheetView zoomScale="85" zoomScaleNormal="85" zoomScalePageLayoutView="0" workbookViewId="0" topLeftCell="A1">
      <selection activeCell="A120" sqref="A120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7" width="11.421875" style="4" customWidth="1"/>
    <col min="8" max="8" width="7.140625" style="4" customWidth="1"/>
    <col min="9" max="9" width="6.57421875" style="4" customWidth="1"/>
    <col min="10" max="16384" width="11.421875" style="4" customWidth="1"/>
  </cols>
  <sheetData>
    <row r="1" spans="1:5" ht="18" customHeight="1">
      <c r="A1" s="1" t="s">
        <v>76</v>
      </c>
      <c r="B1" s="3"/>
      <c r="C1" s="3"/>
      <c r="D1" s="3"/>
      <c r="E1" s="3"/>
    </row>
    <row r="2" spans="1:5" ht="18" customHeight="1">
      <c r="A2" s="65" t="s">
        <v>152</v>
      </c>
      <c r="B2" s="3"/>
      <c r="C2" s="3"/>
      <c r="D2" s="3"/>
      <c r="E2" s="3"/>
    </row>
    <row r="3" spans="1:5" ht="18" customHeight="1">
      <c r="A3" s="65"/>
      <c r="B3" s="3"/>
      <c r="C3" s="3"/>
      <c r="D3" s="3"/>
      <c r="E3" s="3"/>
    </row>
    <row r="4" spans="1:5" ht="18" customHeight="1">
      <c r="A4" s="5"/>
      <c r="B4" s="117" t="s">
        <v>102</v>
      </c>
      <c r="C4" s="117"/>
      <c r="D4" s="117"/>
      <c r="E4" s="117"/>
    </row>
    <row r="5" spans="1:5" ht="18" customHeight="1">
      <c r="A5" s="7"/>
      <c r="B5" s="118" t="s">
        <v>21</v>
      </c>
      <c r="C5" s="118"/>
      <c r="D5" s="118"/>
      <c r="E5" s="118"/>
    </row>
    <row r="6" spans="1:5" ht="26.25" customHeight="1">
      <c r="A6" s="7"/>
      <c r="B6" s="9" t="s">
        <v>19</v>
      </c>
      <c r="C6" s="9" t="s">
        <v>75</v>
      </c>
      <c r="D6" s="103" t="s">
        <v>10</v>
      </c>
      <c r="E6" s="9" t="s">
        <v>11</v>
      </c>
    </row>
    <row r="7" spans="1:11" ht="18" customHeight="1">
      <c r="A7" s="10" t="s">
        <v>19</v>
      </c>
      <c r="B7" s="71">
        <v>83524</v>
      </c>
      <c r="C7" s="32">
        <v>100</v>
      </c>
      <c r="D7" s="72">
        <v>62016</v>
      </c>
      <c r="E7" s="72">
        <v>21508</v>
      </c>
      <c r="F7" s="102"/>
      <c r="J7" s="101"/>
      <c r="K7" s="101"/>
    </row>
    <row r="8" spans="1:11" ht="18" customHeight="1">
      <c r="A8" s="25" t="s">
        <v>9</v>
      </c>
      <c r="B8" s="73">
        <v>924</v>
      </c>
      <c r="C8" s="33">
        <v>1.1062688568555146</v>
      </c>
      <c r="D8" s="74">
        <v>566</v>
      </c>
      <c r="E8" s="74">
        <v>358</v>
      </c>
      <c r="F8" s="102"/>
      <c r="J8" s="101"/>
      <c r="K8" s="101"/>
    </row>
    <row r="9" spans="1:11" ht="13.5" customHeight="1">
      <c r="A9" s="25" t="s">
        <v>23</v>
      </c>
      <c r="B9" s="73">
        <v>20274</v>
      </c>
      <c r="C9" s="33">
        <v>24.27326277477132</v>
      </c>
      <c r="D9" s="74">
        <v>13581</v>
      </c>
      <c r="E9" s="74">
        <v>6693</v>
      </c>
      <c r="F9" s="102"/>
      <c r="J9" s="101"/>
      <c r="K9" s="101"/>
    </row>
    <row r="10" spans="1:11" ht="13.5" customHeight="1">
      <c r="A10" s="25" t="s">
        <v>24</v>
      </c>
      <c r="B10" s="73">
        <v>1242</v>
      </c>
      <c r="C10" s="33">
        <v>1.486997749149945</v>
      </c>
      <c r="D10" s="74">
        <v>749</v>
      </c>
      <c r="E10" s="74">
        <v>493</v>
      </c>
      <c r="F10" s="102"/>
      <c r="J10" s="101"/>
      <c r="K10" s="101"/>
    </row>
    <row r="11" spans="1:11" ht="13.5" customHeight="1">
      <c r="A11" s="25" t="s">
        <v>25</v>
      </c>
      <c r="B11" s="73">
        <v>112</v>
      </c>
      <c r="C11" s="33">
        <v>0.1340931947703654</v>
      </c>
      <c r="D11" s="74">
        <v>89</v>
      </c>
      <c r="E11" s="74">
        <v>23</v>
      </c>
      <c r="F11" s="102"/>
      <c r="J11" s="101"/>
      <c r="K11" s="101"/>
    </row>
    <row r="12" spans="1:11" ht="13.5" customHeight="1">
      <c r="A12" s="25" t="s">
        <v>26</v>
      </c>
      <c r="B12" s="73">
        <v>1140</v>
      </c>
      <c r="C12" s="33">
        <v>1.364877161055505</v>
      </c>
      <c r="D12" s="74">
        <v>780</v>
      </c>
      <c r="E12" s="74">
        <v>360</v>
      </c>
      <c r="F12" s="102"/>
      <c r="J12" s="101"/>
      <c r="K12" s="101"/>
    </row>
    <row r="13" spans="1:11" ht="13.5" customHeight="1">
      <c r="A13" s="25" t="s">
        <v>27</v>
      </c>
      <c r="B13" s="73">
        <v>20333</v>
      </c>
      <c r="C13" s="33">
        <v>24.343901154159283</v>
      </c>
      <c r="D13" s="74">
        <v>14571</v>
      </c>
      <c r="E13" s="74">
        <v>5762</v>
      </c>
      <c r="F13" s="102"/>
      <c r="J13" s="101"/>
      <c r="K13" s="101"/>
    </row>
    <row r="14" spans="1:11" ht="13.5" customHeight="1">
      <c r="A14" s="25" t="s">
        <v>28</v>
      </c>
      <c r="B14" s="73">
        <v>91</v>
      </c>
      <c r="C14" s="33">
        <v>0.1089507207509219</v>
      </c>
      <c r="D14" s="74">
        <v>67</v>
      </c>
      <c r="E14" s="74">
        <v>24</v>
      </c>
      <c r="F14" s="102"/>
      <c r="J14" s="101"/>
      <c r="K14" s="101"/>
    </row>
    <row r="15" spans="1:11" ht="13.5" customHeight="1">
      <c r="A15" s="25" t="s">
        <v>29</v>
      </c>
      <c r="B15" s="73">
        <v>655</v>
      </c>
      <c r="C15" s="33">
        <v>0.784205737273119</v>
      </c>
      <c r="D15" s="74">
        <v>537</v>
      </c>
      <c r="E15" s="74">
        <v>118</v>
      </c>
      <c r="F15" s="102"/>
      <c r="J15" s="101"/>
      <c r="K15" s="101"/>
    </row>
    <row r="16" spans="1:11" ht="13.5" customHeight="1">
      <c r="A16" s="25" t="s">
        <v>30</v>
      </c>
      <c r="B16" s="73">
        <v>1959</v>
      </c>
      <c r="C16" s="33">
        <v>2.345433647813802</v>
      </c>
      <c r="D16" s="74">
        <v>1478</v>
      </c>
      <c r="E16" s="74">
        <v>481</v>
      </c>
      <c r="F16" s="102"/>
      <c r="J16" s="101"/>
      <c r="K16" s="101"/>
    </row>
    <row r="17" spans="1:11" ht="13.5" customHeight="1">
      <c r="A17" s="25" t="s">
        <v>31</v>
      </c>
      <c r="B17" s="73">
        <v>332</v>
      </c>
      <c r="C17" s="33">
        <v>0.397490541640726</v>
      </c>
      <c r="D17" s="74">
        <v>328</v>
      </c>
      <c r="E17" s="74">
        <v>4</v>
      </c>
      <c r="F17" s="102"/>
      <c r="J17" s="101"/>
      <c r="K17" s="101"/>
    </row>
    <row r="18" spans="1:11" ht="13.5" customHeight="1">
      <c r="A18" s="25" t="s">
        <v>32</v>
      </c>
      <c r="B18" s="73">
        <v>214</v>
      </c>
      <c r="C18" s="33">
        <v>0.25621378286480534</v>
      </c>
      <c r="D18" s="74">
        <v>199</v>
      </c>
      <c r="E18" s="74">
        <v>15</v>
      </c>
      <c r="F18" s="102"/>
      <c r="J18" s="101"/>
      <c r="K18" s="101"/>
    </row>
    <row r="19" spans="1:11" ht="13.5" customHeight="1">
      <c r="A19" s="25" t="s">
        <v>33</v>
      </c>
      <c r="B19" s="73">
        <v>2384</v>
      </c>
      <c r="C19" s="33">
        <v>2.854269431540635</v>
      </c>
      <c r="D19" s="74">
        <v>1986</v>
      </c>
      <c r="E19" s="74">
        <v>398</v>
      </c>
      <c r="F19" s="102"/>
      <c r="J19" s="101"/>
      <c r="K19" s="101"/>
    </row>
    <row r="20" spans="1:11" ht="13.5" customHeight="1">
      <c r="A20" s="25" t="s">
        <v>145</v>
      </c>
      <c r="B20" s="73">
        <v>136</v>
      </c>
      <c r="C20" s="33">
        <v>0.16282745079258656</v>
      </c>
      <c r="D20" s="74">
        <v>108</v>
      </c>
      <c r="E20" s="74">
        <v>28</v>
      </c>
      <c r="F20" s="102"/>
      <c r="J20" s="101"/>
      <c r="K20" s="101"/>
    </row>
    <row r="21" spans="1:11" ht="13.5" customHeight="1">
      <c r="A21" s="25" t="s">
        <v>34</v>
      </c>
      <c r="B21" s="73">
        <v>58</v>
      </c>
      <c r="C21" s="33">
        <v>0.06944111872036779</v>
      </c>
      <c r="D21" s="74">
        <v>54</v>
      </c>
      <c r="E21" s="74">
        <v>4</v>
      </c>
      <c r="F21" s="102"/>
      <c r="J21" s="101"/>
      <c r="K21" s="101"/>
    </row>
    <row r="22" spans="1:11" ht="13.5" customHeight="1">
      <c r="A22" s="25" t="s">
        <v>35</v>
      </c>
      <c r="B22" s="73">
        <v>114</v>
      </c>
      <c r="C22" s="33">
        <v>0.13648771610555052</v>
      </c>
      <c r="D22" s="74">
        <v>79</v>
      </c>
      <c r="E22" s="74">
        <v>35</v>
      </c>
      <c r="F22" s="102"/>
      <c r="J22" s="101"/>
      <c r="K22" s="101"/>
    </row>
    <row r="23" spans="1:11" ht="13.5" customHeight="1">
      <c r="A23" s="25" t="s">
        <v>36</v>
      </c>
      <c r="B23" s="73">
        <v>615</v>
      </c>
      <c r="C23" s="33">
        <v>0.7363153105694172</v>
      </c>
      <c r="D23" s="74">
        <v>464</v>
      </c>
      <c r="E23" s="74">
        <v>151</v>
      </c>
      <c r="F23" s="102"/>
      <c r="J23" s="101"/>
      <c r="K23" s="101"/>
    </row>
    <row r="24" spans="1:11" ht="13.5" customHeight="1">
      <c r="A24" s="25" t="s">
        <v>37</v>
      </c>
      <c r="B24" s="73">
        <v>64</v>
      </c>
      <c r="C24" s="33">
        <v>0.07662468272592309</v>
      </c>
      <c r="D24" s="74">
        <v>40</v>
      </c>
      <c r="E24" s="74">
        <v>24</v>
      </c>
      <c r="F24" s="102"/>
      <c r="J24" s="101"/>
      <c r="K24" s="101"/>
    </row>
    <row r="25" spans="1:11" ht="13.5" customHeight="1">
      <c r="A25" s="25" t="s">
        <v>38</v>
      </c>
      <c r="B25" s="73">
        <v>2610</v>
      </c>
      <c r="C25" s="33">
        <v>3.124850342416551</v>
      </c>
      <c r="D25" s="74">
        <v>1423</v>
      </c>
      <c r="E25" s="74">
        <v>1187</v>
      </c>
      <c r="F25" s="102"/>
      <c r="J25" s="101"/>
      <c r="K25" s="101"/>
    </row>
    <row r="26" spans="1:11" ht="13.5" customHeight="1">
      <c r="A26" s="25" t="s">
        <v>39</v>
      </c>
      <c r="B26" s="73">
        <v>4176</v>
      </c>
      <c r="C26" s="33">
        <v>4.999760547866481</v>
      </c>
      <c r="D26" s="74">
        <v>3587</v>
      </c>
      <c r="E26" s="74">
        <v>589</v>
      </c>
      <c r="F26" s="102"/>
      <c r="J26" s="101"/>
      <c r="K26" s="101"/>
    </row>
    <row r="27" spans="1:11" ht="13.5" customHeight="1">
      <c r="A27" s="25" t="s">
        <v>40</v>
      </c>
      <c r="B27" s="73">
        <v>824</v>
      </c>
      <c r="C27" s="33">
        <v>0.9865427900962598</v>
      </c>
      <c r="D27" s="74">
        <v>644</v>
      </c>
      <c r="E27" s="74">
        <v>180</v>
      </c>
      <c r="F27" s="102"/>
      <c r="J27" s="101"/>
      <c r="K27" s="101"/>
    </row>
    <row r="28" spans="1:11" ht="13.5" customHeight="1">
      <c r="A28" s="25" t="s">
        <v>41</v>
      </c>
      <c r="B28" s="73">
        <v>299</v>
      </c>
      <c r="C28" s="33">
        <v>0.3579809396101719</v>
      </c>
      <c r="D28" s="74">
        <v>251</v>
      </c>
      <c r="E28" s="74">
        <v>48</v>
      </c>
      <c r="F28" s="102"/>
      <c r="J28" s="101"/>
      <c r="K28" s="101"/>
    </row>
    <row r="29" spans="1:11" ht="13.5" customHeight="1">
      <c r="A29" s="25" t="s">
        <v>42</v>
      </c>
      <c r="B29" s="73">
        <v>264</v>
      </c>
      <c r="C29" s="33">
        <v>0.31607681624443273</v>
      </c>
      <c r="D29" s="74">
        <v>240</v>
      </c>
      <c r="E29" s="74">
        <v>24</v>
      </c>
      <c r="F29" s="102"/>
      <c r="J29" s="101"/>
      <c r="K29" s="101"/>
    </row>
    <row r="30" spans="1:11" ht="13.5" customHeight="1">
      <c r="A30" s="25" t="s">
        <v>43</v>
      </c>
      <c r="B30" s="73">
        <v>1003</v>
      </c>
      <c r="C30" s="33">
        <v>1.2008524495953259</v>
      </c>
      <c r="D30" s="74">
        <v>800</v>
      </c>
      <c r="E30" s="74">
        <v>203</v>
      </c>
      <c r="F30" s="102"/>
      <c r="J30" s="101"/>
      <c r="K30" s="101"/>
    </row>
    <row r="31" spans="1:11" ht="13.5" customHeight="1">
      <c r="A31" s="25" t="s">
        <v>44</v>
      </c>
      <c r="B31" s="73">
        <v>268</v>
      </c>
      <c r="C31" s="33">
        <v>0.32086585891480296</v>
      </c>
      <c r="D31" s="74">
        <v>232</v>
      </c>
      <c r="E31" s="74">
        <v>36</v>
      </c>
      <c r="F31" s="102"/>
      <c r="J31" s="101"/>
      <c r="K31" s="101"/>
    </row>
    <row r="32" spans="1:11" ht="13.5" customHeight="1">
      <c r="A32" s="25" t="s">
        <v>45</v>
      </c>
      <c r="B32" s="73">
        <v>183</v>
      </c>
      <c r="C32" s="33">
        <v>0.21909870216943633</v>
      </c>
      <c r="D32" s="74">
        <v>168</v>
      </c>
      <c r="E32" s="74">
        <v>15</v>
      </c>
      <c r="F32" s="102"/>
      <c r="J32" s="101"/>
      <c r="K32" s="101"/>
    </row>
    <row r="33" spans="1:11" ht="13.5" customHeight="1">
      <c r="A33" s="25" t="s">
        <v>46</v>
      </c>
      <c r="B33" s="73">
        <v>674</v>
      </c>
      <c r="C33" s="33">
        <v>0.8069536899573775</v>
      </c>
      <c r="D33" s="74">
        <v>565</v>
      </c>
      <c r="E33" s="74">
        <v>109</v>
      </c>
      <c r="F33" s="102"/>
      <c r="J33" s="101"/>
      <c r="K33" s="101"/>
    </row>
    <row r="34" spans="1:11" ht="13.5" customHeight="1">
      <c r="A34" s="25" t="s">
        <v>47</v>
      </c>
      <c r="B34" s="73">
        <v>1072</v>
      </c>
      <c r="C34" s="33">
        <v>1.2834634356592118</v>
      </c>
      <c r="D34" s="74">
        <v>830</v>
      </c>
      <c r="E34" s="74">
        <v>242</v>
      </c>
      <c r="F34" s="102"/>
      <c r="J34" s="101"/>
      <c r="K34" s="101"/>
    </row>
    <row r="35" spans="1:11" ht="13.5" customHeight="1">
      <c r="A35" s="25" t="s">
        <v>48</v>
      </c>
      <c r="B35" s="73">
        <v>737</v>
      </c>
      <c r="C35" s="33">
        <v>0.8823811120157081</v>
      </c>
      <c r="D35" s="74">
        <v>613</v>
      </c>
      <c r="E35" s="74">
        <v>124</v>
      </c>
      <c r="F35" s="102"/>
      <c r="J35" s="101"/>
      <c r="K35" s="101"/>
    </row>
    <row r="36" spans="1:11" ht="13.5" customHeight="1">
      <c r="A36" s="25" t="s">
        <v>49</v>
      </c>
      <c r="B36" s="73">
        <v>3058</v>
      </c>
      <c r="C36" s="33">
        <v>3.6612231214980127</v>
      </c>
      <c r="D36" s="74">
        <v>2512</v>
      </c>
      <c r="E36" s="74">
        <v>546</v>
      </c>
      <c r="F36" s="102"/>
      <c r="J36" s="101"/>
      <c r="K36" s="101"/>
    </row>
    <row r="37" spans="1:11" ht="13.5" customHeight="1">
      <c r="A37" s="25" t="s">
        <v>50</v>
      </c>
      <c r="B37" s="73">
        <v>63</v>
      </c>
      <c r="C37" s="33">
        <v>0.07542742205833054</v>
      </c>
      <c r="D37" s="74">
        <v>62</v>
      </c>
      <c r="E37" s="74">
        <v>1</v>
      </c>
      <c r="F37" s="102"/>
      <c r="J37" s="101"/>
      <c r="K37" s="101"/>
    </row>
    <row r="38" spans="1:11" ht="13.5" customHeight="1">
      <c r="A38" s="25" t="s">
        <v>51</v>
      </c>
      <c r="B38" s="73">
        <v>217</v>
      </c>
      <c r="C38" s="33">
        <v>0.259805564867583</v>
      </c>
      <c r="D38" s="74">
        <v>186</v>
      </c>
      <c r="E38" s="74">
        <v>31</v>
      </c>
      <c r="F38" s="102"/>
      <c r="J38" s="101"/>
      <c r="K38" s="101"/>
    </row>
    <row r="39" spans="1:11" ht="13.5" customHeight="1">
      <c r="A39" s="25" t="s">
        <v>52</v>
      </c>
      <c r="B39" s="73">
        <v>991</v>
      </c>
      <c r="C39" s="33">
        <v>1.1864853215842153</v>
      </c>
      <c r="D39" s="74">
        <v>754</v>
      </c>
      <c r="E39" s="74">
        <v>237</v>
      </c>
      <c r="F39" s="102"/>
      <c r="J39" s="101"/>
      <c r="K39" s="101"/>
    </row>
    <row r="40" spans="1:11" ht="13.5" customHeight="1">
      <c r="A40" s="25" t="s">
        <v>53</v>
      </c>
      <c r="B40" s="73">
        <v>1207</v>
      </c>
      <c r="C40" s="33">
        <v>1.4450936257842057</v>
      </c>
      <c r="D40" s="74">
        <v>964</v>
      </c>
      <c r="E40" s="74">
        <v>243</v>
      </c>
      <c r="F40" s="102"/>
      <c r="J40" s="101"/>
      <c r="K40" s="101"/>
    </row>
    <row r="41" spans="1:11" ht="13.5" customHeight="1">
      <c r="A41" s="25" t="s">
        <v>54</v>
      </c>
      <c r="B41" s="73">
        <v>185</v>
      </c>
      <c r="C41" s="33">
        <v>0.22149322350462144</v>
      </c>
      <c r="D41" s="74">
        <v>177</v>
      </c>
      <c r="E41" s="74">
        <v>8</v>
      </c>
      <c r="F41" s="102"/>
      <c r="J41" s="101"/>
      <c r="K41" s="101"/>
    </row>
    <row r="42" spans="1:11" ht="13.5" customHeight="1">
      <c r="A42" s="25" t="s">
        <v>55</v>
      </c>
      <c r="B42" s="73">
        <v>386</v>
      </c>
      <c r="C42" s="33">
        <v>0.46214261769072357</v>
      </c>
      <c r="D42" s="74">
        <v>272</v>
      </c>
      <c r="E42" s="74">
        <v>114</v>
      </c>
      <c r="F42" s="102"/>
      <c r="J42" s="101"/>
      <c r="K42" s="101"/>
    </row>
    <row r="43" spans="1:11" ht="13.5" customHeight="1">
      <c r="A43" s="27" t="s">
        <v>56</v>
      </c>
      <c r="B43" s="75">
        <v>304</v>
      </c>
      <c r="C43" s="34">
        <v>0.3639672429481347</v>
      </c>
      <c r="D43" s="76">
        <v>269</v>
      </c>
      <c r="E43" s="76">
        <v>35</v>
      </c>
      <c r="F43" s="102"/>
      <c r="J43" s="101"/>
      <c r="K43" s="101"/>
    </row>
    <row r="44" spans="1:11" ht="18" customHeight="1">
      <c r="A44" s="25" t="s">
        <v>57</v>
      </c>
      <c r="B44" s="73">
        <v>83</v>
      </c>
      <c r="C44" s="33">
        <v>0.0993726354101815</v>
      </c>
      <c r="D44" s="74">
        <v>74</v>
      </c>
      <c r="E44" s="74">
        <v>9</v>
      </c>
      <c r="F44" s="102"/>
      <c r="J44" s="101"/>
      <c r="K44" s="101"/>
    </row>
    <row r="45" spans="1:11" ht="13.5" customHeight="1">
      <c r="A45" s="27" t="s">
        <v>58</v>
      </c>
      <c r="B45" s="75">
        <v>144</v>
      </c>
      <c r="C45" s="34">
        <v>0.17240553613332696</v>
      </c>
      <c r="D45" s="76">
        <v>114</v>
      </c>
      <c r="E45" s="76">
        <v>30</v>
      </c>
      <c r="F45" s="102"/>
      <c r="J45" s="101"/>
      <c r="K45" s="101"/>
    </row>
    <row r="46" spans="1:11" ht="18" customHeight="1">
      <c r="A46" s="25" t="s">
        <v>59</v>
      </c>
      <c r="B46" s="73">
        <v>483</v>
      </c>
      <c r="C46" s="33">
        <v>0.5782769024472008</v>
      </c>
      <c r="D46" s="74">
        <v>404</v>
      </c>
      <c r="E46" s="74">
        <v>79</v>
      </c>
      <c r="F46" s="102"/>
      <c r="J46" s="101"/>
      <c r="K46" s="101"/>
    </row>
    <row r="47" spans="1:11" ht="13.5" customHeight="1">
      <c r="A47" s="25" t="s">
        <v>60</v>
      </c>
      <c r="B47" s="73">
        <v>5674</v>
      </c>
      <c r="C47" s="33">
        <v>6.793257027920118</v>
      </c>
      <c r="D47" s="74">
        <v>4667</v>
      </c>
      <c r="E47" s="74">
        <v>1007</v>
      </c>
      <c r="F47" s="102"/>
      <c r="J47" s="101"/>
      <c r="K47" s="101"/>
    </row>
    <row r="48" spans="1:11" ht="13.5" customHeight="1">
      <c r="A48" s="27" t="s">
        <v>61</v>
      </c>
      <c r="B48" s="75">
        <v>4</v>
      </c>
      <c r="C48" s="34">
        <v>0.004789042670370193</v>
      </c>
      <c r="D48" s="76">
        <v>1</v>
      </c>
      <c r="E48" s="76">
        <v>3</v>
      </c>
      <c r="F48" s="102"/>
      <c r="J48" s="101"/>
      <c r="K48" s="101"/>
    </row>
    <row r="49" spans="1:11" ht="18" customHeight="1">
      <c r="A49" s="25" t="s">
        <v>62</v>
      </c>
      <c r="B49" s="73">
        <v>541</v>
      </c>
      <c r="C49" s="33">
        <v>0.6477180211675686</v>
      </c>
      <c r="D49" s="74">
        <v>433</v>
      </c>
      <c r="E49" s="74">
        <v>108</v>
      </c>
      <c r="F49" s="102"/>
      <c r="J49" s="101"/>
      <c r="K49" s="101"/>
    </row>
    <row r="50" spans="1:11" s="29" customFormat="1" ht="25.5" customHeight="1">
      <c r="A50" s="27" t="s">
        <v>90</v>
      </c>
      <c r="B50" s="75">
        <v>609</v>
      </c>
      <c r="C50" s="34">
        <v>0.7291317465638619</v>
      </c>
      <c r="D50" s="76">
        <v>560</v>
      </c>
      <c r="E50" s="76">
        <v>49</v>
      </c>
      <c r="F50" s="102"/>
      <c r="G50" s="4"/>
      <c r="J50" s="101"/>
      <c r="K50" s="101"/>
    </row>
    <row r="51" spans="1:11" ht="18" customHeight="1">
      <c r="A51" s="25" t="s">
        <v>63</v>
      </c>
      <c r="B51" s="73">
        <v>1643</v>
      </c>
      <c r="C51" s="33">
        <v>1.967099276854557</v>
      </c>
      <c r="D51" s="74">
        <v>1230</v>
      </c>
      <c r="E51" s="74">
        <v>413</v>
      </c>
      <c r="F51" s="102"/>
      <c r="J51" s="101"/>
      <c r="K51" s="101"/>
    </row>
    <row r="52" spans="1:11" ht="13.5" customHeight="1">
      <c r="A52" s="25" t="s">
        <v>64</v>
      </c>
      <c r="B52" s="73">
        <v>586</v>
      </c>
      <c r="C52" s="33">
        <v>0.7015947512092333</v>
      </c>
      <c r="D52" s="74">
        <v>524</v>
      </c>
      <c r="E52" s="74">
        <v>62</v>
      </c>
      <c r="F52" s="102"/>
      <c r="J52" s="101"/>
      <c r="K52" s="101"/>
    </row>
    <row r="53" spans="1:11" ht="13.5" customHeight="1">
      <c r="A53" s="25" t="s">
        <v>65</v>
      </c>
      <c r="B53" s="73">
        <v>391</v>
      </c>
      <c r="C53" s="33">
        <v>0.46812892102868636</v>
      </c>
      <c r="D53" s="74">
        <v>323</v>
      </c>
      <c r="E53" s="74">
        <v>68</v>
      </c>
      <c r="F53" s="102"/>
      <c r="J53" s="101"/>
      <c r="K53" s="101"/>
    </row>
    <row r="54" spans="1:11" ht="13.5" customHeight="1">
      <c r="A54" s="25" t="s">
        <v>66</v>
      </c>
      <c r="B54" s="73">
        <v>446</v>
      </c>
      <c r="C54" s="33">
        <v>0.5339782577462765</v>
      </c>
      <c r="D54" s="74">
        <v>414</v>
      </c>
      <c r="E54" s="74">
        <v>32</v>
      </c>
      <c r="F54" s="102"/>
      <c r="J54" s="101"/>
      <c r="K54" s="101"/>
    </row>
    <row r="55" spans="1:11" ht="13.5" customHeight="1">
      <c r="A55" s="25" t="s">
        <v>67</v>
      </c>
      <c r="B55" s="73">
        <v>185</v>
      </c>
      <c r="C55" s="33">
        <v>0.22149322350462144</v>
      </c>
      <c r="D55" s="74">
        <v>149</v>
      </c>
      <c r="E55" s="74">
        <v>36</v>
      </c>
      <c r="F55" s="102"/>
      <c r="J55" s="101"/>
      <c r="K55" s="101"/>
    </row>
    <row r="56" spans="1:11" ht="13.5" customHeight="1">
      <c r="A56" s="25" t="s">
        <v>68</v>
      </c>
      <c r="B56" s="73">
        <v>141</v>
      </c>
      <c r="C56" s="33">
        <v>0.1688137541305493</v>
      </c>
      <c r="D56" s="74">
        <v>137</v>
      </c>
      <c r="E56" s="74">
        <v>4</v>
      </c>
      <c r="F56" s="102"/>
      <c r="J56" s="101"/>
      <c r="K56" s="101"/>
    </row>
    <row r="57" spans="1:11" ht="13.5" customHeight="1">
      <c r="A57" s="27" t="s">
        <v>69</v>
      </c>
      <c r="B57" s="75">
        <v>2790</v>
      </c>
      <c r="C57" s="34">
        <v>3.3403572625832094</v>
      </c>
      <c r="D57" s="76">
        <v>2238</v>
      </c>
      <c r="E57" s="76">
        <v>552</v>
      </c>
      <c r="F57" s="102"/>
      <c r="J57" s="101"/>
      <c r="K57" s="101"/>
    </row>
    <row r="58" spans="1:11" ht="18" customHeight="1">
      <c r="A58" s="25" t="s">
        <v>70</v>
      </c>
      <c r="B58" s="73">
        <v>473</v>
      </c>
      <c r="C58" s="33">
        <v>0.5663042957712753</v>
      </c>
      <c r="D58" s="74">
        <v>375</v>
      </c>
      <c r="E58" s="74">
        <v>98</v>
      </c>
      <c r="F58" s="102"/>
      <c r="J58" s="101"/>
      <c r="K58" s="101"/>
    </row>
    <row r="59" spans="1:11" ht="13.5" customHeight="1">
      <c r="A59" s="27" t="s">
        <v>71</v>
      </c>
      <c r="B59" s="75">
        <v>163</v>
      </c>
      <c r="C59" s="34">
        <v>0.19515348881758537</v>
      </c>
      <c r="D59" s="76">
        <v>148</v>
      </c>
      <c r="E59" s="76">
        <v>15</v>
      </c>
      <c r="F59" s="102"/>
      <c r="J59" s="101"/>
      <c r="K59" s="101"/>
    </row>
    <row r="60" spans="1:6" ht="18" customHeight="1">
      <c r="A60" s="25" t="s">
        <v>72</v>
      </c>
      <c r="B60" s="73">
        <v>0</v>
      </c>
      <c r="C60" s="33">
        <v>0</v>
      </c>
      <c r="D60" s="74">
        <v>0</v>
      </c>
      <c r="E60" s="74">
        <v>0</v>
      </c>
      <c r="F60" s="102"/>
    </row>
    <row r="61" spans="1:5" ht="12.75">
      <c r="A61" s="5"/>
      <c r="B61" s="3"/>
      <c r="C61" s="3"/>
      <c r="D61" s="3"/>
      <c r="E61" s="3"/>
    </row>
    <row r="62" spans="1:5" ht="12.75">
      <c r="A62" s="5"/>
      <c r="B62" s="3"/>
      <c r="C62" s="3"/>
      <c r="D62" s="3"/>
      <c r="E62" s="3"/>
    </row>
    <row r="63" ht="12.75">
      <c r="A63" s="30"/>
    </row>
  </sheetData>
  <sheetProtection/>
  <mergeCells count="2">
    <mergeCell ref="B5:E5"/>
    <mergeCell ref="B4:E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D62"/>
  <sheetViews>
    <sheetView zoomScale="85" zoomScaleNormal="85" zoomScalePageLayoutView="0" workbookViewId="0" topLeftCell="A1">
      <selection activeCell="A107" sqref="A107"/>
    </sheetView>
  </sheetViews>
  <sheetFormatPr defaultColWidth="11.421875" defaultRowHeight="12.75"/>
  <cols>
    <col min="1" max="1" width="20.28125" style="21" customWidth="1"/>
    <col min="2" max="2" width="7.57421875" style="4" bestFit="1" customWidth="1"/>
    <col min="3" max="3" width="16.28125" style="4" bestFit="1" customWidth="1"/>
    <col min="4" max="4" width="10.57421875" style="4" customWidth="1"/>
    <col min="5" max="16384" width="11.421875" style="4" customWidth="1"/>
  </cols>
  <sheetData>
    <row r="1" spans="1:4" ht="18" customHeight="1">
      <c r="A1" s="1" t="s">
        <v>87</v>
      </c>
      <c r="B1" s="3"/>
      <c r="C1" s="3"/>
      <c r="D1" s="3"/>
    </row>
    <row r="2" spans="1:4" ht="18" customHeight="1">
      <c r="A2" s="65" t="s">
        <v>152</v>
      </c>
      <c r="B2" s="3"/>
      <c r="C2" s="3"/>
      <c r="D2" s="3"/>
    </row>
    <row r="3" spans="1:4" ht="18" customHeight="1">
      <c r="A3" s="65"/>
      <c r="B3" s="3"/>
      <c r="C3" s="3"/>
      <c r="D3" s="3"/>
    </row>
    <row r="4" spans="1:4" ht="18" customHeight="1">
      <c r="A4" s="5"/>
      <c r="B4" s="117" t="s">
        <v>103</v>
      </c>
      <c r="C4" s="117"/>
      <c r="D4" s="117"/>
    </row>
    <row r="5" spans="1:4" ht="18" customHeight="1">
      <c r="A5" s="7"/>
      <c r="B5" s="118" t="s">
        <v>148</v>
      </c>
      <c r="C5" s="118"/>
      <c r="D5" s="118"/>
    </row>
    <row r="6" spans="1:4" ht="18" customHeight="1">
      <c r="A6" s="7"/>
      <c r="B6" s="9" t="s">
        <v>85</v>
      </c>
      <c r="C6" s="9" t="s">
        <v>10</v>
      </c>
      <c r="D6" s="9" t="s">
        <v>11</v>
      </c>
    </row>
    <row r="7" spans="1:4" ht="18" customHeight="1">
      <c r="A7" s="10" t="s">
        <v>85</v>
      </c>
      <c r="B7" s="35">
        <v>1.6052120769511655</v>
      </c>
      <c r="C7" s="32">
        <v>1.552495869423722</v>
      </c>
      <c r="D7" s="32">
        <v>1.779432448084719</v>
      </c>
    </row>
    <row r="8" spans="1:4" ht="18" customHeight="1">
      <c r="A8" s="25" t="s">
        <v>9</v>
      </c>
      <c r="B8" s="36">
        <v>1.811764705882353</v>
      </c>
      <c r="C8" s="33">
        <v>1.9251700680272108</v>
      </c>
      <c r="D8" s="33">
        <v>1.6574074074074074</v>
      </c>
    </row>
    <row r="9" spans="1:4" ht="13.5" customHeight="1">
      <c r="A9" s="25" t="s">
        <v>23</v>
      </c>
      <c r="B9" s="36">
        <v>1.5727251570863392</v>
      </c>
      <c r="C9" s="33">
        <v>1.4163103556158099</v>
      </c>
      <c r="D9" s="33">
        <v>2.026953361599031</v>
      </c>
    </row>
    <row r="10" spans="1:4" ht="13.5" customHeight="1">
      <c r="A10" s="25" t="s">
        <v>24</v>
      </c>
      <c r="B10" s="36">
        <v>1.612987012987013</v>
      </c>
      <c r="C10" s="33">
        <v>1.5636743215031315</v>
      </c>
      <c r="D10" s="33">
        <v>1.6941580756013745</v>
      </c>
    </row>
    <row r="11" spans="1:4" ht="13.5" customHeight="1">
      <c r="A11" s="25" t="s">
        <v>25</v>
      </c>
      <c r="B11" s="36">
        <v>1.5555555555555556</v>
      </c>
      <c r="C11" s="33">
        <v>1.5344827586206897</v>
      </c>
      <c r="D11" s="33">
        <v>1.6428571428571428</v>
      </c>
    </row>
    <row r="12" spans="1:4" ht="13.5" customHeight="1">
      <c r="A12" s="25" t="s">
        <v>26</v>
      </c>
      <c r="B12" s="36">
        <v>1.25</v>
      </c>
      <c r="C12" s="33">
        <v>1.201848998459168</v>
      </c>
      <c r="D12" s="33">
        <v>1.3688212927756653</v>
      </c>
    </row>
    <row r="13" spans="1:4" ht="13.5" customHeight="1">
      <c r="A13" s="25" t="s">
        <v>27</v>
      </c>
      <c r="B13" s="36">
        <v>1.746221229817932</v>
      </c>
      <c r="C13" s="33">
        <v>1.6488627362227</v>
      </c>
      <c r="D13" s="33">
        <v>2.0527253295333097</v>
      </c>
    </row>
    <row r="14" spans="1:4" ht="13.5" customHeight="1">
      <c r="A14" s="25" t="s">
        <v>28</v>
      </c>
      <c r="B14" s="36">
        <v>1.1375</v>
      </c>
      <c r="C14" s="33">
        <v>1.1551724137931034</v>
      </c>
      <c r="D14" s="33">
        <v>1.0909090909090908</v>
      </c>
    </row>
    <row r="15" spans="1:4" ht="13.5" customHeight="1">
      <c r="A15" s="25" t="s">
        <v>29</v>
      </c>
      <c r="B15" s="36">
        <v>1.312625250501002</v>
      </c>
      <c r="C15" s="33">
        <v>1.3526448362720402</v>
      </c>
      <c r="D15" s="33">
        <v>1.1568627450980393</v>
      </c>
    </row>
    <row r="16" spans="1:4" ht="13.5" customHeight="1">
      <c r="A16" s="25" t="s">
        <v>30</v>
      </c>
      <c r="B16" s="36">
        <v>1.5547619047619048</v>
      </c>
      <c r="C16" s="33">
        <v>1.5508919202518363</v>
      </c>
      <c r="D16" s="33">
        <v>1.5667752442996743</v>
      </c>
    </row>
    <row r="17" spans="1:4" ht="13.5" customHeight="1">
      <c r="A17" s="25" t="s">
        <v>31</v>
      </c>
      <c r="B17" s="36">
        <v>1.8043478260869565</v>
      </c>
      <c r="C17" s="33">
        <v>1.8121546961325967</v>
      </c>
      <c r="D17" s="33">
        <v>1.3333333333333333</v>
      </c>
    </row>
    <row r="18" spans="1:4" ht="13.5" customHeight="1">
      <c r="A18" s="25" t="s">
        <v>32</v>
      </c>
      <c r="B18" s="36">
        <v>2</v>
      </c>
      <c r="C18" s="33">
        <v>2.1630434782608696</v>
      </c>
      <c r="D18" s="33">
        <v>1</v>
      </c>
    </row>
    <row r="19" spans="1:4" ht="13.5" customHeight="1">
      <c r="A19" s="25" t="s">
        <v>33</v>
      </c>
      <c r="B19" s="36">
        <v>1.4688847812692545</v>
      </c>
      <c r="C19" s="33">
        <v>1.490990990990991</v>
      </c>
      <c r="D19" s="33">
        <v>1.3676975945017182</v>
      </c>
    </row>
    <row r="20" spans="1:4" ht="13.5" customHeight="1">
      <c r="A20" s="25" t="s">
        <v>145</v>
      </c>
      <c r="B20" s="36">
        <v>1.6790123456790123</v>
      </c>
      <c r="C20" s="33">
        <v>1.6119402985074627</v>
      </c>
      <c r="D20" s="33">
        <v>2</v>
      </c>
    </row>
    <row r="21" spans="1:4" ht="13.5" customHeight="1">
      <c r="A21" s="25" t="s">
        <v>34</v>
      </c>
      <c r="B21" s="36">
        <v>1.8125</v>
      </c>
      <c r="C21" s="33">
        <v>1.8</v>
      </c>
      <c r="D21" s="33">
        <v>2</v>
      </c>
    </row>
    <row r="22" spans="1:4" ht="13.5" customHeight="1">
      <c r="A22" s="25" t="s">
        <v>35</v>
      </c>
      <c r="B22" s="36">
        <v>1.6764705882352942</v>
      </c>
      <c r="C22" s="33">
        <v>1.7954545454545454</v>
      </c>
      <c r="D22" s="33">
        <v>1.4583333333333333</v>
      </c>
    </row>
    <row r="23" spans="1:4" ht="13.5" customHeight="1">
      <c r="A23" s="25" t="s">
        <v>36</v>
      </c>
      <c r="B23" s="36">
        <v>1.6057441253263707</v>
      </c>
      <c r="C23" s="33">
        <v>1.6280701754385964</v>
      </c>
      <c r="D23" s="33">
        <v>1.5408163265306123</v>
      </c>
    </row>
    <row r="24" spans="1:4" ht="13.5" customHeight="1">
      <c r="A24" s="25" t="s">
        <v>37</v>
      </c>
      <c r="B24" s="36">
        <v>2.1333333333333333</v>
      </c>
      <c r="C24" s="33">
        <v>1.9047619047619047</v>
      </c>
      <c r="D24" s="33">
        <v>2.6666666666666665</v>
      </c>
    </row>
    <row r="25" spans="1:4" ht="13.5" customHeight="1">
      <c r="A25" s="25" t="s">
        <v>38</v>
      </c>
      <c r="B25" s="36">
        <v>1.6477272727272727</v>
      </c>
      <c r="C25" s="33">
        <v>1.6527293844367015</v>
      </c>
      <c r="D25" s="33">
        <v>1.6417704011065006</v>
      </c>
    </row>
    <row r="26" spans="1:4" ht="13.5" customHeight="1">
      <c r="A26" s="25" t="s">
        <v>39</v>
      </c>
      <c r="B26" s="36">
        <v>1.6961819658813972</v>
      </c>
      <c r="C26" s="33">
        <v>1.6637291280148423</v>
      </c>
      <c r="D26" s="33">
        <v>1.9248366013071896</v>
      </c>
    </row>
    <row r="27" spans="1:4" ht="13.5" customHeight="1">
      <c r="A27" s="25" t="s">
        <v>40</v>
      </c>
      <c r="B27" s="36">
        <v>1.720250521920668</v>
      </c>
      <c r="C27" s="33">
        <v>1.7692307692307692</v>
      </c>
      <c r="D27" s="33">
        <v>1.565217391304348</v>
      </c>
    </row>
    <row r="28" spans="1:4" ht="13.5" customHeight="1">
      <c r="A28" s="25" t="s">
        <v>41</v>
      </c>
      <c r="B28" s="36">
        <v>1.7692307692307692</v>
      </c>
      <c r="C28" s="33">
        <v>1.9015151515151516</v>
      </c>
      <c r="D28" s="33">
        <v>1.2972972972972974</v>
      </c>
    </row>
    <row r="29" spans="1:4" ht="13.5" customHeight="1">
      <c r="A29" s="25" t="s">
        <v>42</v>
      </c>
      <c r="B29" s="36">
        <v>1.8333333333333333</v>
      </c>
      <c r="C29" s="33">
        <v>1.889763779527559</v>
      </c>
      <c r="D29" s="33">
        <v>1.411764705882353</v>
      </c>
    </row>
    <row r="30" spans="1:4" ht="13.5" customHeight="1">
      <c r="A30" s="25" t="s">
        <v>43</v>
      </c>
      <c r="B30" s="36">
        <v>1.2793367346938775</v>
      </c>
      <c r="C30" s="33">
        <v>1.2779552715654952</v>
      </c>
      <c r="D30" s="33">
        <v>1.2848101265822784</v>
      </c>
    </row>
    <row r="31" spans="1:4" ht="13.5" customHeight="1">
      <c r="A31" s="25" t="s">
        <v>44</v>
      </c>
      <c r="B31" s="36">
        <v>1.5952380952380953</v>
      </c>
      <c r="C31" s="33">
        <v>1.6571428571428573</v>
      </c>
      <c r="D31" s="33">
        <v>1.2857142857142858</v>
      </c>
    </row>
    <row r="32" spans="1:4" ht="13.5" customHeight="1">
      <c r="A32" s="25" t="s">
        <v>45</v>
      </c>
      <c r="B32" s="36">
        <v>1.564102564102564</v>
      </c>
      <c r="C32" s="33">
        <v>1.6</v>
      </c>
      <c r="D32" s="33">
        <v>1.25</v>
      </c>
    </row>
    <row r="33" spans="1:4" ht="13.5" customHeight="1">
      <c r="A33" s="25" t="s">
        <v>46</v>
      </c>
      <c r="B33" s="36">
        <v>1.5318181818181817</v>
      </c>
      <c r="C33" s="33">
        <v>1.6189111747851004</v>
      </c>
      <c r="D33" s="33">
        <v>1.1978021978021978</v>
      </c>
    </row>
    <row r="34" spans="1:4" ht="13.5" customHeight="1">
      <c r="A34" s="25" t="s">
        <v>47</v>
      </c>
      <c r="B34" s="36">
        <v>1.5857988165680474</v>
      </c>
      <c r="C34" s="33">
        <v>1.571969696969697</v>
      </c>
      <c r="D34" s="33">
        <v>1.635135135135135</v>
      </c>
    </row>
    <row r="35" spans="1:4" ht="13.5" customHeight="1">
      <c r="A35" s="25" t="s">
        <v>48</v>
      </c>
      <c r="B35" s="36">
        <v>1.8897435897435897</v>
      </c>
      <c r="C35" s="33">
        <v>1.9096573208722742</v>
      </c>
      <c r="D35" s="33">
        <v>1.7971014492753623</v>
      </c>
    </row>
    <row r="36" spans="1:4" ht="13.5" customHeight="1">
      <c r="A36" s="25" t="s">
        <v>49</v>
      </c>
      <c r="B36" s="36">
        <v>1.5960334029227556</v>
      </c>
      <c r="C36" s="33">
        <v>1.6102564102564103</v>
      </c>
      <c r="D36" s="33">
        <v>1.5337078651685394</v>
      </c>
    </row>
    <row r="37" spans="1:4" ht="13.5" customHeight="1">
      <c r="A37" s="25" t="s">
        <v>50</v>
      </c>
      <c r="B37" s="36">
        <v>1.96875</v>
      </c>
      <c r="C37" s="33">
        <v>2</v>
      </c>
      <c r="D37" s="33" t="s">
        <v>86</v>
      </c>
    </row>
    <row r="38" spans="1:4" ht="13.5" customHeight="1">
      <c r="A38" s="25" t="s">
        <v>51</v>
      </c>
      <c r="B38" s="36">
        <v>1.2916666666666667</v>
      </c>
      <c r="C38" s="115">
        <v>1.2653061224489797</v>
      </c>
      <c r="D38" s="33">
        <v>1.4761904761904763</v>
      </c>
    </row>
    <row r="39" spans="1:4" ht="13.5" customHeight="1">
      <c r="A39" s="25" t="s">
        <v>52</v>
      </c>
      <c r="B39" s="36">
        <v>1.1811680572109655</v>
      </c>
      <c r="C39" s="33">
        <v>1.170807453416149</v>
      </c>
      <c r="D39" s="33">
        <v>1.2153846153846153</v>
      </c>
    </row>
    <row r="40" spans="1:4" ht="13.5" customHeight="1">
      <c r="A40" s="25" t="s">
        <v>53</v>
      </c>
      <c r="B40" s="36">
        <v>1.3470982142857142</v>
      </c>
      <c r="C40" s="33">
        <v>1.4260355029585798</v>
      </c>
      <c r="D40" s="33">
        <v>1.1045454545454545</v>
      </c>
    </row>
    <row r="41" spans="1:4" ht="13.5" customHeight="1">
      <c r="A41" s="25" t="s">
        <v>54</v>
      </c>
      <c r="B41" s="36">
        <v>1.8877551020408163</v>
      </c>
      <c r="C41" s="33">
        <v>1.9666666666666666</v>
      </c>
      <c r="D41" s="33">
        <v>1</v>
      </c>
    </row>
    <row r="42" spans="1:4" ht="13.5" customHeight="1">
      <c r="A42" s="25" t="s">
        <v>55</v>
      </c>
      <c r="B42" s="36">
        <v>1.3356401384083045</v>
      </c>
      <c r="C42" s="33">
        <v>1.431578947368421</v>
      </c>
      <c r="D42" s="33">
        <v>1.1515151515151516</v>
      </c>
    </row>
    <row r="43" spans="1:4" ht="13.5" customHeight="1">
      <c r="A43" s="27" t="s">
        <v>56</v>
      </c>
      <c r="B43" s="37">
        <v>1.6</v>
      </c>
      <c r="C43" s="34">
        <v>1.6204819277108433</v>
      </c>
      <c r="D43" s="34">
        <v>1.4583333333333333</v>
      </c>
    </row>
    <row r="44" spans="1:4" ht="18" customHeight="1">
      <c r="A44" s="25" t="s">
        <v>57</v>
      </c>
      <c r="B44" s="36">
        <v>1.3833333333333333</v>
      </c>
      <c r="C44" s="33">
        <v>1.4509803921568627</v>
      </c>
      <c r="D44" s="33">
        <v>1</v>
      </c>
    </row>
    <row r="45" spans="1:4" ht="13.5" customHeight="1">
      <c r="A45" s="27" t="s">
        <v>58</v>
      </c>
      <c r="B45" s="37">
        <v>1.6744186046511629</v>
      </c>
      <c r="C45" s="34">
        <v>1.5833333333333333</v>
      </c>
      <c r="D45" s="34">
        <v>2.142857142857143</v>
      </c>
    </row>
    <row r="46" spans="1:4" ht="18" customHeight="1">
      <c r="A46" s="25" t="s">
        <v>59</v>
      </c>
      <c r="B46" s="36">
        <v>1.3919308357348703</v>
      </c>
      <c r="C46" s="33">
        <v>1.4027777777777777</v>
      </c>
      <c r="D46" s="33">
        <v>1.3389830508474576</v>
      </c>
    </row>
    <row r="47" spans="1:4" ht="13.5" customHeight="1">
      <c r="A47" s="25" t="s">
        <v>60</v>
      </c>
      <c r="B47" s="36">
        <v>1.7013493253373313</v>
      </c>
      <c r="C47" s="33">
        <v>1.6526203966005666</v>
      </c>
      <c r="D47" s="33">
        <v>1.9706457925636007</v>
      </c>
    </row>
    <row r="48" spans="1:4" ht="13.5" customHeight="1">
      <c r="A48" s="27" t="s">
        <v>61</v>
      </c>
      <c r="B48" s="37">
        <v>1.3333333333333333</v>
      </c>
      <c r="C48" s="34">
        <v>1</v>
      </c>
      <c r="D48" s="34">
        <v>1.5</v>
      </c>
    </row>
    <row r="49" spans="1:4" ht="18" customHeight="1">
      <c r="A49" s="25" t="s">
        <v>62</v>
      </c>
      <c r="B49" s="36">
        <v>1.4821917808219178</v>
      </c>
      <c r="C49" s="33">
        <v>1.4481605351170568</v>
      </c>
      <c r="D49" s="33">
        <v>1.6363636363636365</v>
      </c>
    </row>
    <row r="50" spans="1:4" s="29" customFormat="1" ht="25.5" customHeight="1">
      <c r="A50" s="27" t="s">
        <v>90</v>
      </c>
      <c r="B50" s="37">
        <v>1.6869806094182827</v>
      </c>
      <c r="C50" s="34">
        <v>1.7337461300309598</v>
      </c>
      <c r="D50" s="34">
        <v>1.2894736842105263</v>
      </c>
    </row>
    <row r="51" spans="1:4" ht="18" customHeight="1">
      <c r="A51" s="25" t="s">
        <v>63</v>
      </c>
      <c r="B51" s="36">
        <v>1.2036630036630036</v>
      </c>
      <c r="C51" s="33">
        <v>1.248730964467005</v>
      </c>
      <c r="D51" s="33">
        <v>1.0868421052631578</v>
      </c>
    </row>
    <row r="52" spans="1:4" ht="13.5" customHeight="1">
      <c r="A52" s="25" t="s">
        <v>64</v>
      </c>
      <c r="B52" s="36">
        <v>1.5837837837837838</v>
      </c>
      <c r="C52" s="33">
        <v>1.6529968454258674</v>
      </c>
      <c r="D52" s="33">
        <v>1.169811320754717</v>
      </c>
    </row>
    <row r="53" spans="1:4" ht="13.5" customHeight="1">
      <c r="A53" s="25" t="s">
        <v>65</v>
      </c>
      <c r="B53" s="36">
        <v>1.8798076923076923</v>
      </c>
      <c r="C53" s="33">
        <v>2.2746478873239435</v>
      </c>
      <c r="D53" s="33">
        <v>1.0303030303030303</v>
      </c>
    </row>
    <row r="54" spans="1:4" ht="13.5" customHeight="1">
      <c r="A54" s="25" t="s">
        <v>66</v>
      </c>
      <c r="B54" s="36">
        <v>1.6336996336996337</v>
      </c>
      <c r="C54" s="33">
        <v>1.6829268292682926</v>
      </c>
      <c r="D54" s="33">
        <v>1.1851851851851851</v>
      </c>
    </row>
    <row r="55" spans="1:4" ht="13.5" customHeight="1">
      <c r="A55" s="25" t="s">
        <v>67</v>
      </c>
      <c r="B55" s="36">
        <v>1.85</v>
      </c>
      <c r="C55" s="33">
        <v>2.1285714285714286</v>
      </c>
      <c r="D55" s="33">
        <v>1.2</v>
      </c>
    </row>
    <row r="56" spans="1:4" ht="13.5" customHeight="1">
      <c r="A56" s="25" t="s">
        <v>68</v>
      </c>
      <c r="B56" s="36">
        <v>1.5666666666666667</v>
      </c>
      <c r="C56" s="33">
        <v>1.5930232558139534</v>
      </c>
      <c r="D56" s="33">
        <v>1</v>
      </c>
    </row>
    <row r="57" spans="1:4" ht="13.5" customHeight="1">
      <c r="A57" s="27" t="s">
        <v>69</v>
      </c>
      <c r="B57" s="37">
        <v>1.6858006042296072</v>
      </c>
      <c r="C57" s="34">
        <v>1.6852409638554218</v>
      </c>
      <c r="D57" s="34">
        <v>1.688073394495413</v>
      </c>
    </row>
    <row r="58" spans="1:4" ht="18" customHeight="1">
      <c r="A58" s="25" t="s">
        <v>70</v>
      </c>
      <c r="B58" s="36">
        <v>1.339943342776204</v>
      </c>
      <c r="C58" s="33">
        <v>1.3736263736263736</v>
      </c>
      <c r="D58" s="33">
        <v>1.225</v>
      </c>
    </row>
    <row r="59" spans="1:4" ht="13.5" customHeight="1">
      <c r="A59" s="27" t="s">
        <v>71</v>
      </c>
      <c r="B59" s="37">
        <v>2.1733333333333333</v>
      </c>
      <c r="C59" s="34">
        <v>2.3870967741935485</v>
      </c>
      <c r="D59" s="34">
        <v>1.1538461538461537</v>
      </c>
    </row>
    <row r="60" spans="1:4" ht="18" customHeight="1">
      <c r="A60" s="25" t="s">
        <v>72</v>
      </c>
      <c r="B60" s="36" t="s">
        <v>86</v>
      </c>
      <c r="C60" s="33" t="s">
        <v>86</v>
      </c>
      <c r="D60" s="33" t="s">
        <v>86</v>
      </c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</sheetData>
  <sheetProtection/>
  <mergeCells count="2">
    <mergeCell ref="B4:D4"/>
    <mergeCell ref="B5:D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Erhart Thomas</dc:creator>
  <cp:keywords/>
  <dc:description/>
  <cp:lastModifiedBy>Beusch Florian</cp:lastModifiedBy>
  <cp:lastPrinted>2019-12-05T14:26:37Z</cp:lastPrinted>
  <dcterms:created xsi:type="dcterms:W3CDTF">2013-04-09T12:43:26Z</dcterms:created>
  <dcterms:modified xsi:type="dcterms:W3CDTF">2019-12-05T14:54:02Z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