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695" windowWidth="11955" windowHeight="9480" tabRatio="926" activeTab="0"/>
  </bookViews>
  <sheets>
    <sheet name="Inhaltsverzeichnis" sheetId="1" r:id="rId1"/>
    <sheet name="1.01" sheetId="2" r:id="rId2"/>
    <sheet name="1.02" sheetId="3" r:id="rId3"/>
    <sheet name="1.03" sheetId="4" r:id="rId4"/>
    <sheet name="1.04" sheetId="5" r:id="rId5"/>
    <sheet name="1.05" sheetId="6" r:id="rId6"/>
    <sheet name="1.06" sheetId="7" r:id="rId7"/>
    <sheet name="1.07" sheetId="8" r:id="rId8"/>
    <sheet name="1.08" sheetId="9" r:id="rId9"/>
    <sheet name="1.09" sheetId="10" r:id="rId10"/>
    <sheet name="1.10" sheetId="11" r:id="rId11"/>
    <sheet name="1.11" sheetId="12" r:id="rId12"/>
    <sheet name="1.12" sheetId="13" r:id="rId13"/>
    <sheet name="1.13" sheetId="14" r:id="rId14"/>
    <sheet name="1.14" sheetId="15" r:id="rId15"/>
    <sheet name="1.15" sheetId="16" r:id="rId16"/>
    <sheet name="1.16" sheetId="17" r:id="rId17"/>
    <sheet name="1.17" sheetId="18" r:id="rId18"/>
    <sheet name="1.18" sheetId="19" r:id="rId19"/>
    <sheet name="1.19" sheetId="20" r:id="rId20"/>
  </sheets>
  <definedNames>
    <definedName name="_xlnm.Print_Area" localSheetId="1">'1.01'!$A$1:$J$18</definedName>
    <definedName name="_xlnm.Print_Area" localSheetId="2">'1.02'!$A$1:$J$17</definedName>
    <definedName name="_xlnm.Print_Area" localSheetId="3">'1.03'!$A$1:$J$14</definedName>
    <definedName name="_xlnm.Print_Area" localSheetId="4">'1.04'!$A$1:$J$60</definedName>
    <definedName name="_xlnm.Print_Area" localSheetId="5">'1.05'!$A$1:$J$60</definedName>
    <definedName name="_xlnm.Print_Area" localSheetId="6">'1.06'!$A$1:$H$60</definedName>
    <definedName name="_xlnm.Print_Area" localSheetId="7">'1.07'!$A$1:$H$60</definedName>
    <definedName name="_xlnm.Print_Area" localSheetId="8">'1.08'!$A$1:$G$60</definedName>
    <definedName name="_xlnm.Print_Area" localSheetId="9">'1.09'!$A$1:$K$14</definedName>
    <definedName name="_xlnm.Print_Area" localSheetId="10">'1.10'!$A$1:$J$15</definedName>
    <definedName name="_xlnm.Print_Area" localSheetId="11">'1.11'!$A$1:$K$17</definedName>
    <definedName name="_xlnm.Print_Area" localSheetId="12">'1.12'!$A$1:$K$14</definedName>
    <definedName name="_xlnm.Print_Area" localSheetId="13">'1.13'!$A$1:$J$16</definedName>
    <definedName name="_xlnm.Print_Area" localSheetId="14">'1.14'!$A$1:$J$16</definedName>
    <definedName name="_xlnm.Print_Area" localSheetId="15">'1.15'!$A$1:$K$14</definedName>
    <definedName name="_xlnm.Print_Area" localSheetId="16">'1.16'!$A$1:$J$38</definedName>
    <definedName name="_xlnm.Print_Area" localSheetId="17">'1.17'!$A$1:$J$37</definedName>
    <definedName name="_xlnm.Print_Area" localSheetId="18">'1.18'!$A$1:$O$41</definedName>
    <definedName name="_xlnm.Print_Area" localSheetId="19">'1.19'!$A$1:$O$41</definedName>
  </definedNames>
  <calcPr fullCalcOnLoad="1"/>
</workbook>
</file>

<file path=xl/sharedStrings.xml><?xml version="1.0" encoding="utf-8"?>
<sst xmlns="http://schemas.openxmlformats.org/spreadsheetml/2006/main" count="689" uniqueCount="154">
  <si>
    <t>Hotellerie - Betriebe nach Betriebsstandort, Region und Monat</t>
  </si>
  <si>
    <t>Betriebe</t>
  </si>
  <si>
    <t>Durchschnitt</t>
  </si>
  <si>
    <t>Mai</t>
  </si>
  <si>
    <t>Jun.</t>
  </si>
  <si>
    <t>Jul.</t>
  </si>
  <si>
    <t>Aug.</t>
  </si>
  <si>
    <t>Sep.</t>
  </si>
  <si>
    <t>Okt.</t>
  </si>
  <si>
    <t>Liechtenstein</t>
  </si>
  <si>
    <t>Hotels im Rheintal</t>
  </si>
  <si>
    <t>Alpenhotels</t>
  </si>
  <si>
    <t>Vaduz</t>
  </si>
  <si>
    <t>Balzers/Triesen</t>
  </si>
  <si>
    <t>Triesenberg</t>
  </si>
  <si>
    <t>Schaan/Planken</t>
  </si>
  <si>
    <t>Unterland</t>
  </si>
  <si>
    <t>Hotellerie - Gästeankünfte nach Betriebsstandort, Region und Monat</t>
  </si>
  <si>
    <t>Gästeankünfte</t>
  </si>
  <si>
    <t>Total</t>
  </si>
  <si>
    <t>Hotellerie - Logiernächte nach Betriebsstandort, Region und Monat</t>
  </si>
  <si>
    <t>Logiernächte</t>
  </si>
  <si>
    <t>Hotellerie - Gästeankünfte nach Herkunftsland und Monat</t>
  </si>
  <si>
    <t>Schweiz</t>
  </si>
  <si>
    <t>Belgien</t>
  </si>
  <si>
    <t>Bulgarien</t>
  </si>
  <si>
    <t>Dänemark</t>
  </si>
  <si>
    <t>Deutschland</t>
  </si>
  <si>
    <t>Estland</t>
  </si>
  <si>
    <t>Finnland</t>
  </si>
  <si>
    <t>Frankreich</t>
  </si>
  <si>
    <t>Griechenland</t>
  </si>
  <si>
    <t>Irland</t>
  </si>
  <si>
    <t>Italien</t>
  </si>
  <si>
    <t>Lettland</t>
  </si>
  <si>
    <t>Litauen</t>
  </si>
  <si>
    <t>Luxemburg</t>
  </si>
  <si>
    <t>Malta</t>
  </si>
  <si>
    <t>Niederlande</t>
  </si>
  <si>
    <t>Österreich</t>
  </si>
  <si>
    <t>Polen</t>
  </si>
  <si>
    <t>Portugal</t>
  </si>
  <si>
    <t>Rumänien</t>
  </si>
  <si>
    <t>Schweden</t>
  </si>
  <si>
    <t>Slowakei</t>
  </si>
  <si>
    <t>Slowenien</t>
  </si>
  <si>
    <t>Spanien</t>
  </si>
  <si>
    <t>Tschechische Republik</t>
  </si>
  <si>
    <t>Ungarn</t>
  </si>
  <si>
    <t>Vereinigtes Königreich</t>
  </si>
  <si>
    <t>Zypern</t>
  </si>
  <si>
    <t>Island</t>
  </si>
  <si>
    <t>Norwegen</t>
  </si>
  <si>
    <t>Russland</t>
  </si>
  <si>
    <t>Türkei</t>
  </si>
  <si>
    <t>Ukraine</t>
  </si>
  <si>
    <t>Übriges Europa</t>
  </si>
  <si>
    <t>Südafrika</t>
  </si>
  <si>
    <t>Übriges Afrika</t>
  </si>
  <si>
    <t>Kanada</t>
  </si>
  <si>
    <t>Vereinigte Staaten</t>
  </si>
  <si>
    <t>Übriges Nordamerika</t>
  </si>
  <si>
    <t>Brasilien</t>
  </si>
  <si>
    <t>China</t>
  </si>
  <si>
    <t>Hongkong</t>
  </si>
  <si>
    <t>Indien</t>
  </si>
  <si>
    <t>Japan</t>
  </si>
  <si>
    <t>Südkorea</t>
  </si>
  <si>
    <t>Taiwan</t>
  </si>
  <si>
    <t>Übriges Asien</t>
  </si>
  <si>
    <t>Australien</t>
  </si>
  <si>
    <t>Übriges Ozeanien</t>
  </si>
  <si>
    <t>Nicht bezeichnet</t>
  </si>
  <si>
    <t>Hotellerie - Logiernächte nach Herkunftsland und Monat</t>
  </si>
  <si>
    <t>Hotellerie - Gästeankünfte nach Herkunftsland und Betriebsstandort</t>
  </si>
  <si>
    <t>Anteil in %</t>
  </si>
  <si>
    <t>Hotellerie - Logiernächte nach Herkunftsland und Betriebsstandort</t>
  </si>
  <si>
    <t>Hotellerie - Verfügbare Betten nach Betriebsstandort, Region und Monat</t>
  </si>
  <si>
    <t>Verfügbare Betten pro Tag</t>
  </si>
  <si>
    <t>Hotellerie - Belegte Betten nach Betriebsstandort, Region und Monat</t>
  </si>
  <si>
    <t>Belegte Betten pro Tag</t>
  </si>
  <si>
    <t>Hotellerie - Verfügbare Zimmer nach Betriebsstandort, Region und Monat</t>
  </si>
  <si>
    <t>Verfügbare Zimmer pro Tag</t>
  </si>
  <si>
    <t>Hotellerie - Netto-Bettenbelegung nach Betriebsstandort, Region und Monat</t>
  </si>
  <si>
    <t>Netto-Bettenbelegung in %</t>
  </si>
  <si>
    <t>Gesamt</t>
  </si>
  <si>
    <t>.</t>
  </si>
  <si>
    <t>Hotellerie - Aufenthaltsdauer nach Herkunftsland und Betriebsstandort</t>
  </si>
  <si>
    <t>Erläuterung zur Tabelle:</t>
  </si>
  <si>
    <t>Betriebe: Betriebe, welche im Erhebungsmonat während mindestens einem Tag geöffnet waren.</t>
  </si>
  <si>
    <t>Übriges Zentral-/ Südamerika</t>
  </si>
  <si>
    <t>Tabelle 1.01</t>
  </si>
  <si>
    <t>Tabelle 1.10</t>
  </si>
  <si>
    <t>Tabelle 1.11</t>
  </si>
  <si>
    <t>Tabelle 1.12</t>
  </si>
  <si>
    <t>Tabelle 1.19</t>
  </si>
  <si>
    <t>Tabelle 1.02</t>
  </si>
  <si>
    <t>Tabelle 1.03</t>
  </si>
  <si>
    <t>Tabelle 1.04</t>
  </si>
  <si>
    <t>Tabelle 1.05</t>
  </si>
  <si>
    <t>Tabelle 1.09</t>
  </si>
  <si>
    <t>Tabelle 1.06</t>
  </si>
  <si>
    <t>Tabelle 1.07</t>
  </si>
  <si>
    <t>Tabelle 1.08</t>
  </si>
  <si>
    <t>Hotellerie - Gästeankünfte nach Herkunftsland seit 1990</t>
  </si>
  <si>
    <t>Deutsch-</t>
  </si>
  <si>
    <t>Liech-</t>
  </si>
  <si>
    <t>Verein.</t>
  </si>
  <si>
    <t>Öster-</t>
  </si>
  <si>
    <t>Frank-</t>
  </si>
  <si>
    <t>Schwe-</t>
  </si>
  <si>
    <t>Berufs-</t>
  </si>
  <si>
    <t>land</t>
  </si>
  <si>
    <t>ten-</t>
  </si>
  <si>
    <t>König-</t>
  </si>
  <si>
    <t>reich</t>
  </si>
  <si>
    <t>lande</t>
  </si>
  <si>
    <t>den</t>
  </si>
  <si>
    <t>tätige</t>
  </si>
  <si>
    <t>stein</t>
  </si>
  <si>
    <t>Dauer-</t>
  </si>
  <si>
    <t>gäste</t>
  </si>
  <si>
    <t>Seit 1997 werden Dauergäste ihrem Herkunftsland zugeordnet.</t>
  </si>
  <si>
    <t>Hotellerie - Logiernächte nach Herkunftsland seit 1990</t>
  </si>
  <si>
    <t>Tabelle 1.13</t>
  </si>
  <si>
    <t>Tabelle 1.14</t>
  </si>
  <si>
    <t>Hotellerie - Gästeankünfte nach Betriebsstandort und Monat seit 1990</t>
  </si>
  <si>
    <t>Hotellerie - Logiernächte nach Betriebsstandort und Monat seit 1990</t>
  </si>
  <si>
    <t>Tabelle 1.15</t>
  </si>
  <si>
    <t>Tabelle 1.16</t>
  </si>
  <si>
    <t>gien</t>
  </si>
  <si>
    <t>Bel-</t>
  </si>
  <si>
    <t>der-</t>
  </si>
  <si>
    <t>Nie-</t>
  </si>
  <si>
    <t>Sommer-</t>
  </si>
  <si>
    <t>saison</t>
  </si>
  <si>
    <t>Sommersaison</t>
  </si>
  <si>
    <t>Hotellerie - Aufenthaltsdauer nach Betriebsstandort, Region und Monat</t>
  </si>
  <si>
    <t>Staaten</t>
  </si>
  <si>
    <t>Hotellerie - Belegte Zimmer nach Betriebsstandort, Region und Monat</t>
  </si>
  <si>
    <t>Belegte Zimmer pro Tag</t>
  </si>
  <si>
    <t>Hotellerie - Netto-Zimmerbelegung nach Betriebsstandort, Region und Monat</t>
  </si>
  <si>
    <t>Netto-Zimmerbelegung in %</t>
  </si>
  <si>
    <t>Tabelle 1.17</t>
  </si>
  <si>
    <t>Tabelle 1.18</t>
  </si>
  <si>
    <t>Kroatien</t>
  </si>
  <si>
    <t>Monat</t>
  </si>
  <si>
    <t>Betriebsstandort</t>
  </si>
  <si>
    <t>Aufenthaltsdauer in Nächten</t>
  </si>
  <si>
    <t>Übrige</t>
  </si>
  <si>
    <t>Länder</t>
  </si>
  <si>
    <t>Sommersaison 2018</t>
  </si>
  <si>
    <t>Tabelle</t>
  </si>
  <si>
    <t>Inhaltsverzeichnis Tabellen Tourismusstatistik Sommersaison 2018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</si>
</sst>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 &quot;SFr.&quot;\ * #,##0_ ;_ &quot;SFr.&quot;\ * \-#,##0_ ;_ &quot;SFr.&quot;\ * &quot;-&quot;_ ;_ @_ "/>
    <numFmt numFmtId="165" formatCode="_ &quot;SFr.&quot;\ * #,##0.00_ ;_ &quot;SFr.&quot;\ * \-#,##0.00_ ;_ &quot;SFr.&quot;\ * &quot;-&quot;??_ ;_ @_ "/>
    <numFmt numFmtId="166" formatCode="_ * #,##0.0_ ;_ * \-#,##0.0_ ;_ * &quot;-&quot;?_ ;_ @_ "/>
    <numFmt numFmtId="167" formatCode="0.0"/>
    <numFmt numFmtId="168" formatCode="#,##0.0_ ;\-#,##0.0\ "/>
    <numFmt numFmtId="169" formatCode="0.0%"/>
    <numFmt numFmtId="170" formatCode="_ * #,##0.000000_ ;_ * \-#,##0.000000_ ;_ * &quot;-&quot;??????_ ;_ @_ "/>
    <numFmt numFmtId="171" formatCode="_ * #,##0.0000000_ ;_ * \-#,##0.0000000_ ;_ * &quot;-&quot;???????_ ;_ @_ "/>
    <numFmt numFmtId="172" formatCode="_ * #\ ##0_ ;_ * \-#\ ##0_ ;_ * &quot;-&quot;_ ;_ @_ "/>
    <numFmt numFmtId="173" formatCode="_ * #,##0.0000000_ ;_ * \-#,##0.0000000_ ;_ * &quot;-&quot;_ ;_ @_ "/>
    <numFmt numFmtId="174" formatCode="0.000000"/>
    <numFmt numFmtId="175" formatCode="0.00000"/>
    <numFmt numFmtId="176" formatCode="0.0000"/>
    <numFmt numFmtId="177" formatCode="0.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4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u val="single"/>
      <sz val="10"/>
      <color theme="3" tint="0.59999001026153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0" tint="-0.149959996342659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3" fillId="0" borderId="0">
      <alignment/>
      <protection/>
    </xf>
    <xf numFmtId="0" fontId="43" fillId="0" borderId="0" applyNumberFormat="0" applyBorder="0" applyAlignment="0">
      <protection/>
    </xf>
    <xf numFmtId="0" fontId="0" fillId="0" borderId="0">
      <alignment/>
      <protection/>
    </xf>
    <xf numFmtId="0" fontId="5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Border="1" applyAlignment="1">
      <alignment horizontal="left" vertical="top"/>
    </xf>
    <xf numFmtId="41" fontId="6" fillId="0" borderId="0" xfId="57" applyNumberFormat="1" applyFont="1" applyAlignment="1">
      <alignment vertical="center"/>
      <protection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right" vertical="top" wrapText="1"/>
    </xf>
    <xf numFmtId="0" fontId="7" fillId="0" borderId="11" xfId="0" applyFont="1" applyBorder="1" applyAlignment="1">
      <alignment horizontal="left" wrapText="1"/>
    </xf>
    <xf numFmtId="166" fontId="9" fillId="33" borderId="11" xfId="0" applyNumberFormat="1" applyFont="1" applyFill="1" applyBorder="1" applyAlignment="1">
      <alignment horizontal="right" wrapText="1"/>
    </xf>
    <xf numFmtId="41" fontId="7" fillId="0" borderId="11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left" wrapText="1" indent="1"/>
    </xf>
    <xf numFmtId="166" fontId="0" fillId="33" borderId="0" xfId="0" applyNumberFormat="1" applyFont="1" applyFill="1" applyBorder="1" applyAlignment="1">
      <alignment horizontal="right" wrapText="1"/>
    </xf>
    <xf numFmtId="41" fontId="8" fillId="0" borderId="0" xfId="0" applyNumberFormat="1" applyFont="1" applyBorder="1" applyAlignment="1">
      <alignment horizontal="right" wrapText="1"/>
    </xf>
    <xf numFmtId="0" fontId="8" fillId="0" borderId="11" xfId="0" applyFont="1" applyBorder="1" applyAlignment="1">
      <alignment horizontal="left" wrapText="1" indent="1"/>
    </xf>
    <xf numFmtId="166" fontId="0" fillId="33" borderId="11" xfId="0" applyNumberFormat="1" applyFont="1" applyFill="1" applyBorder="1" applyAlignment="1">
      <alignment horizontal="right" wrapText="1"/>
    </xf>
    <xf numFmtId="41" fontId="8" fillId="0" borderId="11" xfId="0" applyNumberFormat="1" applyFont="1" applyBorder="1" applyAlignment="1">
      <alignment horizontal="right" wrapText="1"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right" vertical="top" wrapText="1"/>
    </xf>
    <xf numFmtId="166" fontId="7" fillId="0" borderId="11" xfId="0" applyNumberFormat="1" applyFont="1" applyFill="1" applyBorder="1" applyAlignment="1">
      <alignment horizontal="right" wrapText="1"/>
    </xf>
    <xf numFmtId="0" fontId="8" fillId="0" borderId="0" xfId="0" applyFont="1" applyBorder="1" applyAlignment="1">
      <alignment horizontal="left" wrapText="1"/>
    </xf>
    <xf numFmtId="166" fontId="8" fillId="0" borderId="0" xfId="0" applyNumberFormat="1" applyFont="1" applyFill="1" applyBorder="1" applyAlignment="1">
      <alignment horizontal="right" wrapText="1"/>
    </xf>
    <xf numFmtId="0" fontId="8" fillId="0" borderId="11" xfId="0" applyFont="1" applyBorder="1" applyAlignment="1">
      <alignment horizontal="left" wrapText="1"/>
    </xf>
    <xf numFmtId="166" fontId="8" fillId="0" borderId="11" xfId="0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166" fontId="7" fillId="0" borderId="11" xfId="0" applyNumberFormat="1" applyFont="1" applyBorder="1" applyAlignment="1">
      <alignment horizontal="right" wrapText="1"/>
    </xf>
    <xf numFmtId="166" fontId="8" fillId="0" borderId="0" xfId="0" applyNumberFormat="1" applyFont="1" applyBorder="1" applyAlignment="1">
      <alignment horizontal="right" wrapText="1"/>
    </xf>
    <xf numFmtId="166" fontId="8" fillId="0" borderId="11" xfId="0" applyNumberFormat="1" applyFont="1" applyBorder="1" applyAlignment="1">
      <alignment horizontal="right" wrapText="1"/>
    </xf>
    <xf numFmtId="166" fontId="7" fillId="33" borderId="11" xfId="0" applyNumberFormat="1" applyFont="1" applyFill="1" applyBorder="1" applyAlignment="1">
      <alignment horizontal="right" wrapText="1"/>
    </xf>
    <xf numFmtId="166" fontId="8" fillId="33" borderId="0" xfId="0" applyNumberFormat="1" applyFont="1" applyFill="1" applyBorder="1" applyAlignment="1">
      <alignment horizontal="right" wrapText="1"/>
    </xf>
    <xf numFmtId="166" fontId="8" fillId="33" borderId="11" xfId="0" applyNumberFormat="1" applyFont="1" applyFill="1" applyBorder="1" applyAlignment="1">
      <alignment horizontal="right" wrapText="1"/>
    </xf>
    <xf numFmtId="0" fontId="8" fillId="0" borderId="0" xfId="0" applyFont="1" applyBorder="1" applyAlignment="1">
      <alignment horizontal="right" vertical="top" wrapText="1"/>
    </xf>
    <xf numFmtId="166" fontId="7" fillId="0" borderId="0" xfId="0" applyNumberFormat="1" applyFont="1" applyBorder="1" applyAlignment="1">
      <alignment horizontal="right" wrapText="1"/>
    </xf>
    <xf numFmtId="41" fontId="7" fillId="0" borderId="0" xfId="0" applyNumberFormat="1" applyFont="1" applyBorder="1" applyAlignment="1">
      <alignment horizontal="right" wrapText="1"/>
    </xf>
    <xf numFmtId="41" fontId="9" fillId="0" borderId="0" xfId="57" applyNumberFormat="1" applyFont="1" applyAlignment="1">
      <alignment vertical="center"/>
      <protection/>
    </xf>
    <xf numFmtId="41" fontId="9" fillId="0" borderId="0" xfId="57" applyNumberFormat="1" applyFont="1" applyAlignment="1">
      <alignment horizontal="right" vertical="center"/>
      <protection/>
    </xf>
    <xf numFmtId="41" fontId="0" fillId="0" borderId="0" xfId="57" applyNumberFormat="1" applyFont="1" applyAlignment="1">
      <alignment vertical="center"/>
      <protection/>
    </xf>
    <xf numFmtId="41" fontId="0" fillId="0" borderId="0" xfId="57" applyNumberFormat="1" applyFont="1" applyAlignment="1">
      <alignment horizontal="right" vertical="center"/>
      <protection/>
    </xf>
    <xf numFmtId="41" fontId="0" fillId="0" borderId="0" xfId="57" applyNumberFormat="1" applyFont="1" applyFill="1" applyBorder="1" applyAlignment="1">
      <alignment horizontal="left" vertical="center" wrapText="1"/>
      <protection/>
    </xf>
    <xf numFmtId="41" fontId="0" fillId="0" borderId="0" xfId="57" applyNumberFormat="1" applyFont="1" applyFill="1" applyAlignment="1">
      <alignment vertical="center"/>
      <protection/>
    </xf>
    <xf numFmtId="41" fontId="0" fillId="0" borderId="12" xfId="57" applyNumberFormat="1" applyFont="1" applyFill="1" applyBorder="1" applyAlignment="1">
      <alignment horizontal="right" vertical="center"/>
      <protection/>
    </xf>
    <xf numFmtId="41" fontId="0" fillId="0" borderId="0" xfId="57" applyNumberFormat="1" applyFont="1" applyFill="1" applyAlignment="1">
      <alignment horizontal="right" vertical="center"/>
      <protection/>
    </xf>
    <xf numFmtId="41" fontId="0" fillId="0" borderId="13" xfId="57" applyNumberFormat="1" applyFont="1" applyFill="1" applyBorder="1" applyAlignment="1">
      <alignment horizontal="center" vertical="center"/>
      <protection/>
    </xf>
    <xf numFmtId="41" fontId="0" fillId="0" borderId="13" xfId="57" applyNumberFormat="1" applyFont="1" applyFill="1" applyBorder="1" applyAlignment="1">
      <alignment horizontal="left" vertical="center"/>
      <protection/>
    </xf>
    <xf numFmtId="41" fontId="0" fillId="0" borderId="13" xfId="57" applyNumberFormat="1" applyFont="1" applyFill="1" applyBorder="1" applyAlignment="1">
      <alignment horizontal="right" vertical="center"/>
      <protection/>
    </xf>
    <xf numFmtId="0" fontId="0" fillId="0" borderId="0" xfId="57" applyFont="1" applyBorder="1" applyAlignment="1">
      <alignment horizontal="center"/>
      <protection/>
    </xf>
    <xf numFmtId="41" fontId="0" fillId="0" borderId="0" xfId="57" applyNumberFormat="1" applyFont="1" applyBorder="1" applyAlignment="1">
      <alignment vertical="center"/>
      <protection/>
    </xf>
    <xf numFmtId="0" fontId="0" fillId="0" borderId="11" xfId="57" applyFont="1" applyBorder="1" applyAlignment="1">
      <alignment horizontal="center"/>
      <protection/>
    </xf>
    <xf numFmtId="41" fontId="0" fillId="0" borderId="0" xfId="57" applyNumberFormat="1" applyFont="1" applyBorder="1" applyAlignment="1">
      <alignment horizontal="right" vertical="center"/>
      <protection/>
    </xf>
    <xf numFmtId="41" fontId="9" fillId="0" borderId="0" xfId="57" applyNumberFormat="1" applyFont="1" applyFill="1" applyAlignment="1">
      <alignment vertical="center"/>
      <protection/>
    </xf>
    <xf numFmtId="41" fontId="0" fillId="0" borderId="0" xfId="57" applyNumberFormat="1" applyFont="1" applyFill="1" applyBorder="1" applyAlignment="1">
      <alignment horizontal="right" vertical="center"/>
      <protection/>
    </xf>
    <xf numFmtId="41" fontId="0" fillId="0" borderId="0" xfId="57" applyNumberFormat="1" applyFont="1" applyFill="1" applyBorder="1" applyAlignment="1">
      <alignment vertical="center"/>
      <protection/>
    </xf>
    <xf numFmtId="41" fontId="0" fillId="0" borderId="0" xfId="57" applyNumberFormat="1" applyFont="1" applyFill="1" applyBorder="1" applyAlignment="1">
      <alignment horizontal="left" vertical="center"/>
      <protection/>
    </xf>
    <xf numFmtId="41" fontId="0" fillId="0" borderId="13" xfId="57" applyNumberFormat="1" applyFont="1" applyFill="1" applyBorder="1" applyAlignment="1">
      <alignment vertical="center"/>
      <protection/>
    </xf>
    <xf numFmtId="0" fontId="0" fillId="0" borderId="0" xfId="57" applyFont="1" applyBorder="1" applyAlignment="1">
      <alignment horizontal="left" vertical="center"/>
      <protection/>
    </xf>
    <xf numFmtId="0" fontId="9" fillId="0" borderId="0" xfId="57" applyFont="1" applyBorder="1" applyAlignment="1">
      <alignment horizontal="left" vertical="center"/>
      <protection/>
    </xf>
    <xf numFmtId="166" fontId="8" fillId="0" borderId="14" xfId="0" applyNumberFormat="1" applyFont="1" applyFill="1" applyBorder="1" applyAlignment="1">
      <alignment horizontal="right" wrapText="1"/>
    </xf>
    <xf numFmtId="41" fontId="5" fillId="0" borderId="0" xfId="57" applyNumberFormat="1" applyFont="1" applyAlignment="1">
      <alignment/>
      <protection/>
    </xf>
    <xf numFmtId="0" fontId="10" fillId="0" borderId="0" xfId="0" applyFont="1" applyBorder="1" applyAlignment="1">
      <alignment horizontal="left"/>
    </xf>
    <xf numFmtId="41" fontId="0" fillId="0" borderId="0" xfId="57" applyNumberFormat="1" applyFont="1" applyFill="1" applyBorder="1" applyAlignment="1">
      <alignment horizontal="center" vertical="center"/>
      <protection/>
    </xf>
    <xf numFmtId="41" fontId="0" fillId="0" borderId="0" xfId="57" applyNumberFormat="1" applyFont="1" applyBorder="1" applyAlignment="1">
      <alignment horizontal="right" vertical="center"/>
      <protection/>
    </xf>
    <xf numFmtId="41" fontId="0" fillId="0" borderId="0" xfId="57" applyNumberFormat="1" applyFont="1" applyFill="1" applyBorder="1" applyAlignment="1">
      <alignment horizontal="right" vertical="center"/>
      <protection/>
    </xf>
    <xf numFmtId="41" fontId="0" fillId="0" borderId="15" xfId="57" applyNumberFormat="1" applyFont="1" applyFill="1" applyBorder="1" applyAlignment="1">
      <alignment horizontal="right" vertical="center"/>
      <protection/>
    </xf>
    <xf numFmtId="41" fontId="0" fillId="0" borderId="15" xfId="57" applyNumberFormat="1" applyFont="1" applyFill="1" applyBorder="1" applyAlignment="1">
      <alignment horizontal="left" vertical="center"/>
      <protection/>
    </xf>
    <xf numFmtId="172" fontId="7" fillId="33" borderId="11" xfId="0" applyNumberFormat="1" applyFont="1" applyFill="1" applyBorder="1" applyAlignment="1">
      <alignment horizontal="right" wrapText="1"/>
    </xf>
    <xf numFmtId="172" fontId="7" fillId="0" borderId="11" xfId="0" applyNumberFormat="1" applyFont="1" applyBorder="1" applyAlignment="1">
      <alignment horizontal="right" wrapText="1"/>
    </xf>
    <xf numFmtId="172" fontId="8" fillId="33" borderId="0" xfId="0" applyNumberFormat="1" applyFont="1" applyFill="1" applyBorder="1" applyAlignment="1">
      <alignment horizontal="right" wrapText="1"/>
    </xf>
    <xf numFmtId="172" fontId="8" fillId="0" borderId="0" xfId="0" applyNumberFormat="1" applyFont="1" applyBorder="1" applyAlignment="1">
      <alignment horizontal="right" wrapText="1"/>
    </xf>
    <xf numFmtId="172" fontId="8" fillId="33" borderId="11" xfId="0" applyNumberFormat="1" applyFont="1" applyFill="1" applyBorder="1" applyAlignment="1">
      <alignment horizontal="right" wrapText="1"/>
    </xf>
    <xf numFmtId="172" fontId="8" fillId="0" borderId="11" xfId="0" applyNumberFormat="1" applyFont="1" applyBorder="1" applyAlignment="1">
      <alignment horizontal="right" wrapText="1"/>
    </xf>
    <xf numFmtId="172" fontId="8" fillId="33" borderId="14" xfId="0" applyNumberFormat="1" applyFont="1" applyFill="1" applyBorder="1" applyAlignment="1">
      <alignment horizontal="right" wrapText="1"/>
    </xf>
    <xf numFmtId="172" fontId="7" fillId="33" borderId="14" xfId="0" applyNumberFormat="1" applyFont="1" applyFill="1" applyBorder="1" applyAlignment="1">
      <alignment horizontal="right" wrapText="1"/>
    </xf>
    <xf numFmtId="172" fontId="8" fillId="0" borderId="14" xfId="0" applyNumberFormat="1" applyFont="1" applyBorder="1" applyAlignment="1">
      <alignment horizontal="right" wrapText="1"/>
    </xf>
    <xf numFmtId="172" fontId="0" fillId="33" borderId="0" xfId="57" applyNumberFormat="1" applyFont="1" applyFill="1" applyBorder="1" applyAlignment="1">
      <alignment/>
      <protection/>
    </xf>
    <xf numFmtId="172" fontId="0" fillId="0" borderId="0" xfId="57" applyNumberFormat="1" applyFont="1" applyBorder="1" applyAlignment="1">
      <alignment horizontal="right"/>
      <protection/>
    </xf>
    <xf numFmtId="172" fontId="0" fillId="33" borderId="11" xfId="57" applyNumberFormat="1" applyFont="1" applyFill="1" applyBorder="1" applyAlignment="1">
      <alignment/>
      <protection/>
    </xf>
    <xf numFmtId="172" fontId="0" fillId="0" borderId="11" xfId="57" applyNumberFormat="1" applyFont="1" applyBorder="1" applyAlignment="1">
      <alignment horizontal="right"/>
      <protection/>
    </xf>
    <xf numFmtId="172" fontId="0" fillId="0" borderId="0" xfId="57" applyNumberFormat="1" applyFont="1" applyAlignment="1">
      <alignment horizontal="right"/>
      <protection/>
    </xf>
    <xf numFmtId="172" fontId="0" fillId="0" borderId="0" xfId="57" applyNumberFormat="1" applyFont="1" applyFill="1" applyBorder="1" applyAlignment="1">
      <alignment horizontal="right"/>
      <protection/>
    </xf>
    <xf numFmtId="172" fontId="0" fillId="0" borderId="0" xfId="57" applyNumberFormat="1" applyFont="1" applyFill="1" applyAlignment="1">
      <alignment horizontal="right"/>
      <protection/>
    </xf>
    <xf numFmtId="172" fontId="0" fillId="0" borderId="0" xfId="57" applyNumberFormat="1" applyFont="1" applyAlignment="1">
      <alignment horizontal="right" vertical="center"/>
      <protection/>
    </xf>
    <xf numFmtId="172" fontId="0" fillId="0" borderId="0" xfId="57" applyNumberFormat="1" applyFont="1" applyBorder="1" applyAlignment="1">
      <alignment/>
      <protection/>
    </xf>
    <xf numFmtId="172" fontId="0" fillId="0" borderId="11" xfId="57" applyNumberFormat="1" applyFont="1" applyBorder="1" applyAlignment="1">
      <alignment/>
      <protection/>
    </xf>
    <xf numFmtId="172" fontId="0" fillId="0" borderId="0" xfId="57" applyNumberFormat="1" applyFont="1" applyBorder="1" applyAlignment="1">
      <alignment horizontal="right"/>
      <protection/>
    </xf>
    <xf numFmtId="172" fontId="0" fillId="0" borderId="0" xfId="57" applyNumberFormat="1" applyFont="1" applyFill="1" applyBorder="1" applyAlignment="1">
      <alignment/>
      <protection/>
    </xf>
    <xf numFmtId="172" fontId="0" fillId="0" borderId="11" xfId="57" applyNumberFormat="1" applyFont="1" applyFill="1" applyBorder="1" applyAlignment="1">
      <alignment/>
      <protection/>
    </xf>
    <xf numFmtId="172" fontId="0" fillId="33" borderId="0" xfId="57" applyNumberFormat="1" applyFont="1" applyFill="1" applyBorder="1" applyAlignment="1">
      <alignment/>
      <protection/>
    </xf>
    <xf numFmtId="172" fontId="0" fillId="0" borderId="0" xfId="57" applyNumberFormat="1" applyFont="1" applyBorder="1" applyAlignment="1">
      <alignment/>
      <protection/>
    </xf>
    <xf numFmtId="172" fontId="0" fillId="0" borderId="0" xfId="57" applyNumberFormat="1" applyFont="1" applyFill="1" applyBorder="1" applyAlignment="1">
      <alignment/>
      <protection/>
    </xf>
    <xf numFmtId="172" fontId="0" fillId="0" borderId="0" xfId="57" applyNumberFormat="1" applyFont="1" applyAlignment="1">
      <alignment horizontal="right" vertical="center"/>
      <protection/>
    </xf>
    <xf numFmtId="0" fontId="0" fillId="0" borderId="0" xfId="57" applyFont="1" applyFill="1" applyBorder="1" applyAlignment="1">
      <alignment horizontal="center"/>
      <protection/>
    </xf>
    <xf numFmtId="172" fontId="0" fillId="0" borderId="0" xfId="57" applyNumberFormat="1" applyFont="1" applyFill="1" applyAlignment="1">
      <alignment horizontal="right" vertical="center"/>
      <protection/>
    </xf>
    <xf numFmtId="0" fontId="51" fillId="0" borderId="0" xfId="55" applyFont="1" applyFill="1" applyAlignment="1" applyProtection="1">
      <alignment/>
      <protection/>
    </xf>
    <xf numFmtId="0" fontId="51" fillId="0" borderId="0" xfId="55" applyFont="1" applyFill="1" applyAlignment="1" applyProtection="1">
      <alignment/>
      <protection/>
    </xf>
    <xf numFmtId="0" fontId="51" fillId="0" borderId="0" xfId="55" applyFont="1" applyFill="1" applyAlignment="1" applyProtection="1">
      <alignment/>
      <protection/>
    </xf>
    <xf numFmtId="0" fontId="51" fillId="0" borderId="0" xfId="54" applyFont="1" applyAlignment="1">
      <alignment vertical="top" wrapText="1"/>
      <protection/>
    </xf>
    <xf numFmtId="172" fontId="0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6" fillId="0" borderId="0" xfId="54" applyFont="1">
      <alignment/>
      <protection/>
    </xf>
    <xf numFmtId="0" fontId="33" fillId="0" borderId="0" xfId="54">
      <alignment/>
      <protection/>
    </xf>
    <xf numFmtId="0" fontId="12" fillId="34" borderId="0" xfId="54" applyFont="1" applyFill="1" applyAlignment="1">
      <alignment vertical="center"/>
      <protection/>
    </xf>
    <xf numFmtId="0" fontId="13" fillId="34" borderId="0" xfId="54" applyFont="1" applyFill="1" applyAlignment="1">
      <alignment horizontal="left"/>
      <protection/>
    </xf>
    <xf numFmtId="0" fontId="11" fillId="0" borderId="0" xfId="54" applyFont="1" applyBorder="1" applyAlignment="1">
      <alignment horizontal="left" vertical="top"/>
      <protection/>
    </xf>
    <xf numFmtId="0" fontId="52" fillId="0" borderId="0" xfId="47" applyFont="1" applyAlignment="1">
      <alignment horizontal="left"/>
    </xf>
    <xf numFmtId="2" fontId="52" fillId="0" borderId="0" xfId="47" applyNumberFormat="1" applyFont="1" applyAlignment="1">
      <alignment horizontal="left"/>
    </xf>
    <xf numFmtId="0" fontId="14" fillId="0" borderId="0" xfId="54" applyFont="1" applyFill="1" applyBorder="1" applyAlignment="1">
      <alignment vertical="center"/>
      <protection/>
    </xf>
    <xf numFmtId="0" fontId="33" fillId="0" borderId="0" xfId="54" applyAlignment="1">
      <alignment horizontal="left"/>
      <protection/>
    </xf>
    <xf numFmtId="172" fontId="0" fillId="0" borderId="0" xfId="57" applyNumberFormat="1" applyFont="1" applyFill="1" applyBorder="1" applyAlignment="1">
      <alignment horizontal="right"/>
      <protection/>
    </xf>
    <xf numFmtId="172" fontId="0" fillId="0" borderId="0" xfId="57" applyNumberFormat="1" applyFont="1" applyFill="1" applyAlignment="1">
      <alignment horizontal="right"/>
      <protection/>
    </xf>
    <xf numFmtId="167" fontId="51" fillId="0" borderId="0" xfId="55" applyNumberFormat="1" applyFont="1" applyFill="1" applyAlignment="1" applyProtection="1">
      <alignment/>
      <protection/>
    </xf>
    <xf numFmtId="166" fontId="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41" fontId="0" fillId="0" borderId="0" xfId="57" applyNumberFormat="1" applyFont="1" applyAlignment="1">
      <alignment horizontal="right" vertical="center"/>
      <protection/>
    </xf>
    <xf numFmtId="41" fontId="0" fillId="0" borderId="0" xfId="57" applyNumberFormat="1" applyFont="1" applyAlignment="1">
      <alignment horizontal="right" vertical="center"/>
      <protection/>
    </xf>
    <xf numFmtId="41" fontId="9" fillId="0" borderId="16" xfId="57" applyNumberFormat="1" applyFont="1" applyFill="1" applyBorder="1" applyAlignment="1">
      <alignment horizontal="left" vertical="center"/>
      <protection/>
    </xf>
    <xf numFmtId="41" fontId="9" fillId="0" borderId="13" xfId="57" applyNumberFormat="1" applyFont="1" applyFill="1" applyBorder="1" applyAlignment="1">
      <alignment horizontal="left" vertical="center"/>
      <protection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Notiz 2" xfId="51"/>
    <cellStyle name="Percent" xfId="52"/>
    <cellStyle name="Schlecht" xfId="53"/>
    <cellStyle name="Standard 2" xfId="54"/>
    <cellStyle name="Standard 3" xfId="55"/>
    <cellStyle name="Standard 3 2" xfId="56"/>
    <cellStyle name="Standard_SS2011-exSAS_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534"/>
      <rgbColor rgb="00B3DFC2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2</xdr:row>
      <xdr:rowOff>0</xdr:rowOff>
    </xdr:from>
    <xdr:to>
      <xdr:col>7</xdr:col>
      <xdr:colOff>485775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4876800" y="457200"/>
          <a:ext cx="20955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62294" y="17899"/>
            <a:ext cx="353301" cy="339882"/>
          </a:xfrm>
          <a:custGeom>
            <a:pathLst>
              <a:path h="353291" w="339918">
                <a:moveTo>
                  <a:pt x="0" y="353291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1251"/>
                </a:lnTo>
                <a:lnTo>
                  <a:pt x="339918" y="221251"/>
                </a:lnTo>
                <a:lnTo>
                  <a:pt x="254939" y="345766"/>
                </a:lnTo>
                <a:lnTo>
                  <a:pt x="169959" y="221251"/>
                </a:lnTo>
                <a:lnTo>
                  <a:pt x="223457" y="221251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53291"/>
                </a:lnTo>
                <a:lnTo>
                  <a:pt x="0" y="353291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2</xdr:row>
      <xdr:rowOff>0</xdr:rowOff>
    </xdr:from>
    <xdr:to>
      <xdr:col>7</xdr:col>
      <xdr:colOff>457200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4857750" y="457200"/>
          <a:ext cx="200025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65265" y="17899"/>
            <a:ext cx="348386" cy="339882"/>
          </a:xfrm>
          <a:custGeom>
            <a:pathLst>
              <a:path h="348343" w="339918">
                <a:moveTo>
                  <a:pt x="0" y="348343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16408"/>
                </a:lnTo>
                <a:lnTo>
                  <a:pt x="339918" y="216408"/>
                </a:lnTo>
                <a:lnTo>
                  <a:pt x="254939" y="340923"/>
                </a:lnTo>
                <a:lnTo>
                  <a:pt x="169959" y="216408"/>
                </a:lnTo>
                <a:lnTo>
                  <a:pt x="223457" y="216408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48343"/>
                </a:lnTo>
                <a:lnTo>
                  <a:pt x="0" y="348343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2</xdr:row>
      <xdr:rowOff>0</xdr:rowOff>
    </xdr:from>
    <xdr:to>
      <xdr:col>7</xdr:col>
      <xdr:colOff>466725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4867275" y="457200"/>
          <a:ext cx="200025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65265" y="17899"/>
            <a:ext cx="348386" cy="339882"/>
          </a:xfrm>
          <a:custGeom>
            <a:pathLst>
              <a:path h="348343" w="339918">
                <a:moveTo>
                  <a:pt x="0" y="348343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16408"/>
                </a:lnTo>
                <a:lnTo>
                  <a:pt x="339918" y="216408"/>
                </a:lnTo>
                <a:lnTo>
                  <a:pt x="254939" y="340923"/>
                </a:lnTo>
                <a:lnTo>
                  <a:pt x="169959" y="216408"/>
                </a:lnTo>
                <a:lnTo>
                  <a:pt x="223457" y="216408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48343"/>
                </a:lnTo>
                <a:lnTo>
                  <a:pt x="0" y="348343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2</xdr:row>
      <xdr:rowOff>19050</xdr:rowOff>
    </xdr:from>
    <xdr:to>
      <xdr:col>7</xdr:col>
      <xdr:colOff>466725</xdr:colOff>
      <xdr:row>3</xdr:row>
      <xdr:rowOff>9525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4867275" y="476250"/>
          <a:ext cx="200025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65265" y="17899"/>
            <a:ext cx="348386" cy="339882"/>
          </a:xfrm>
          <a:custGeom>
            <a:pathLst>
              <a:path h="348343" w="339918">
                <a:moveTo>
                  <a:pt x="0" y="348343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16408"/>
                </a:lnTo>
                <a:lnTo>
                  <a:pt x="339918" y="216408"/>
                </a:lnTo>
                <a:lnTo>
                  <a:pt x="254939" y="340923"/>
                </a:lnTo>
                <a:lnTo>
                  <a:pt x="169959" y="216408"/>
                </a:lnTo>
                <a:lnTo>
                  <a:pt x="223457" y="216408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48343"/>
                </a:lnTo>
                <a:lnTo>
                  <a:pt x="0" y="348343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2</xdr:row>
      <xdr:rowOff>0</xdr:rowOff>
    </xdr:from>
    <xdr:to>
      <xdr:col>7</xdr:col>
      <xdr:colOff>466725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4867275" y="457200"/>
          <a:ext cx="200025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65265" y="17899"/>
            <a:ext cx="348386" cy="339882"/>
          </a:xfrm>
          <a:custGeom>
            <a:pathLst>
              <a:path h="348343" w="339918">
                <a:moveTo>
                  <a:pt x="0" y="348343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16408"/>
                </a:lnTo>
                <a:lnTo>
                  <a:pt x="339918" y="216408"/>
                </a:lnTo>
                <a:lnTo>
                  <a:pt x="254939" y="340923"/>
                </a:lnTo>
                <a:lnTo>
                  <a:pt x="169959" y="216408"/>
                </a:lnTo>
                <a:lnTo>
                  <a:pt x="223457" y="216408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48343"/>
                </a:lnTo>
                <a:lnTo>
                  <a:pt x="0" y="348343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2</xdr:row>
      <xdr:rowOff>0</xdr:rowOff>
    </xdr:from>
    <xdr:to>
      <xdr:col>7</xdr:col>
      <xdr:colOff>457200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4857750" y="457200"/>
          <a:ext cx="200025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65265" y="17899"/>
            <a:ext cx="348386" cy="339882"/>
          </a:xfrm>
          <a:custGeom>
            <a:pathLst>
              <a:path h="348343" w="339918">
                <a:moveTo>
                  <a:pt x="0" y="348343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16408"/>
                </a:lnTo>
                <a:lnTo>
                  <a:pt x="339918" y="216408"/>
                </a:lnTo>
                <a:lnTo>
                  <a:pt x="254939" y="340923"/>
                </a:lnTo>
                <a:lnTo>
                  <a:pt x="169959" y="216408"/>
                </a:lnTo>
                <a:lnTo>
                  <a:pt x="223457" y="216408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48343"/>
                </a:lnTo>
                <a:lnTo>
                  <a:pt x="0" y="348343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2</xdr:row>
      <xdr:rowOff>9525</xdr:rowOff>
    </xdr:from>
    <xdr:to>
      <xdr:col>7</xdr:col>
      <xdr:colOff>466725</xdr:colOff>
      <xdr:row>3</xdr:row>
      <xdr:rowOff>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4867275" y="466725"/>
          <a:ext cx="200025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65265" y="17899"/>
            <a:ext cx="348386" cy="339882"/>
          </a:xfrm>
          <a:custGeom>
            <a:pathLst>
              <a:path h="348343" w="339918">
                <a:moveTo>
                  <a:pt x="0" y="348343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16408"/>
                </a:lnTo>
                <a:lnTo>
                  <a:pt x="339918" y="216408"/>
                </a:lnTo>
                <a:lnTo>
                  <a:pt x="254939" y="340923"/>
                </a:lnTo>
                <a:lnTo>
                  <a:pt x="169959" y="216408"/>
                </a:lnTo>
                <a:lnTo>
                  <a:pt x="223457" y="216408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48343"/>
                </a:lnTo>
                <a:lnTo>
                  <a:pt x="0" y="348343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257175</xdr:colOff>
      <xdr:row>2</xdr:row>
      <xdr:rowOff>0</xdr:rowOff>
    </xdr:from>
    <xdr:to>
      <xdr:col>9</xdr:col>
      <xdr:colOff>476250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934075" y="457200"/>
          <a:ext cx="219075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9665" y="17899"/>
            <a:ext cx="357759" cy="339882"/>
          </a:xfrm>
          <a:custGeom>
            <a:pathLst>
              <a:path h="357809" w="339918">
                <a:moveTo>
                  <a:pt x="0" y="357809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5672"/>
                </a:lnTo>
                <a:lnTo>
                  <a:pt x="339918" y="225672"/>
                </a:lnTo>
                <a:lnTo>
                  <a:pt x="254939" y="350188"/>
                </a:lnTo>
                <a:lnTo>
                  <a:pt x="169959" y="225672"/>
                </a:lnTo>
                <a:lnTo>
                  <a:pt x="223457" y="225672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57809"/>
                </a:lnTo>
                <a:lnTo>
                  <a:pt x="0" y="357809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2</xdr:row>
      <xdr:rowOff>0</xdr:rowOff>
    </xdr:from>
    <xdr:to>
      <xdr:col>9</xdr:col>
      <xdr:colOff>485775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943600" y="457200"/>
          <a:ext cx="219075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9665" y="17899"/>
            <a:ext cx="357759" cy="339882"/>
          </a:xfrm>
          <a:custGeom>
            <a:pathLst>
              <a:path h="357809" w="339918">
                <a:moveTo>
                  <a:pt x="0" y="357809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5672"/>
                </a:lnTo>
                <a:lnTo>
                  <a:pt x="339918" y="225672"/>
                </a:lnTo>
                <a:lnTo>
                  <a:pt x="254939" y="350188"/>
                </a:lnTo>
                <a:lnTo>
                  <a:pt x="169959" y="225672"/>
                </a:lnTo>
                <a:lnTo>
                  <a:pt x="223457" y="225672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57809"/>
                </a:lnTo>
                <a:lnTo>
                  <a:pt x="0" y="357809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295275</xdr:colOff>
      <xdr:row>2</xdr:row>
      <xdr:rowOff>0</xdr:rowOff>
    </xdr:from>
    <xdr:to>
      <xdr:col>14</xdr:col>
      <xdr:colOff>495300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7286625" y="457200"/>
          <a:ext cx="200025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65265" y="17899"/>
            <a:ext cx="348386" cy="339882"/>
          </a:xfrm>
          <a:custGeom>
            <a:pathLst>
              <a:path h="348343" w="339918">
                <a:moveTo>
                  <a:pt x="0" y="348343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16408"/>
                </a:lnTo>
                <a:lnTo>
                  <a:pt x="339918" y="216408"/>
                </a:lnTo>
                <a:lnTo>
                  <a:pt x="254939" y="340923"/>
                </a:lnTo>
                <a:lnTo>
                  <a:pt x="169959" y="216408"/>
                </a:lnTo>
                <a:lnTo>
                  <a:pt x="223457" y="216408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48343"/>
                </a:lnTo>
                <a:lnTo>
                  <a:pt x="0" y="348343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304800</xdr:colOff>
      <xdr:row>2</xdr:row>
      <xdr:rowOff>0</xdr:rowOff>
    </xdr:from>
    <xdr:to>
      <xdr:col>14</xdr:col>
      <xdr:colOff>504825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7296150" y="457200"/>
          <a:ext cx="200025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65265" y="17899"/>
            <a:ext cx="348386" cy="339882"/>
          </a:xfrm>
          <a:custGeom>
            <a:pathLst>
              <a:path h="348343" w="339918">
                <a:moveTo>
                  <a:pt x="0" y="348343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16408"/>
                </a:lnTo>
                <a:lnTo>
                  <a:pt x="339918" y="216408"/>
                </a:lnTo>
                <a:lnTo>
                  <a:pt x="254939" y="340923"/>
                </a:lnTo>
                <a:lnTo>
                  <a:pt x="169959" y="216408"/>
                </a:lnTo>
                <a:lnTo>
                  <a:pt x="223457" y="216408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48343"/>
                </a:lnTo>
                <a:lnTo>
                  <a:pt x="0" y="348343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2</xdr:row>
      <xdr:rowOff>0</xdr:rowOff>
    </xdr:from>
    <xdr:to>
      <xdr:col>7</xdr:col>
      <xdr:colOff>485775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4876800" y="457200"/>
          <a:ext cx="20955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62294" y="17899"/>
            <a:ext cx="353301" cy="339882"/>
          </a:xfrm>
          <a:custGeom>
            <a:pathLst>
              <a:path h="353291" w="339918">
                <a:moveTo>
                  <a:pt x="0" y="353291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1251"/>
                </a:lnTo>
                <a:lnTo>
                  <a:pt x="339918" y="221251"/>
                </a:lnTo>
                <a:lnTo>
                  <a:pt x="254939" y="345766"/>
                </a:lnTo>
                <a:lnTo>
                  <a:pt x="169959" y="221251"/>
                </a:lnTo>
                <a:lnTo>
                  <a:pt x="223457" y="221251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53291"/>
                </a:lnTo>
                <a:lnTo>
                  <a:pt x="0" y="353291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2</xdr:row>
      <xdr:rowOff>0</xdr:rowOff>
    </xdr:from>
    <xdr:to>
      <xdr:col>7</xdr:col>
      <xdr:colOff>485775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4876800" y="457200"/>
          <a:ext cx="20955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62294" y="17899"/>
            <a:ext cx="353301" cy="339882"/>
          </a:xfrm>
          <a:custGeom>
            <a:pathLst>
              <a:path h="353291" w="339918">
                <a:moveTo>
                  <a:pt x="0" y="353291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1251"/>
                </a:lnTo>
                <a:lnTo>
                  <a:pt x="339918" y="221251"/>
                </a:lnTo>
                <a:lnTo>
                  <a:pt x="254939" y="345766"/>
                </a:lnTo>
                <a:lnTo>
                  <a:pt x="169959" y="221251"/>
                </a:lnTo>
                <a:lnTo>
                  <a:pt x="223457" y="221251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53291"/>
                </a:lnTo>
                <a:lnTo>
                  <a:pt x="0" y="353291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1</xdr:row>
      <xdr:rowOff>209550</xdr:rowOff>
    </xdr:from>
    <xdr:to>
      <xdr:col>8</xdr:col>
      <xdr:colOff>409575</xdr:colOff>
      <xdr:row>2</xdr:row>
      <xdr:rowOff>209550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334000" y="438150"/>
          <a:ext cx="209550" cy="228600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11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12"/>
          <xdr:cNvSpPr>
            <a:spLocks/>
          </xdr:cNvSpPr>
        </xdr:nvSpPr>
        <xdr:spPr>
          <a:xfrm rot="16200000" flipV="1">
            <a:off x="62294" y="17179"/>
            <a:ext cx="353301" cy="342866"/>
          </a:xfrm>
          <a:custGeom>
            <a:pathLst>
              <a:path h="353291" w="342900">
                <a:moveTo>
                  <a:pt x="0" y="353291"/>
                </a:moveTo>
                <a:lnTo>
                  <a:pt x="0" y="144466"/>
                </a:lnTo>
                <a:cubicBezTo>
                  <a:pt x="0" y="64680"/>
                  <a:pt x="64680" y="0"/>
                  <a:pt x="144466" y="0"/>
                </a:cubicBezTo>
                <a:lnTo>
                  <a:pt x="144466" y="0"/>
                </a:lnTo>
                <a:cubicBezTo>
                  <a:pt x="224252" y="0"/>
                  <a:pt x="288932" y="64680"/>
                  <a:pt x="288932" y="144466"/>
                </a:cubicBezTo>
                <a:cubicBezTo>
                  <a:pt x="288932" y="169697"/>
                  <a:pt x="288933" y="194927"/>
                  <a:pt x="288933" y="220158"/>
                </a:cubicBezTo>
                <a:lnTo>
                  <a:pt x="342900" y="220158"/>
                </a:lnTo>
                <a:lnTo>
                  <a:pt x="257175" y="345766"/>
                </a:lnTo>
                <a:lnTo>
                  <a:pt x="171450" y="220158"/>
                </a:lnTo>
                <a:lnTo>
                  <a:pt x="225417" y="220158"/>
                </a:lnTo>
                <a:lnTo>
                  <a:pt x="225417" y="144466"/>
                </a:lnTo>
                <a:cubicBezTo>
                  <a:pt x="225417" y="99758"/>
                  <a:pt x="189174" y="63515"/>
                  <a:pt x="144466" y="63515"/>
                </a:cubicBezTo>
                <a:lnTo>
                  <a:pt x="144466" y="63515"/>
                </a:lnTo>
                <a:cubicBezTo>
                  <a:pt x="99758" y="63515"/>
                  <a:pt x="63515" y="99758"/>
                  <a:pt x="63515" y="144466"/>
                </a:cubicBezTo>
                <a:lnTo>
                  <a:pt x="63515" y="353291"/>
                </a:lnTo>
                <a:lnTo>
                  <a:pt x="0" y="353291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2</xdr:row>
      <xdr:rowOff>0</xdr:rowOff>
    </xdr:from>
    <xdr:to>
      <xdr:col>8</xdr:col>
      <xdr:colOff>514350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448300" y="457200"/>
          <a:ext cx="238125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4864" y="17899"/>
            <a:ext cx="365760" cy="339882"/>
          </a:xfrm>
          <a:custGeom>
            <a:pathLst>
              <a:path h="365760" w="339918">
                <a:moveTo>
                  <a:pt x="0" y="36576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33454"/>
                </a:lnTo>
                <a:lnTo>
                  <a:pt x="339918" y="233454"/>
                </a:lnTo>
                <a:lnTo>
                  <a:pt x="254939" y="357969"/>
                </a:lnTo>
                <a:lnTo>
                  <a:pt x="169959" y="233454"/>
                </a:lnTo>
                <a:lnTo>
                  <a:pt x="223457" y="233454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5760"/>
                </a:lnTo>
                <a:lnTo>
                  <a:pt x="0" y="36576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2</xdr:row>
      <xdr:rowOff>9525</xdr:rowOff>
    </xdr:from>
    <xdr:to>
      <xdr:col>4</xdr:col>
      <xdr:colOff>704850</xdr:colOff>
      <xdr:row>3</xdr:row>
      <xdr:rowOff>9525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3714750" y="466725"/>
          <a:ext cx="238125" cy="228600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4864" y="17179"/>
            <a:ext cx="365760" cy="342866"/>
          </a:xfrm>
          <a:custGeom>
            <a:pathLst>
              <a:path h="365760" w="342900">
                <a:moveTo>
                  <a:pt x="0" y="365760"/>
                </a:moveTo>
                <a:lnTo>
                  <a:pt x="0" y="144466"/>
                </a:lnTo>
                <a:cubicBezTo>
                  <a:pt x="0" y="64680"/>
                  <a:pt x="64680" y="0"/>
                  <a:pt x="144466" y="0"/>
                </a:cubicBezTo>
                <a:lnTo>
                  <a:pt x="144466" y="0"/>
                </a:lnTo>
                <a:cubicBezTo>
                  <a:pt x="224252" y="0"/>
                  <a:pt x="288932" y="64680"/>
                  <a:pt x="288932" y="144466"/>
                </a:cubicBezTo>
                <a:cubicBezTo>
                  <a:pt x="288932" y="173765"/>
                  <a:pt x="288933" y="203063"/>
                  <a:pt x="288933" y="232362"/>
                </a:cubicBezTo>
                <a:lnTo>
                  <a:pt x="342900" y="232362"/>
                </a:lnTo>
                <a:lnTo>
                  <a:pt x="257175" y="357969"/>
                </a:lnTo>
                <a:lnTo>
                  <a:pt x="171450" y="232362"/>
                </a:lnTo>
                <a:lnTo>
                  <a:pt x="225417" y="232362"/>
                </a:lnTo>
                <a:lnTo>
                  <a:pt x="225417" y="144466"/>
                </a:lnTo>
                <a:cubicBezTo>
                  <a:pt x="225417" y="99758"/>
                  <a:pt x="189174" y="63515"/>
                  <a:pt x="144466" y="63515"/>
                </a:cubicBezTo>
                <a:lnTo>
                  <a:pt x="144466" y="63515"/>
                </a:lnTo>
                <a:cubicBezTo>
                  <a:pt x="99758" y="63515"/>
                  <a:pt x="63515" y="99758"/>
                  <a:pt x="63515" y="144466"/>
                </a:cubicBezTo>
                <a:lnTo>
                  <a:pt x="63515" y="365760"/>
                </a:lnTo>
                <a:lnTo>
                  <a:pt x="0" y="36576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2</xdr:row>
      <xdr:rowOff>0</xdr:rowOff>
    </xdr:from>
    <xdr:to>
      <xdr:col>4</xdr:col>
      <xdr:colOff>704850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3714750" y="457200"/>
          <a:ext cx="238125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4864" y="17899"/>
            <a:ext cx="365760" cy="339882"/>
          </a:xfrm>
          <a:custGeom>
            <a:pathLst>
              <a:path h="365760" w="339918">
                <a:moveTo>
                  <a:pt x="0" y="36576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33454"/>
                </a:lnTo>
                <a:lnTo>
                  <a:pt x="339918" y="233454"/>
                </a:lnTo>
                <a:lnTo>
                  <a:pt x="254939" y="357969"/>
                </a:lnTo>
                <a:lnTo>
                  <a:pt x="169959" y="233454"/>
                </a:lnTo>
                <a:lnTo>
                  <a:pt x="223457" y="233454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5760"/>
                </a:lnTo>
                <a:lnTo>
                  <a:pt x="0" y="36576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2</xdr:row>
      <xdr:rowOff>0</xdr:rowOff>
    </xdr:from>
    <xdr:to>
      <xdr:col>3</xdr:col>
      <xdr:colOff>695325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3409950" y="457200"/>
          <a:ext cx="22860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7150" y="17899"/>
            <a:ext cx="361988" cy="339882"/>
          </a:xfrm>
          <a:custGeom>
            <a:pathLst>
              <a:path h="361950" w="339918">
                <a:moveTo>
                  <a:pt x="0" y="361950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29725"/>
                </a:lnTo>
                <a:lnTo>
                  <a:pt x="339918" y="229725"/>
                </a:lnTo>
                <a:lnTo>
                  <a:pt x="254939" y="354240"/>
                </a:lnTo>
                <a:lnTo>
                  <a:pt x="169959" y="229725"/>
                </a:lnTo>
                <a:lnTo>
                  <a:pt x="223457" y="229725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61950"/>
                </a:lnTo>
                <a:lnTo>
                  <a:pt x="0" y="36195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2</xdr:row>
      <xdr:rowOff>0</xdr:rowOff>
    </xdr:from>
    <xdr:to>
      <xdr:col>7</xdr:col>
      <xdr:colOff>457200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4857750" y="457200"/>
          <a:ext cx="200025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65265" y="17899"/>
            <a:ext cx="348386" cy="339882"/>
          </a:xfrm>
          <a:custGeom>
            <a:pathLst>
              <a:path h="348343" w="339918">
                <a:moveTo>
                  <a:pt x="0" y="348343"/>
                </a:moveTo>
                <a:lnTo>
                  <a:pt x="0" y="143210"/>
                </a:lnTo>
                <a:cubicBezTo>
                  <a:pt x="0" y="64117"/>
                  <a:pt x="64117" y="0"/>
                  <a:pt x="143210" y="0"/>
                </a:cubicBezTo>
                <a:lnTo>
                  <a:pt x="143210" y="0"/>
                </a:lnTo>
                <a:cubicBezTo>
                  <a:pt x="222303" y="0"/>
                  <a:pt x="286420" y="64117"/>
                  <a:pt x="286420" y="143210"/>
                </a:cubicBezTo>
                <a:lnTo>
                  <a:pt x="286420" y="216408"/>
                </a:lnTo>
                <a:lnTo>
                  <a:pt x="339918" y="216408"/>
                </a:lnTo>
                <a:lnTo>
                  <a:pt x="254939" y="340923"/>
                </a:lnTo>
                <a:lnTo>
                  <a:pt x="169959" y="216408"/>
                </a:lnTo>
                <a:lnTo>
                  <a:pt x="223457" y="216408"/>
                </a:lnTo>
                <a:lnTo>
                  <a:pt x="223457" y="143210"/>
                </a:lnTo>
                <a:cubicBezTo>
                  <a:pt x="223457" y="98891"/>
                  <a:pt x="187529" y="62963"/>
                  <a:pt x="143210" y="62963"/>
                </a:cubicBezTo>
                <a:lnTo>
                  <a:pt x="143210" y="62963"/>
                </a:lnTo>
                <a:cubicBezTo>
                  <a:pt x="98891" y="62963"/>
                  <a:pt x="62963" y="98891"/>
                  <a:pt x="62963" y="143210"/>
                </a:cubicBezTo>
                <a:lnTo>
                  <a:pt x="62963" y="348343"/>
                </a:lnTo>
                <a:lnTo>
                  <a:pt x="0" y="348343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tabSelected="1" zoomScalePageLayoutView="0" workbookViewId="0" topLeftCell="A1">
      <selection activeCell="A70" sqref="A70"/>
    </sheetView>
  </sheetViews>
  <sheetFormatPr defaultColWidth="11.421875" defaultRowHeight="12.75"/>
  <cols>
    <col min="1" max="1" width="73.140625" style="106" customWidth="1"/>
    <col min="2" max="2" width="8.57421875" style="106" bestFit="1" customWidth="1"/>
    <col min="3" max="16384" width="11.421875" style="106" customWidth="1"/>
  </cols>
  <sheetData>
    <row r="1" ht="18">
      <c r="A1" s="105" t="s">
        <v>153</v>
      </c>
    </row>
    <row r="4" spans="1:2" ht="18">
      <c r="A4" s="107" t="s">
        <v>151</v>
      </c>
      <c r="B4" s="108" t="s">
        <v>152</v>
      </c>
    </row>
    <row r="5" spans="1:2" ht="15">
      <c r="A5" s="109" t="s">
        <v>0</v>
      </c>
      <c r="B5" s="110">
        <v>1.01</v>
      </c>
    </row>
    <row r="6" spans="1:2" ht="15">
      <c r="A6" s="109" t="s">
        <v>17</v>
      </c>
      <c r="B6" s="110">
        <v>1.02</v>
      </c>
    </row>
    <row r="7" spans="1:2" ht="15">
      <c r="A7" s="109" t="s">
        <v>20</v>
      </c>
      <c r="B7" s="110">
        <v>1.03</v>
      </c>
    </row>
    <row r="8" spans="1:2" ht="15">
      <c r="A8" s="109" t="s">
        <v>22</v>
      </c>
      <c r="B8" s="110">
        <v>1.04</v>
      </c>
    </row>
    <row r="9" spans="1:2" ht="15">
      <c r="A9" s="109" t="s">
        <v>73</v>
      </c>
      <c r="B9" s="110">
        <v>1.05</v>
      </c>
    </row>
    <row r="10" spans="1:2" ht="15">
      <c r="A10" s="109" t="s">
        <v>74</v>
      </c>
      <c r="B10" s="110">
        <v>1.06</v>
      </c>
    </row>
    <row r="11" spans="1:2" ht="15">
      <c r="A11" s="109" t="s">
        <v>76</v>
      </c>
      <c r="B11" s="110">
        <v>1.07</v>
      </c>
    </row>
    <row r="12" spans="1:2" ht="15">
      <c r="A12" s="109" t="s">
        <v>87</v>
      </c>
      <c r="B12" s="110">
        <v>1.08</v>
      </c>
    </row>
    <row r="13" spans="1:2" ht="15">
      <c r="A13" s="109" t="s">
        <v>137</v>
      </c>
      <c r="B13" s="110">
        <v>1.09</v>
      </c>
    </row>
    <row r="14" spans="1:2" ht="15">
      <c r="A14" s="109" t="s">
        <v>77</v>
      </c>
      <c r="B14" s="111">
        <v>1.1</v>
      </c>
    </row>
    <row r="15" spans="1:2" ht="15">
      <c r="A15" s="109" t="s">
        <v>79</v>
      </c>
      <c r="B15" s="110">
        <v>1.11</v>
      </c>
    </row>
    <row r="16" spans="1:2" ht="15">
      <c r="A16" s="109" t="s">
        <v>83</v>
      </c>
      <c r="B16" s="110">
        <v>1.12</v>
      </c>
    </row>
    <row r="17" spans="1:2" ht="15">
      <c r="A17" s="109" t="s">
        <v>81</v>
      </c>
      <c r="B17" s="110">
        <v>1.13</v>
      </c>
    </row>
    <row r="18" spans="1:2" ht="15">
      <c r="A18" s="109" t="s">
        <v>139</v>
      </c>
      <c r="B18" s="110">
        <v>1.14</v>
      </c>
    </row>
    <row r="19" spans="1:2" ht="15">
      <c r="A19" s="109" t="s">
        <v>141</v>
      </c>
      <c r="B19" s="110">
        <v>1.15</v>
      </c>
    </row>
    <row r="20" spans="1:2" ht="15">
      <c r="A20" s="112" t="s">
        <v>126</v>
      </c>
      <c r="B20" s="110">
        <v>1.16</v>
      </c>
    </row>
    <row r="21" spans="1:2" ht="15">
      <c r="A21" s="112" t="s">
        <v>127</v>
      </c>
      <c r="B21" s="110">
        <v>1.17</v>
      </c>
    </row>
    <row r="22" spans="1:2" ht="15">
      <c r="A22" s="112" t="s">
        <v>104</v>
      </c>
      <c r="B22" s="110">
        <v>1.18</v>
      </c>
    </row>
    <row r="23" spans="1:2" ht="15">
      <c r="A23" s="112" t="s">
        <v>123</v>
      </c>
      <c r="B23" s="110">
        <v>1.19</v>
      </c>
    </row>
    <row r="24" ht="15">
      <c r="B24" s="110"/>
    </row>
    <row r="25" ht="15">
      <c r="B25" s="113"/>
    </row>
    <row r="26" ht="15">
      <c r="B26" s="113"/>
    </row>
  </sheetData>
  <sheetProtection/>
  <hyperlinks>
    <hyperlink ref="B5" location="'1.01'!A1" display="'1.01'!A1"/>
    <hyperlink ref="B6" location="'1.02'!A1" display="'1.02'!A1"/>
    <hyperlink ref="B7" location="'1.03'!A1" display="'1.03'!A1"/>
    <hyperlink ref="B8" location="'1.04'!A1" display="'1.04'!A1"/>
    <hyperlink ref="B9" location="'1.05'!A1" display="'1.05'!A1"/>
    <hyperlink ref="B10" location="'1.06'!A1" display="'1.06'!A1"/>
    <hyperlink ref="B11" location="'1.07'!A1" display="'1.07'!A1"/>
    <hyperlink ref="B12" location="'1.08'!A1" display="'1.08'!A1"/>
    <hyperlink ref="B13" location="'1.09'!A1" display="'1.09'!A1"/>
    <hyperlink ref="B14" location="'1.10'!A1" display="'1.10'!A1"/>
    <hyperlink ref="B15" location="'1.11'!A1" display="'1.11'!A1"/>
    <hyperlink ref="B16" location="'1.12'!A1" display="'1.12'!A1"/>
    <hyperlink ref="B17" location="'1.13'!A1" display="'1.13'!A1"/>
    <hyperlink ref="B18" location="'1.14'!A1" display="'1.14'!A1"/>
    <hyperlink ref="B19" location="'1.15'!A1" display="'1.15'!A1"/>
    <hyperlink ref="B20" location="'1.16'!A1" display="'1.16'!A1"/>
    <hyperlink ref="B22" location="'1.18'!A1" display="'1.18'!A1"/>
    <hyperlink ref="B23" location="'1.19'!A1" display="'1.19'!A1"/>
    <hyperlink ref="B21" location="'1.17'!A1" display="'1.17'!A1"/>
  </hyperlink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K16"/>
  <sheetViews>
    <sheetView zoomScale="85" zoomScaleNormal="85" zoomScalePageLayoutView="0" workbookViewId="0" topLeftCell="A1">
      <selection activeCell="A70" sqref="A70"/>
    </sheetView>
  </sheetViews>
  <sheetFormatPr defaultColWidth="11.421875" defaultRowHeight="12.75"/>
  <cols>
    <col min="1" max="1" width="18.00390625" style="21" customWidth="1"/>
    <col min="2" max="2" width="11.421875" style="4" customWidth="1"/>
    <col min="3" max="3" width="7.7109375" style="4" customWidth="1"/>
    <col min="4" max="4" width="8.7109375" style="4" customWidth="1"/>
    <col min="5" max="7" width="7.7109375" style="4" customWidth="1"/>
    <col min="8" max="8" width="7.140625" style="4" customWidth="1"/>
    <col min="9" max="9" width="6.57421875" style="4" customWidth="1"/>
    <col min="10" max="10" width="6.8515625" style="4" customWidth="1"/>
    <col min="11" max="11" width="11.57421875" style="4" customWidth="1"/>
    <col min="12" max="16384" width="11.421875" style="4" customWidth="1"/>
  </cols>
  <sheetData>
    <row r="1" spans="1:11" ht="18" customHeight="1">
      <c r="A1" s="1" t="s">
        <v>137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8" customHeight="1">
      <c r="A2" s="65" t="s">
        <v>151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" customHeight="1">
      <c r="A3" s="65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8" customHeight="1">
      <c r="A4" s="5"/>
      <c r="B4" s="118" t="s">
        <v>100</v>
      </c>
      <c r="C4" s="118"/>
      <c r="D4" s="118"/>
      <c r="E4" s="118"/>
      <c r="F4" s="118"/>
      <c r="G4" s="118"/>
      <c r="H4" s="118"/>
      <c r="I4" s="6"/>
      <c r="J4" s="6"/>
      <c r="K4" s="6"/>
    </row>
    <row r="5" spans="1:11" ht="18" customHeight="1">
      <c r="A5" s="7"/>
      <c r="B5" s="119" t="s">
        <v>148</v>
      </c>
      <c r="C5" s="119"/>
      <c r="D5" s="119"/>
      <c r="E5" s="119"/>
      <c r="F5" s="119"/>
      <c r="G5" s="119"/>
      <c r="H5" s="119"/>
      <c r="I5" s="8"/>
      <c r="J5" s="8"/>
      <c r="K5" s="8"/>
    </row>
    <row r="6" spans="1:11" ht="18" customHeight="1">
      <c r="A6" s="7"/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38"/>
      <c r="J6" s="38"/>
      <c r="K6" s="38"/>
    </row>
    <row r="7" spans="1:11" ht="18" customHeight="1">
      <c r="A7" s="10" t="s">
        <v>9</v>
      </c>
      <c r="B7" s="11">
        <v>1.6680460514148325</v>
      </c>
      <c r="C7" s="32">
        <v>1.645119466567883</v>
      </c>
      <c r="D7" s="32">
        <v>1.666711590296496</v>
      </c>
      <c r="E7" s="32">
        <v>1.4993513386012502</v>
      </c>
      <c r="F7" s="32">
        <v>1.7222952255803767</v>
      </c>
      <c r="G7" s="32">
        <v>1.6744636678200693</v>
      </c>
      <c r="H7" s="32">
        <v>1.850562399571505</v>
      </c>
      <c r="I7" s="39"/>
      <c r="J7" s="40"/>
      <c r="K7" s="40"/>
    </row>
    <row r="8" spans="1:11" ht="18" customHeight="1">
      <c r="A8" s="13" t="s">
        <v>10</v>
      </c>
      <c r="B8" s="14">
        <v>1.6148453219315895</v>
      </c>
      <c r="C8" s="33">
        <v>1.562997347480106</v>
      </c>
      <c r="D8" s="33">
        <v>1.7096774193548387</v>
      </c>
      <c r="E8" s="33">
        <v>1.4670809539805172</v>
      </c>
      <c r="F8" s="33">
        <v>1.638845309068089</v>
      </c>
      <c r="G8" s="33">
        <v>1.6407599309153713</v>
      </c>
      <c r="H8" s="33">
        <v>1.6861944777911164</v>
      </c>
      <c r="I8" s="33"/>
      <c r="J8" s="15"/>
      <c r="K8" s="15"/>
    </row>
    <row r="9" spans="1:11" ht="13.5" customHeight="1">
      <c r="A9" s="16" t="s">
        <v>11</v>
      </c>
      <c r="B9" s="17">
        <v>1.815863032844165</v>
      </c>
      <c r="C9" s="34">
        <v>2.069714285714286</v>
      </c>
      <c r="D9" s="34">
        <v>1.5364130434782608</v>
      </c>
      <c r="E9" s="34">
        <v>1.5754455445544555</v>
      </c>
      <c r="F9" s="34">
        <v>1.915155910079768</v>
      </c>
      <c r="G9" s="34">
        <v>1.7616683217477656</v>
      </c>
      <c r="H9" s="34">
        <v>2.3272980501392757</v>
      </c>
      <c r="I9" s="33"/>
      <c r="J9" s="15"/>
      <c r="K9" s="15"/>
    </row>
    <row r="10" spans="1:11" ht="18" customHeight="1">
      <c r="A10" s="13" t="s">
        <v>12</v>
      </c>
      <c r="B10" s="14">
        <v>1.5369337979094078</v>
      </c>
      <c r="C10" s="33">
        <v>1.4277242401779096</v>
      </c>
      <c r="D10" s="33">
        <v>1.6348983882270498</v>
      </c>
      <c r="E10" s="33">
        <v>1.411600279524808</v>
      </c>
      <c r="F10" s="33">
        <v>1.6203051643192488</v>
      </c>
      <c r="G10" s="33">
        <v>1.6</v>
      </c>
      <c r="H10" s="33">
        <v>1.494087837837838</v>
      </c>
      <c r="I10" s="33"/>
      <c r="J10" s="15"/>
      <c r="K10" s="15"/>
    </row>
    <row r="11" spans="1:11" ht="13.5" customHeight="1">
      <c r="A11" s="13" t="s">
        <v>13</v>
      </c>
      <c r="B11" s="14">
        <v>1.6957633715111753</v>
      </c>
      <c r="C11" s="33">
        <v>1.7751937984496124</v>
      </c>
      <c r="D11" s="33">
        <v>1.8019323671497585</v>
      </c>
      <c r="E11" s="33">
        <v>1.4430979978925185</v>
      </c>
      <c r="F11" s="33">
        <v>1.7134685387415496</v>
      </c>
      <c r="G11" s="33">
        <v>1.6355206847360912</v>
      </c>
      <c r="H11" s="33">
        <v>1.9473197781885399</v>
      </c>
      <c r="I11" s="33"/>
      <c r="J11" s="15"/>
      <c r="K11" s="15"/>
    </row>
    <row r="12" spans="1:11" ht="13.5" customHeight="1">
      <c r="A12" s="13" t="s">
        <v>14</v>
      </c>
      <c r="B12" s="14">
        <v>1.7578362751065124</v>
      </c>
      <c r="C12" s="33">
        <v>1.8601165695253956</v>
      </c>
      <c r="D12" s="33">
        <v>1.536906440996709</v>
      </c>
      <c r="E12" s="33">
        <v>1.5488191751850546</v>
      </c>
      <c r="F12" s="33">
        <v>1.8881118881118881</v>
      </c>
      <c r="G12" s="33">
        <v>1.6804961505560307</v>
      </c>
      <c r="H12" s="33">
        <v>2.2032967032967035</v>
      </c>
      <c r="I12" s="33"/>
      <c r="J12" s="15"/>
      <c r="K12" s="15"/>
    </row>
    <row r="13" spans="1:11" ht="13.5" customHeight="1">
      <c r="A13" s="13" t="s">
        <v>15</v>
      </c>
      <c r="B13" s="14">
        <v>1.929692832764505</v>
      </c>
      <c r="C13" s="33">
        <v>1.6433823529411764</v>
      </c>
      <c r="D13" s="33">
        <v>1.6547619047619047</v>
      </c>
      <c r="E13" s="33">
        <v>1.8089887640449438</v>
      </c>
      <c r="F13" s="33">
        <v>2.0428571428571427</v>
      </c>
      <c r="G13" s="33">
        <v>2.2946058091286305</v>
      </c>
      <c r="H13" s="33">
        <v>2.659090909090909</v>
      </c>
      <c r="I13" s="33"/>
      <c r="J13" s="15"/>
      <c r="K13" s="15"/>
    </row>
    <row r="14" spans="1:11" ht="13.5" customHeight="1">
      <c r="A14" s="13" t="s">
        <v>16</v>
      </c>
      <c r="B14" s="14">
        <v>1.6061209706628032</v>
      </c>
      <c r="C14" s="33">
        <v>1.5812297734627832</v>
      </c>
      <c r="D14" s="33">
        <v>1.7209178228388473</v>
      </c>
      <c r="E14" s="33">
        <v>1.5166276346604215</v>
      </c>
      <c r="F14" s="33">
        <v>1.5274163568773234</v>
      </c>
      <c r="G14" s="33">
        <v>1.6766917293233083</v>
      </c>
      <c r="H14" s="33">
        <v>1.6444996892479802</v>
      </c>
      <c r="I14" s="33"/>
      <c r="J14" s="15"/>
      <c r="K14" s="15"/>
    </row>
    <row r="15" spans="1:11" ht="12.75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5"/>
      <c r="B16" s="3"/>
      <c r="C16" s="3"/>
      <c r="D16" s="3"/>
      <c r="E16" s="3"/>
      <c r="F16" s="3"/>
      <c r="G16" s="3"/>
      <c r="H16" s="3"/>
      <c r="I16" s="3"/>
      <c r="J16" s="3"/>
      <c r="K16" s="3"/>
    </row>
  </sheetData>
  <sheetProtection/>
  <mergeCells count="2">
    <mergeCell ref="B4:H4"/>
    <mergeCell ref="B5:H5"/>
  </mergeCells>
  <printOptions/>
  <pageMargins left="0.6299212598425197" right="0.6299212598425197" top="0.984251968503937" bottom="0.8267716535433072" header="0.5118110236220472" footer="0.5118110236220472"/>
  <pageSetup horizontalDpi="600" verticalDpi="60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H15"/>
  <sheetViews>
    <sheetView zoomScale="85" zoomScaleNormal="85" zoomScalePageLayoutView="0" workbookViewId="0" topLeftCell="A1">
      <selection activeCell="A70" sqref="A70"/>
    </sheetView>
  </sheetViews>
  <sheetFormatPr defaultColWidth="11.421875" defaultRowHeight="12.75"/>
  <cols>
    <col min="1" max="1" width="18.00390625" style="21" customWidth="1"/>
    <col min="2" max="2" width="11.421875" style="4" customWidth="1"/>
    <col min="3" max="3" width="7.7109375" style="4" customWidth="1"/>
    <col min="4" max="4" width="8.7109375" style="4" customWidth="1"/>
    <col min="5" max="7" width="7.7109375" style="4" customWidth="1"/>
    <col min="8" max="8" width="7.140625" style="4" customWidth="1"/>
    <col min="9" max="9" width="6.57421875" style="4" customWidth="1"/>
    <col min="10" max="10" width="6.8515625" style="4" customWidth="1"/>
    <col min="11" max="16384" width="11.421875" style="4" customWidth="1"/>
  </cols>
  <sheetData>
    <row r="1" spans="1:8" ht="18" customHeight="1">
      <c r="A1" s="1" t="s">
        <v>77</v>
      </c>
      <c r="B1" s="3"/>
      <c r="C1" s="3"/>
      <c r="D1" s="3"/>
      <c r="E1" s="3"/>
      <c r="F1" s="3"/>
      <c r="G1" s="3"/>
      <c r="H1" s="3"/>
    </row>
    <row r="2" spans="1:8" ht="18" customHeight="1">
      <c r="A2" s="65" t="s">
        <v>151</v>
      </c>
      <c r="B2" s="3"/>
      <c r="C2" s="3"/>
      <c r="D2" s="3"/>
      <c r="E2" s="3"/>
      <c r="F2" s="3"/>
      <c r="G2" s="3"/>
      <c r="H2" s="3"/>
    </row>
    <row r="3" spans="1:8" ht="18" customHeight="1">
      <c r="A3" s="65"/>
      <c r="B3" s="3"/>
      <c r="C3" s="3"/>
      <c r="D3" s="3"/>
      <c r="E3" s="3"/>
      <c r="F3" s="3"/>
      <c r="G3" s="3"/>
      <c r="H3" s="3"/>
    </row>
    <row r="4" spans="1:8" ht="18" customHeight="1">
      <c r="A4" s="5"/>
      <c r="B4" s="118" t="s">
        <v>92</v>
      </c>
      <c r="C4" s="118"/>
      <c r="D4" s="118"/>
      <c r="E4" s="118"/>
      <c r="F4" s="118"/>
      <c r="G4" s="118"/>
      <c r="H4" s="118"/>
    </row>
    <row r="5" spans="1:8" ht="18" customHeight="1">
      <c r="A5" s="7"/>
      <c r="B5" s="120" t="s">
        <v>78</v>
      </c>
      <c r="C5" s="120"/>
      <c r="D5" s="120"/>
      <c r="E5" s="120"/>
      <c r="F5" s="120"/>
      <c r="G5" s="120"/>
      <c r="H5" s="120"/>
    </row>
    <row r="6" spans="1:8" ht="18" customHeight="1">
      <c r="A6" s="7"/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</row>
    <row r="7" spans="1:8" ht="18" customHeight="1">
      <c r="A7" s="10" t="s">
        <v>9</v>
      </c>
      <c r="B7" s="71">
        <v>1383.7322666666666</v>
      </c>
      <c r="C7" s="72">
        <v>1194.1613</v>
      </c>
      <c r="D7" s="72">
        <v>1421.3333</v>
      </c>
      <c r="E7" s="72">
        <v>1447.5484</v>
      </c>
      <c r="F7" s="72">
        <v>1453.2258</v>
      </c>
      <c r="G7" s="72">
        <v>1449.8667</v>
      </c>
      <c r="H7" s="72">
        <v>1336.2581</v>
      </c>
    </row>
    <row r="8" spans="1:8" ht="18" customHeight="1">
      <c r="A8" s="13" t="s">
        <v>10</v>
      </c>
      <c r="B8" s="73">
        <v>886.2842333333334</v>
      </c>
      <c r="C8" s="74">
        <v>884.0645</v>
      </c>
      <c r="D8" s="74">
        <v>913</v>
      </c>
      <c r="E8" s="74">
        <v>884.5484</v>
      </c>
      <c r="F8" s="74">
        <v>890.2258</v>
      </c>
      <c r="G8" s="74">
        <v>886.8667</v>
      </c>
      <c r="H8" s="74">
        <v>859</v>
      </c>
    </row>
    <row r="9" spans="1:8" ht="13.5" customHeight="1">
      <c r="A9" s="16" t="s">
        <v>11</v>
      </c>
      <c r="B9" s="75">
        <v>497.44803333333334</v>
      </c>
      <c r="C9" s="76">
        <v>310.0968</v>
      </c>
      <c r="D9" s="76">
        <v>508.3333</v>
      </c>
      <c r="E9" s="76">
        <v>563</v>
      </c>
      <c r="F9" s="76">
        <v>563</v>
      </c>
      <c r="G9" s="76">
        <v>563</v>
      </c>
      <c r="H9" s="76">
        <v>477.2581</v>
      </c>
    </row>
    <row r="10" spans="1:8" ht="18" customHeight="1">
      <c r="A10" s="13" t="s">
        <v>12</v>
      </c>
      <c r="B10" s="73">
        <v>186.66666666666666</v>
      </c>
      <c r="C10" s="74">
        <v>196</v>
      </c>
      <c r="D10" s="74">
        <v>196</v>
      </c>
      <c r="E10" s="74">
        <v>182</v>
      </c>
      <c r="F10" s="74">
        <v>182</v>
      </c>
      <c r="G10" s="74">
        <v>182</v>
      </c>
      <c r="H10" s="74">
        <v>182</v>
      </c>
    </row>
    <row r="11" spans="1:8" ht="13.5" customHeight="1">
      <c r="A11" s="13" t="s">
        <v>13</v>
      </c>
      <c r="B11" s="73">
        <v>271.17741666666666</v>
      </c>
      <c r="C11" s="74">
        <v>247.0645</v>
      </c>
      <c r="D11" s="74">
        <v>276</v>
      </c>
      <c r="E11" s="74">
        <v>276</v>
      </c>
      <c r="F11" s="74">
        <v>276</v>
      </c>
      <c r="G11" s="74">
        <v>276</v>
      </c>
      <c r="H11" s="74">
        <v>276</v>
      </c>
    </row>
    <row r="12" spans="1:8" ht="13.5" customHeight="1">
      <c r="A12" s="13" t="s">
        <v>14</v>
      </c>
      <c r="B12" s="73">
        <v>542.4480333333333</v>
      </c>
      <c r="C12" s="74">
        <v>355.0968</v>
      </c>
      <c r="D12" s="74">
        <v>553.3333</v>
      </c>
      <c r="E12" s="74">
        <v>608</v>
      </c>
      <c r="F12" s="74">
        <v>608</v>
      </c>
      <c r="G12" s="74">
        <v>608</v>
      </c>
      <c r="H12" s="74">
        <v>522.2581</v>
      </c>
    </row>
    <row r="13" spans="1:8" ht="13.5" customHeight="1">
      <c r="A13" s="13" t="s">
        <v>15</v>
      </c>
      <c r="B13" s="73">
        <v>120.68746666666668</v>
      </c>
      <c r="C13" s="74">
        <v>130</v>
      </c>
      <c r="D13" s="74">
        <v>130</v>
      </c>
      <c r="E13" s="74">
        <v>125.871</v>
      </c>
      <c r="F13" s="74">
        <v>126.3871</v>
      </c>
      <c r="G13" s="74">
        <v>119.8667</v>
      </c>
      <c r="H13" s="74">
        <v>92</v>
      </c>
    </row>
    <row r="14" spans="1:8" ht="13.5" customHeight="1">
      <c r="A14" s="13" t="s">
        <v>16</v>
      </c>
      <c r="B14" s="73">
        <v>262.7526833333333</v>
      </c>
      <c r="C14" s="74">
        <v>266</v>
      </c>
      <c r="D14" s="74">
        <v>266</v>
      </c>
      <c r="E14" s="74">
        <v>255.6774</v>
      </c>
      <c r="F14" s="74">
        <v>260.8387</v>
      </c>
      <c r="G14" s="74">
        <v>264</v>
      </c>
      <c r="H14" s="74">
        <v>264</v>
      </c>
    </row>
    <row r="15" spans="1:8" ht="12.75">
      <c r="A15" s="5"/>
      <c r="B15" s="3"/>
      <c r="C15" s="3"/>
      <c r="D15" s="3"/>
      <c r="E15" s="3"/>
      <c r="F15" s="3"/>
      <c r="G15" s="3"/>
      <c r="H15" s="3"/>
    </row>
  </sheetData>
  <sheetProtection/>
  <mergeCells count="2">
    <mergeCell ref="B4:H4"/>
    <mergeCell ref="B5:H5"/>
  </mergeCells>
  <printOptions/>
  <pageMargins left="0.6299212598425197" right="0.6299212598425197" top="0.984251968503937" bottom="0.8267716535433072" header="0.5118110236220472" footer="0.5118110236220472"/>
  <pageSetup horizontalDpi="600" verticalDpi="600" orientation="portrait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H14"/>
  <sheetViews>
    <sheetView zoomScale="85" zoomScaleNormal="85" zoomScalePageLayoutView="0" workbookViewId="0" topLeftCell="A1">
      <selection activeCell="A70" sqref="A70"/>
    </sheetView>
  </sheetViews>
  <sheetFormatPr defaultColWidth="11.421875" defaultRowHeight="12.75"/>
  <cols>
    <col min="1" max="1" width="18.00390625" style="21" customWidth="1"/>
    <col min="2" max="2" width="11.421875" style="4" customWidth="1"/>
    <col min="3" max="3" width="7.7109375" style="4" customWidth="1"/>
    <col min="4" max="4" width="8.7109375" style="4" customWidth="1"/>
    <col min="5" max="7" width="7.7109375" style="4" customWidth="1"/>
    <col min="8" max="8" width="7.140625" style="4" customWidth="1"/>
    <col min="9" max="9" width="6.57421875" style="4" customWidth="1"/>
    <col min="10" max="10" width="6.8515625" style="4" customWidth="1"/>
    <col min="11" max="16384" width="11.421875" style="4" customWidth="1"/>
  </cols>
  <sheetData>
    <row r="1" spans="1:8" ht="18">
      <c r="A1" s="1" t="s">
        <v>79</v>
      </c>
      <c r="B1" s="3"/>
      <c r="C1" s="3"/>
      <c r="D1" s="3"/>
      <c r="E1" s="3"/>
      <c r="F1" s="3"/>
      <c r="G1" s="3"/>
      <c r="H1" s="3"/>
    </row>
    <row r="2" spans="1:8" ht="18" customHeight="1">
      <c r="A2" s="65" t="s">
        <v>151</v>
      </c>
      <c r="B2" s="3"/>
      <c r="C2" s="3"/>
      <c r="D2" s="3"/>
      <c r="E2" s="3"/>
      <c r="F2" s="3"/>
      <c r="G2" s="3"/>
      <c r="H2" s="3"/>
    </row>
    <row r="3" spans="1:8" ht="18" customHeight="1">
      <c r="A3" s="65"/>
      <c r="B3" s="3"/>
      <c r="C3" s="3"/>
      <c r="D3" s="3"/>
      <c r="E3" s="3"/>
      <c r="F3" s="3"/>
      <c r="G3" s="3"/>
      <c r="H3" s="3"/>
    </row>
    <row r="4" spans="1:8" ht="18" customHeight="1">
      <c r="A4" s="5"/>
      <c r="B4" s="118" t="s">
        <v>93</v>
      </c>
      <c r="C4" s="118"/>
      <c r="D4" s="118"/>
      <c r="E4" s="118"/>
      <c r="F4" s="118"/>
      <c r="G4" s="118"/>
      <c r="H4" s="118"/>
    </row>
    <row r="5" spans="1:8" ht="18" customHeight="1">
      <c r="A5" s="7"/>
      <c r="B5" s="120" t="s">
        <v>80</v>
      </c>
      <c r="C5" s="120"/>
      <c r="D5" s="120"/>
      <c r="E5" s="120"/>
      <c r="F5" s="120"/>
      <c r="G5" s="120"/>
      <c r="H5" s="120"/>
    </row>
    <row r="6" spans="1:8" ht="18" customHeight="1">
      <c r="A6" s="7"/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</row>
    <row r="7" spans="1:8" ht="18" customHeight="1">
      <c r="A7" s="10" t="s">
        <v>9</v>
      </c>
      <c r="B7" s="71">
        <v>392.30375000000004</v>
      </c>
      <c r="C7" s="72">
        <v>286.5161</v>
      </c>
      <c r="D7" s="72">
        <v>412.2333</v>
      </c>
      <c r="E7" s="72">
        <v>410.0968</v>
      </c>
      <c r="F7" s="72">
        <v>507.3548</v>
      </c>
      <c r="G7" s="72">
        <v>403.2667</v>
      </c>
      <c r="H7" s="72">
        <v>334.3548</v>
      </c>
    </row>
    <row r="8" spans="1:8" ht="18" customHeight="1">
      <c r="A8" s="13" t="s">
        <v>10</v>
      </c>
      <c r="B8" s="73">
        <v>279.39785</v>
      </c>
      <c r="C8" s="74">
        <v>228.0968</v>
      </c>
      <c r="D8" s="74">
        <v>318</v>
      </c>
      <c r="E8" s="74">
        <v>281.7742</v>
      </c>
      <c r="F8" s="74">
        <v>336.9677</v>
      </c>
      <c r="G8" s="74">
        <v>285</v>
      </c>
      <c r="H8" s="74">
        <v>226.5484</v>
      </c>
    </row>
    <row r="9" spans="1:8" ht="13.5" customHeight="1">
      <c r="A9" s="16" t="s">
        <v>11</v>
      </c>
      <c r="B9" s="75">
        <v>112.90593333333334</v>
      </c>
      <c r="C9" s="76">
        <v>58.4194</v>
      </c>
      <c r="D9" s="76">
        <v>94.2333</v>
      </c>
      <c r="E9" s="76">
        <v>128.3226</v>
      </c>
      <c r="F9" s="76">
        <v>170.3871</v>
      </c>
      <c r="G9" s="76">
        <v>118.2667</v>
      </c>
      <c r="H9" s="76">
        <v>107.8065</v>
      </c>
    </row>
    <row r="10" spans="1:8" ht="18" customHeight="1">
      <c r="A10" s="13" t="s">
        <v>12</v>
      </c>
      <c r="B10" s="73">
        <v>71.99766666666667</v>
      </c>
      <c r="C10" s="74">
        <v>62.129</v>
      </c>
      <c r="D10" s="74">
        <v>77.7667</v>
      </c>
      <c r="E10" s="74">
        <v>65.1613</v>
      </c>
      <c r="F10" s="74">
        <v>89.0645</v>
      </c>
      <c r="G10" s="74">
        <v>80.8</v>
      </c>
      <c r="H10" s="74">
        <v>57.0645</v>
      </c>
    </row>
    <row r="11" spans="1:8" ht="13.5" customHeight="1">
      <c r="A11" s="13" t="s">
        <v>13</v>
      </c>
      <c r="B11" s="73">
        <v>82.93493333333332</v>
      </c>
      <c r="C11" s="74">
        <v>59.0968</v>
      </c>
      <c r="D11" s="74">
        <v>99.4667</v>
      </c>
      <c r="E11" s="74">
        <v>88.3548</v>
      </c>
      <c r="F11" s="74">
        <v>106.2903</v>
      </c>
      <c r="G11" s="74">
        <v>76.4333</v>
      </c>
      <c r="H11" s="74">
        <v>67.9677</v>
      </c>
    </row>
    <row r="12" spans="1:8" ht="13.5" customHeight="1">
      <c r="A12" s="13" t="s">
        <v>14</v>
      </c>
      <c r="B12" s="73">
        <v>125.5104</v>
      </c>
      <c r="C12" s="74">
        <v>72.0645</v>
      </c>
      <c r="D12" s="74">
        <v>108.9667</v>
      </c>
      <c r="E12" s="74">
        <v>141.7419</v>
      </c>
      <c r="F12" s="74">
        <v>182.9032</v>
      </c>
      <c r="G12" s="74">
        <v>130.9667</v>
      </c>
      <c r="H12" s="74">
        <v>116.4194</v>
      </c>
    </row>
    <row r="13" spans="1:8" ht="13.5" customHeight="1">
      <c r="A13" s="13" t="s">
        <v>15</v>
      </c>
      <c r="B13" s="73">
        <v>15.397666666666666</v>
      </c>
      <c r="C13" s="74">
        <v>14.4194</v>
      </c>
      <c r="D13" s="74">
        <v>18.5333</v>
      </c>
      <c r="E13" s="74">
        <v>10.3871</v>
      </c>
      <c r="F13" s="74">
        <v>23.0645</v>
      </c>
      <c r="G13" s="74">
        <v>18.4333</v>
      </c>
      <c r="H13" s="74">
        <v>7.5484</v>
      </c>
    </row>
    <row r="14" spans="1:8" ht="13.5" customHeight="1">
      <c r="A14" s="13" t="s">
        <v>16</v>
      </c>
      <c r="B14" s="73">
        <v>96.46308333333333</v>
      </c>
      <c r="C14" s="74">
        <v>78.8065</v>
      </c>
      <c r="D14" s="74">
        <v>107.5</v>
      </c>
      <c r="E14" s="74">
        <v>104.4516</v>
      </c>
      <c r="F14" s="74">
        <v>106.0323</v>
      </c>
      <c r="G14" s="74">
        <v>96.6333</v>
      </c>
      <c r="H14" s="74">
        <v>85.3548</v>
      </c>
    </row>
  </sheetData>
  <sheetProtection/>
  <mergeCells count="2">
    <mergeCell ref="B4:H4"/>
    <mergeCell ref="B5:H5"/>
  </mergeCells>
  <printOptions/>
  <pageMargins left="0.6299212598425197" right="0.6299212598425197" top="0.984251968503937" bottom="0.8267716535433072" header="0.5118110236220472" footer="0.5118110236220472"/>
  <pageSetup horizontalDpi="600" verticalDpi="600" orientation="portrait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H14"/>
  <sheetViews>
    <sheetView zoomScale="85" zoomScaleNormal="85" zoomScalePageLayoutView="0" workbookViewId="0" topLeftCell="A1">
      <selection activeCell="A70" sqref="A70"/>
    </sheetView>
  </sheetViews>
  <sheetFormatPr defaultColWidth="11.421875" defaultRowHeight="12.75"/>
  <cols>
    <col min="1" max="1" width="18.00390625" style="21" customWidth="1"/>
    <col min="2" max="2" width="11.421875" style="4" customWidth="1"/>
    <col min="3" max="3" width="7.7109375" style="4" customWidth="1"/>
    <col min="4" max="4" width="8.7109375" style="4" customWidth="1"/>
    <col min="5" max="7" width="7.7109375" style="4" customWidth="1"/>
    <col min="8" max="8" width="7.140625" style="4" customWidth="1"/>
    <col min="9" max="9" width="6.57421875" style="4" customWidth="1"/>
    <col min="10" max="10" width="6.8515625" style="4" customWidth="1"/>
    <col min="11" max="16384" width="11.421875" style="4" customWidth="1"/>
  </cols>
  <sheetData>
    <row r="1" spans="1:8" ht="18">
      <c r="A1" s="1" t="s">
        <v>83</v>
      </c>
      <c r="B1" s="3"/>
      <c r="C1" s="3"/>
      <c r="D1" s="3"/>
      <c r="E1" s="3"/>
      <c r="F1" s="3"/>
      <c r="G1" s="3"/>
      <c r="H1" s="3"/>
    </row>
    <row r="2" spans="1:8" ht="18" customHeight="1">
      <c r="A2" s="65" t="s">
        <v>151</v>
      </c>
      <c r="B2" s="3"/>
      <c r="C2" s="3"/>
      <c r="D2" s="3"/>
      <c r="E2" s="3"/>
      <c r="F2" s="3"/>
      <c r="G2" s="3"/>
      <c r="H2" s="3"/>
    </row>
    <row r="3" spans="1:8" ht="18" customHeight="1">
      <c r="A3" s="65"/>
      <c r="B3" s="3"/>
      <c r="C3" s="3"/>
      <c r="D3" s="3"/>
      <c r="E3" s="3"/>
      <c r="F3" s="3"/>
      <c r="G3" s="3"/>
      <c r="H3" s="3"/>
    </row>
    <row r="4" spans="1:8" ht="18" customHeight="1">
      <c r="A4" s="5"/>
      <c r="B4" s="118" t="s">
        <v>94</v>
      </c>
      <c r="C4" s="118"/>
      <c r="D4" s="118"/>
      <c r="E4" s="118"/>
      <c r="F4" s="118"/>
      <c r="G4" s="118"/>
      <c r="H4" s="118"/>
    </row>
    <row r="5" spans="1:8" ht="18" customHeight="1">
      <c r="A5" s="7"/>
      <c r="B5" s="120" t="s">
        <v>84</v>
      </c>
      <c r="C5" s="120"/>
      <c r="D5" s="120"/>
      <c r="E5" s="120"/>
      <c r="F5" s="120"/>
      <c r="G5" s="120"/>
      <c r="H5" s="120"/>
    </row>
    <row r="6" spans="1:8" ht="18" customHeight="1">
      <c r="A6" s="7"/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</row>
    <row r="7" spans="1:8" ht="18" customHeight="1">
      <c r="A7" s="10" t="s">
        <v>9</v>
      </c>
      <c r="B7" s="35">
        <v>28.35113117258137</v>
      </c>
      <c r="C7" s="32">
        <v>23.993082006593248</v>
      </c>
      <c r="D7" s="32">
        <v>29.00328163703756</v>
      </c>
      <c r="E7" s="32">
        <v>28.3304378630794</v>
      </c>
      <c r="F7" s="32">
        <v>34.912317136125715</v>
      </c>
      <c r="G7" s="32">
        <v>27.81405352643798</v>
      </c>
      <c r="H7" s="32">
        <v>25.02172297402725</v>
      </c>
    </row>
    <row r="8" spans="1:8" ht="18" customHeight="1">
      <c r="A8" s="13" t="s">
        <v>10</v>
      </c>
      <c r="B8" s="36">
        <v>31.524632786163743</v>
      </c>
      <c r="C8" s="33">
        <v>25.800922896462875</v>
      </c>
      <c r="D8" s="33">
        <v>34.8302300109529</v>
      </c>
      <c r="E8" s="33">
        <v>31.855147779364025</v>
      </c>
      <c r="F8" s="33">
        <v>37.85193599196967</v>
      </c>
      <c r="G8" s="33">
        <v>32.135607301525695</v>
      </c>
      <c r="H8" s="33">
        <v>26.373504074505238</v>
      </c>
    </row>
    <row r="9" spans="1:8" ht="13.5" customHeight="1">
      <c r="A9" s="16" t="s">
        <v>11</v>
      </c>
      <c r="B9" s="37">
        <v>22.697030798727987</v>
      </c>
      <c r="C9" s="34">
        <v>18.839085085689376</v>
      </c>
      <c r="D9" s="34">
        <v>18.537699576242595</v>
      </c>
      <c r="E9" s="34">
        <v>22.79264653641208</v>
      </c>
      <c r="F9" s="34">
        <v>30.26413854351687</v>
      </c>
      <c r="G9" s="34">
        <v>21.00651865008881</v>
      </c>
      <c r="H9" s="34">
        <v>22.58872086194032</v>
      </c>
    </row>
    <row r="10" spans="1:8" ht="18" customHeight="1">
      <c r="A10" s="13" t="s">
        <v>12</v>
      </c>
      <c r="B10" s="36">
        <v>38.57017857142858</v>
      </c>
      <c r="C10" s="33">
        <v>31.6984693877551</v>
      </c>
      <c r="D10" s="33">
        <v>39.676887755102044</v>
      </c>
      <c r="E10" s="33">
        <v>35.802912087912084</v>
      </c>
      <c r="F10" s="33">
        <v>48.93653846153846</v>
      </c>
      <c r="G10" s="33">
        <v>44.395604395604394</v>
      </c>
      <c r="H10" s="33">
        <v>31.354120879120877</v>
      </c>
    </row>
    <row r="11" spans="1:8" ht="13.5" customHeight="1">
      <c r="A11" s="13" t="s">
        <v>13</v>
      </c>
      <c r="B11" s="36">
        <v>30.583274356978468</v>
      </c>
      <c r="C11" s="33">
        <v>23.919583752420927</v>
      </c>
      <c r="D11" s="33">
        <v>36.038659420289854</v>
      </c>
      <c r="E11" s="33">
        <v>32.012608695652176</v>
      </c>
      <c r="F11" s="33">
        <v>38.510978260869564</v>
      </c>
      <c r="G11" s="33">
        <v>27.693224637681162</v>
      </c>
      <c r="H11" s="33">
        <v>24.625978260869562</v>
      </c>
    </row>
    <row r="12" spans="1:8" ht="13.5" customHeight="1">
      <c r="A12" s="13" t="s">
        <v>14</v>
      </c>
      <c r="B12" s="36">
        <v>23.137773996292488</v>
      </c>
      <c r="C12" s="33">
        <v>20.294325378319378</v>
      </c>
      <c r="D12" s="33">
        <v>19.69277829474568</v>
      </c>
      <c r="E12" s="33">
        <v>23.3128125</v>
      </c>
      <c r="F12" s="33">
        <v>30.08276315789474</v>
      </c>
      <c r="G12" s="33">
        <v>21.54057565789474</v>
      </c>
      <c r="H12" s="33">
        <v>22.291545119166173</v>
      </c>
    </row>
    <row r="13" spans="1:8" ht="13.5" customHeight="1">
      <c r="A13" s="13" t="s">
        <v>15</v>
      </c>
      <c r="B13" s="36">
        <v>12.758298017137376</v>
      </c>
      <c r="C13" s="33">
        <v>11.091846153846154</v>
      </c>
      <c r="D13" s="33">
        <v>14.256384615384615</v>
      </c>
      <c r="E13" s="33">
        <v>8.252178817996203</v>
      </c>
      <c r="F13" s="33">
        <v>18.24909345969644</v>
      </c>
      <c r="G13" s="33">
        <v>15.378165912634618</v>
      </c>
      <c r="H13" s="33">
        <v>8.204782608695652</v>
      </c>
    </row>
    <row r="14" spans="1:8" ht="13.5" customHeight="1">
      <c r="A14" s="13" t="s">
        <v>16</v>
      </c>
      <c r="B14" s="36">
        <v>36.71250169915803</v>
      </c>
      <c r="C14" s="33">
        <v>29.6265037593985</v>
      </c>
      <c r="D14" s="33">
        <v>40.41353383458647</v>
      </c>
      <c r="E14" s="33">
        <v>40.85288727122538</v>
      </c>
      <c r="F14" s="33">
        <v>40.65052463457302</v>
      </c>
      <c r="G14" s="33">
        <v>36.60352272727273</v>
      </c>
      <c r="H14" s="33">
        <v>32.33136363636363</v>
      </c>
    </row>
  </sheetData>
  <sheetProtection/>
  <mergeCells count="2">
    <mergeCell ref="B4:H4"/>
    <mergeCell ref="B5:H5"/>
  </mergeCells>
  <printOptions/>
  <pageMargins left="0.6299212598425197" right="0.6299212598425197" top="0.984251968503937" bottom="0.8267716535433072" header="0.5118110236220472" footer="0.5118110236220472"/>
  <pageSetup horizontalDpi="600" verticalDpi="600" orientation="portrait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H16"/>
  <sheetViews>
    <sheetView zoomScale="85" zoomScaleNormal="85" zoomScalePageLayoutView="0" workbookViewId="0" topLeftCell="A1">
      <selection activeCell="A70" sqref="A70"/>
    </sheetView>
  </sheetViews>
  <sheetFormatPr defaultColWidth="11.421875" defaultRowHeight="12.75"/>
  <cols>
    <col min="1" max="1" width="18.00390625" style="21" customWidth="1"/>
    <col min="2" max="2" width="11.421875" style="4" customWidth="1"/>
    <col min="3" max="3" width="7.7109375" style="4" customWidth="1"/>
    <col min="4" max="4" width="8.7109375" style="4" customWidth="1"/>
    <col min="5" max="7" width="7.7109375" style="4" customWidth="1"/>
    <col min="8" max="8" width="7.140625" style="4" customWidth="1"/>
    <col min="9" max="9" width="6.57421875" style="4" customWidth="1"/>
    <col min="10" max="10" width="6.8515625" style="4" customWidth="1"/>
    <col min="11" max="16384" width="11.421875" style="4" customWidth="1"/>
  </cols>
  <sheetData>
    <row r="1" spans="1:8" ht="18" customHeight="1">
      <c r="A1" s="1" t="s">
        <v>81</v>
      </c>
      <c r="B1" s="3"/>
      <c r="C1" s="3"/>
      <c r="D1" s="3"/>
      <c r="E1" s="3"/>
      <c r="F1" s="3"/>
      <c r="G1" s="3"/>
      <c r="H1" s="3"/>
    </row>
    <row r="2" spans="1:8" ht="18" customHeight="1">
      <c r="A2" s="65" t="s">
        <v>151</v>
      </c>
      <c r="B2" s="3"/>
      <c r="C2" s="3"/>
      <c r="D2" s="3"/>
      <c r="E2" s="3"/>
      <c r="F2" s="3"/>
      <c r="G2" s="3"/>
      <c r="H2" s="3"/>
    </row>
    <row r="3" spans="1:8" ht="18" customHeight="1">
      <c r="A3" s="65"/>
      <c r="B3" s="3"/>
      <c r="C3" s="3"/>
      <c r="D3" s="3"/>
      <c r="E3" s="3"/>
      <c r="F3" s="3"/>
      <c r="G3" s="3"/>
      <c r="H3" s="3"/>
    </row>
    <row r="4" spans="1:8" ht="18" customHeight="1">
      <c r="A4" s="5"/>
      <c r="B4" s="118" t="s">
        <v>124</v>
      </c>
      <c r="C4" s="118"/>
      <c r="D4" s="118"/>
      <c r="E4" s="118"/>
      <c r="F4" s="118"/>
      <c r="G4" s="118"/>
      <c r="H4" s="118"/>
    </row>
    <row r="5" spans="1:8" ht="18" customHeight="1">
      <c r="A5" s="7"/>
      <c r="B5" s="120" t="s">
        <v>82</v>
      </c>
      <c r="C5" s="120"/>
      <c r="D5" s="120"/>
      <c r="E5" s="120"/>
      <c r="F5" s="120"/>
      <c r="G5" s="120"/>
      <c r="H5" s="120"/>
    </row>
    <row r="6" spans="1:8" ht="18" customHeight="1">
      <c r="A6" s="7"/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</row>
    <row r="7" spans="1:8" ht="18" customHeight="1">
      <c r="A7" s="10" t="s">
        <v>9</v>
      </c>
      <c r="B7" s="71">
        <v>645.3573666666667</v>
      </c>
      <c r="C7" s="72">
        <v>586.8065</v>
      </c>
      <c r="D7" s="72">
        <v>665.6</v>
      </c>
      <c r="E7" s="72">
        <v>664.9355</v>
      </c>
      <c r="F7" s="72">
        <v>668</v>
      </c>
      <c r="G7" s="72">
        <v>665.8667</v>
      </c>
      <c r="H7" s="72">
        <v>620.9355</v>
      </c>
    </row>
    <row r="8" spans="1:8" ht="18" customHeight="1">
      <c r="A8" s="13" t="s">
        <v>10</v>
      </c>
      <c r="B8" s="73">
        <v>489.96164999999996</v>
      </c>
      <c r="C8" s="74">
        <v>486.9677</v>
      </c>
      <c r="D8" s="74">
        <v>505</v>
      </c>
      <c r="E8" s="74">
        <v>489.9355</v>
      </c>
      <c r="F8" s="74">
        <v>493</v>
      </c>
      <c r="G8" s="74">
        <v>490.8667</v>
      </c>
      <c r="H8" s="74">
        <v>474</v>
      </c>
    </row>
    <row r="9" spans="1:8" ht="13.5" customHeight="1">
      <c r="A9" s="16" t="s">
        <v>11</v>
      </c>
      <c r="B9" s="75">
        <v>155.3957</v>
      </c>
      <c r="C9" s="76">
        <v>99.8387</v>
      </c>
      <c r="D9" s="76">
        <v>160.6</v>
      </c>
      <c r="E9" s="76">
        <v>175</v>
      </c>
      <c r="F9" s="76">
        <v>175</v>
      </c>
      <c r="G9" s="76">
        <v>175</v>
      </c>
      <c r="H9" s="76">
        <v>146.9355</v>
      </c>
    </row>
    <row r="10" spans="1:8" ht="18" customHeight="1">
      <c r="A10" s="13" t="s">
        <v>12</v>
      </c>
      <c r="B10" s="73">
        <v>105.33333333333333</v>
      </c>
      <c r="C10" s="74">
        <v>110</v>
      </c>
      <c r="D10" s="74">
        <v>110</v>
      </c>
      <c r="E10" s="74">
        <v>103</v>
      </c>
      <c r="F10" s="74">
        <v>103</v>
      </c>
      <c r="G10" s="74">
        <v>103</v>
      </c>
      <c r="H10" s="74">
        <v>103</v>
      </c>
    </row>
    <row r="11" spans="1:8" ht="13.5" customHeight="1">
      <c r="A11" s="13" t="s">
        <v>13</v>
      </c>
      <c r="B11" s="73">
        <v>147.99461666666667</v>
      </c>
      <c r="C11" s="74">
        <v>132.9677</v>
      </c>
      <c r="D11" s="74">
        <v>151</v>
      </c>
      <c r="E11" s="74">
        <v>151</v>
      </c>
      <c r="F11" s="74">
        <v>151</v>
      </c>
      <c r="G11" s="74">
        <v>151</v>
      </c>
      <c r="H11" s="74">
        <v>151</v>
      </c>
    </row>
    <row r="12" spans="1:8" ht="13.5" customHeight="1">
      <c r="A12" s="13" t="s">
        <v>14</v>
      </c>
      <c r="B12" s="73">
        <v>175.3957</v>
      </c>
      <c r="C12" s="74">
        <v>119.8387</v>
      </c>
      <c r="D12" s="74">
        <v>180.6</v>
      </c>
      <c r="E12" s="74">
        <v>195</v>
      </c>
      <c r="F12" s="74">
        <v>195</v>
      </c>
      <c r="G12" s="74">
        <v>195</v>
      </c>
      <c r="H12" s="74">
        <v>166.9355</v>
      </c>
    </row>
    <row r="13" spans="1:8" ht="13.5" customHeight="1">
      <c r="A13" s="13" t="s">
        <v>15</v>
      </c>
      <c r="B13" s="73">
        <v>75.338</v>
      </c>
      <c r="C13" s="74">
        <v>81</v>
      </c>
      <c r="D13" s="74">
        <v>81</v>
      </c>
      <c r="E13" s="74">
        <v>78.4194</v>
      </c>
      <c r="F13" s="74">
        <v>78.7419</v>
      </c>
      <c r="G13" s="74">
        <v>74.8667</v>
      </c>
      <c r="H13" s="74">
        <v>58</v>
      </c>
    </row>
    <row r="14" spans="1:8" ht="13.5" customHeight="1">
      <c r="A14" s="13" t="s">
        <v>16</v>
      </c>
      <c r="B14" s="73">
        <v>141.2957</v>
      </c>
      <c r="C14" s="74">
        <v>143</v>
      </c>
      <c r="D14" s="74">
        <v>143</v>
      </c>
      <c r="E14" s="74">
        <v>137.5161</v>
      </c>
      <c r="F14" s="74">
        <v>140.2581</v>
      </c>
      <c r="G14" s="74">
        <v>142</v>
      </c>
      <c r="H14" s="74">
        <v>142</v>
      </c>
    </row>
    <row r="15" spans="1:8" ht="12.75">
      <c r="A15" s="5"/>
      <c r="B15" s="3"/>
      <c r="C15" s="3"/>
      <c r="D15" s="3"/>
      <c r="E15" s="3"/>
      <c r="F15" s="3"/>
      <c r="G15" s="3"/>
      <c r="H15" s="3"/>
    </row>
    <row r="16" spans="1:8" ht="12.75">
      <c r="A16" s="5"/>
      <c r="B16" s="3"/>
      <c r="C16" s="3"/>
      <c r="D16" s="3"/>
      <c r="E16" s="3"/>
      <c r="F16" s="3"/>
      <c r="G16" s="3"/>
      <c r="H16" s="3"/>
    </row>
  </sheetData>
  <sheetProtection/>
  <mergeCells count="2">
    <mergeCell ref="B4:H4"/>
    <mergeCell ref="B5:H5"/>
  </mergeCells>
  <printOptions/>
  <pageMargins left="0.6299212598425197" right="0.6299212598425197" top="0.984251968503937" bottom="0.8267716535433072" header="0.5118110236220472" footer="0.5118110236220472"/>
  <pageSetup horizontalDpi="600" verticalDpi="600" orientation="portrait" paperSize="9" scale="8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H14"/>
  <sheetViews>
    <sheetView zoomScale="85" zoomScaleNormal="85" zoomScalePageLayoutView="0" workbookViewId="0" topLeftCell="A1">
      <selection activeCell="A70" sqref="A70"/>
    </sheetView>
  </sheetViews>
  <sheetFormatPr defaultColWidth="11.421875" defaultRowHeight="12.75"/>
  <cols>
    <col min="1" max="1" width="18.00390625" style="21" customWidth="1"/>
    <col min="2" max="2" width="11.421875" style="4" customWidth="1"/>
    <col min="3" max="3" width="7.7109375" style="4" customWidth="1"/>
    <col min="4" max="4" width="8.7109375" style="4" customWidth="1"/>
    <col min="5" max="7" width="7.7109375" style="4" customWidth="1"/>
    <col min="8" max="8" width="7.140625" style="4" customWidth="1"/>
    <col min="9" max="9" width="6.57421875" style="4" customWidth="1"/>
    <col min="10" max="10" width="6.8515625" style="4" customWidth="1"/>
    <col min="11" max="16384" width="11.421875" style="4" customWidth="1"/>
  </cols>
  <sheetData>
    <row r="1" spans="1:8" ht="18">
      <c r="A1" s="1" t="s">
        <v>139</v>
      </c>
      <c r="B1" s="3"/>
      <c r="C1" s="3"/>
      <c r="D1" s="3"/>
      <c r="E1" s="3"/>
      <c r="F1" s="3"/>
      <c r="G1" s="3"/>
      <c r="H1" s="3"/>
    </row>
    <row r="2" spans="1:8" ht="18" customHeight="1">
      <c r="A2" s="65" t="s">
        <v>151</v>
      </c>
      <c r="B2" s="3"/>
      <c r="C2" s="3"/>
      <c r="D2" s="3"/>
      <c r="E2" s="3"/>
      <c r="F2" s="3"/>
      <c r="G2" s="3"/>
      <c r="H2" s="3"/>
    </row>
    <row r="3" spans="1:8" ht="18" customHeight="1">
      <c r="A3" s="65"/>
      <c r="B3" s="3"/>
      <c r="C3" s="3"/>
      <c r="D3" s="3"/>
      <c r="E3" s="3"/>
      <c r="F3" s="3"/>
      <c r="G3" s="3"/>
      <c r="H3" s="3"/>
    </row>
    <row r="4" spans="1:8" ht="18" customHeight="1">
      <c r="A4" s="5"/>
      <c r="B4" s="118" t="s">
        <v>125</v>
      </c>
      <c r="C4" s="118"/>
      <c r="D4" s="118"/>
      <c r="E4" s="118"/>
      <c r="F4" s="118"/>
      <c r="G4" s="118"/>
      <c r="H4" s="118"/>
    </row>
    <row r="5" spans="1:8" ht="18" customHeight="1">
      <c r="A5" s="7"/>
      <c r="B5" s="120" t="s">
        <v>140</v>
      </c>
      <c r="C5" s="120"/>
      <c r="D5" s="120"/>
      <c r="E5" s="120"/>
      <c r="F5" s="120"/>
      <c r="G5" s="120"/>
      <c r="H5" s="120"/>
    </row>
    <row r="6" spans="1:8" ht="18" customHeight="1">
      <c r="A6" s="7"/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</row>
    <row r="7" spans="1:8" ht="18" customHeight="1">
      <c r="A7" s="10" t="s">
        <v>9</v>
      </c>
      <c r="B7" s="71">
        <v>279.2389</v>
      </c>
      <c r="C7" s="72">
        <v>224.2581</v>
      </c>
      <c r="D7" s="72">
        <v>310.7667</v>
      </c>
      <c r="E7" s="72">
        <v>263.5484</v>
      </c>
      <c r="F7" s="72">
        <v>326.6129</v>
      </c>
      <c r="G7" s="72">
        <v>301.6667</v>
      </c>
      <c r="H7" s="72">
        <v>248.5806</v>
      </c>
    </row>
    <row r="8" spans="1:8" ht="18" customHeight="1">
      <c r="A8" s="13" t="s">
        <v>10</v>
      </c>
      <c r="B8" s="73">
        <v>215.21558333333329</v>
      </c>
      <c r="C8" s="74">
        <v>187.1935</v>
      </c>
      <c r="D8" s="74">
        <v>248.1333</v>
      </c>
      <c r="E8" s="74">
        <v>201.3871</v>
      </c>
      <c r="F8" s="74">
        <v>235.6452</v>
      </c>
      <c r="G8" s="74">
        <v>229.9667</v>
      </c>
      <c r="H8" s="74">
        <v>188.9677</v>
      </c>
    </row>
    <row r="9" spans="1:8" ht="13.5" customHeight="1">
      <c r="A9" s="16" t="s">
        <v>11</v>
      </c>
      <c r="B9" s="75">
        <v>64.02328333333334</v>
      </c>
      <c r="C9" s="76">
        <v>37.0645</v>
      </c>
      <c r="D9" s="76">
        <v>62.6333</v>
      </c>
      <c r="E9" s="76">
        <v>62.1613</v>
      </c>
      <c r="F9" s="76">
        <v>90.9677</v>
      </c>
      <c r="G9" s="76">
        <v>71.7</v>
      </c>
      <c r="H9" s="76">
        <v>59.6129</v>
      </c>
    </row>
    <row r="10" spans="1:8" ht="18" customHeight="1">
      <c r="A10" s="13" t="s">
        <v>12</v>
      </c>
      <c r="B10" s="73">
        <v>47.7871</v>
      </c>
      <c r="C10" s="74">
        <v>41.2903</v>
      </c>
      <c r="D10" s="74">
        <v>54.5</v>
      </c>
      <c r="E10" s="74">
        <v>41.4516</v>
      </c>
      <c r="F10" s="74">
        <v>53.1613</v>
      </c>
      <c r="G10" s="74">
        <v>53.9</v>
      </c>
      <c r="H10" s="74">
        <v>42.4194</v>
      </c>
    </row>
    <row r="11" spans="1:8" ht="13.5" customHeight="1">
      <c r="A11" s="13" t="s">
        <v>13</v>
      </c>
      <c r="B11" s="73">
        <v>69.25699999999999</v>
      </c>
      <c r="C11" s="74">
        <v>54.5161</v>
      </c>
      <c r="D11" s="74">
        <v>84.4333</v>
      </c>
      <c r="E11" s="74">
        <v>66.3226</v>
      </c>
      <c r="F11" s="74">
        <v>76.871</v>
      </c>
      <c r="G11" s="74">
        <v>70.3667</v>
      </c>
      <c r="H11" s="74">
        <v>63.0323</v>
      </c>
    </row>
    <row r="12" spans="1:8" ht="13.5" customHeight="1">
      <c r="A12" s="13" t="s">
        <v>14</v>
      </c>
      <c r="B12" s="73">
        <v>72.40521666666666</v>
      </c>
      <c r="C12" s="74">
        <v>46.8065</v>
      </c>
      <c r="D12" s="74">
        <v>70.8</v>
      </c>
      <c r="E12" s="74">
        <v>71.7419</v>
      </c>
      <c r="F12" s="74">
        <v>97.8065</v>
      </c>
      <c r="G12" s="74">
        <v>81.5667</v>
      </c>
      <c r="H12" s="74">
        <v>65.7097</v>
      </c>
    </row>
    <row r="13" spans="1:8" ht="13.5" customHeight="1">
      <c r="A13" s="13" t="s">
        <v>15</v>
      </c>
      <c r="B13" s="73">
        <v>13.743183333333334</v>
      </c>
      <c r="C13" s="74">
        <v>12.1613</v>
      </c>
      <c r="D13" s="74">
        <v>16.5333</v>
      </c>
      <c r="E13" s="74">
        <v>9.2581</v>
      </c>
      <c r="F13" s="74">
        <v>20.3548</v>
      </c>
      <c r="G13" s="74">
        <v>16.7</v>
      </c>
      <c r="H13" s="74">
        <v>7.4516</v>
      </c>
    </row>
    <row r="14" spans="1:8" ht="13.5" customHeight="1">
      <c r="A14" s="13" t="s">
        <v>16</v>
      </c>
      <c r="B14" s="73">
        <v>76.04641666666667</v>
      </c>
      <c r="C14" s="74">
        <v>69.4839</v>
      </c>
      <c r="D14" s="74">
        <v>84.5</v>
      </c>
      <c r="E14" s="74">
        <v>74.7742</v>
      </c>
      <c r="F14" s="74">
        <v>78.4194</v>
      </c>
      <c r="G14" s="74">
        <v>79.1333</v>
      </c>
      <c r="H14" s="74">
        <v>69.9677</v>
      </c>
    </row>
  </sheetData>
  <sheetProtection/>
  <mergeCells count="2">
    <mergeCell ref="B4:H4"/>
    <mergeCell ref="B5:H5"/>
  </mergeCells>
  <printOptions/>
  <pageMargins left="0.6299212598425197" right="0.6299212598425197" top="0.984251968503937" bottom="0.8267716535433072" header="0.5118110236220472" footer="0.5118110236220472"/>
  <pageSetup horizontalDpi="600" verticalDpi="600" orientation="portrait" paperSize="9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H14"/>
  <sheetViews>
    <sheetView zoomScale="85" zoomScaleNormal="85" zoomScalePageLayoutView="0" workbookViewId="0" topLeftCell="A1">
      <selection activeCell="A70" sqref="A70"/>
    </sheetView>
  </sheetViews>
  <sheetFormatPr defaultColWidth="11.421875" defaultRowHeight="12.75"/>
  <cols>
    <col min="1" max="1" width="18.00390625" style="21" customWidth="1"/>
    <col min="2" max="2" width="11.421875" style="4" customWidth="1"/>
    <col min="3" max="3" width="7.7109375" style="4" customWidth="1"/>
    <col min="4" max="4" width="8.7109375" style="4" customWidth="1"/>
    <col min="5" max="7" width="7.7109375" style="4" customWidth="1"/>
    <col min="8" max="8" width="7.140625" style="4" customWidth="1"/>
    <col min="9" max="9" width="6.57421875" style="4" customWidth="1"/>
    <col min="10" max="10" width="6.8515625" style="4" customWidth="1"/>
    <col min="11" max="16384" width="11.421875" style="4" customWidth="1"/>
  </cols>
  <sheetData>
    <row r="1" spans="1:8" ht="18">
      <c r="A1" s="1" t="s">
        <v>141</v>
      </c>
      <c r="B1" s="3"/>
      <c r="C1" s="3"/>
      <c r="D1" s="3"/>
      <c r="E1" s="3"/>
      <c r="F1" s="3"/>
      <c r="G1" s="3"/>
      <c r="H1" s="3"/>
    </row>
    <row r="2" spans="1:8" ht="18" customHeight="1">
      <c r="A2" s="65" t="s">
        <v>151</v>
      </c>
      <c r="B2" s="3"/>
      <c r="C2" s="3"/>
      <c r="D2" s="3"/>
      <c r="E2" s="3"/>
      <c r="F2" s="3"/>
      <c r="G2" s="3"/>
      <c r="H2" s="3"/>
    </row>
    <row r="3" spans="1:8" ht="18" customHeight="1">
      <c r="A3" s="65"/>
      <c r="B3" s="3"/>
      <c r="C3" s="3"/>
      <c r="D3" s="3"/>
      <c r="E3" s="3"/>
      <c r="F3" s="3"/>
      <c r="G3" s="3"/>
      <c r="H3" s="3"/>
    </row>
    <row r="4" spans="1:8" ht="18" customHeight="1">
      <c r="A4" s="5"/>
      <c r="B4" s="118" t="s">
        <v>128</v>
      </c>
      <c r="C4" s="118"/>
      <c r="D4" s="118"/>
      <c r="E4" s="118"/>
      <c r="F4" s="118"/>
      <c r="G4" s="118"/>
      <c r="H4" s="118"/>
    </row>
    <row r="5" spans="1:8" ht="18" customHeight="1">
      <c r="A5" s="7"/>
      <c r="B5" s="120" t="s">
        <v>142</v>
      </c>
      <c r="C5" s="120"/>
      <c r="D5" s="120"/>
      <c r="E5" s="120"/>
      <c r="F5" s="120"/>
      <c r="G5" s="120"/>
      <c r="H5" s="120"/>
    </row>
    <row r="6" spans="1:8" ht="18" customHeight="1">
      <c r="A6" s="7"/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</row>
    <row r="7" spans="1:8" ht="18" customHeight="1">
      <c r="A7" s="10" t="s">
        <v>9</v>
      </c>
      <c r="B7" s="35">
        <v>43.26887929431966</v>
      </c>
      <c r="C7" s="32">
        <v>38.21670346187372</v>
      </c>
      <c r="D7" s="32">
        <v>46.68970853365384</v>
      </c>
      <c r="E7" s="32">
        <v>39.63518266057384</v>
      </c>
      <c r="F7" s="32">
        <v>48.894146706586824</v>
      </c>
      <c r="G7" s="32">
        <v>45.30436797635322</v>
      </c>
      <c r="H7" s="32">
        <v>40.033240167457</v>
      </c>
    </row>
    <row r="8" spans="1:8" ht="18" customHeight="1">
      <c r="A8" s="13" t="s">
        <v>10</v>
      </c>
      <c r="B8" s="36">
        <v>43.92498542147805</v>
      </c>
      <c r="C8" s="33">
        <v>38.4406399028108</v>
      </c>
      <c r="D8" s="33">
        <v>49.13530693069307</v>
      </c>
      <c r="E8" s="33">
        <v>41.10481889963067</v>
      </c>
      <c r="F8" s="33">
        <v>47.79821501014199</v>
      </c>
      <c r="G8" s="33">
        <v>46.84911402627231</v>
      </c>
      <c r="H8" s="33">
        <v>39.866603375527426</v>
      </c>
    </row>
    <row r="9" spans="1:8" ht="13.5" customHeight="1">
      <c r="A9" s="16" t="s">
        <v>11</v>
      </c>
      <c r="B9" s="37">
        <v>41.20016405430352</v>
      </c>
      <c r="C9" s="34">
        <v>37.12438162756526</v>
      </c>
      <c r="D9" s="34">
        <v>38.99956413449564</v>
      </c>
      <c r="E9" s="34">
        <v>35.52074285714286</v>
      </c>
      <c r="F9" s="34">
        <v>51.98154285714285</v>
      </c>
      <c r="G9" s="34">
        <v>40.971428571428575</v>
      </c>
      <c r="H9" s="34">
        <v>40.57079466840893</v>
      </c>
    </row>
    <row r="10" spans="1:8" ht="18" customHeight="1">
      <c r="A10" s="13" t="s">
        <v>12</v>
      </c>
      <c r="B10" s="36">
        <v>45.36750000000001</v>
      </c>
      <c r="C10" s="33">
        <v>37.53663636363637</v>
      </c>
      <c r="D10" s="33">
        <v>49.54545454545455</v>
      </c>
      <c r="E10" s="33">
        <v>40.2442718446602</v>
      </c>
      <c r="F10" s="33">
        <v>51.61291262135922</v>
      </c>
      <c r="G10" s="33">
        <v>52.33009708737863</v>
      </c>
      <c r="H10" s="33">
        <v>41.183883495145636</v>
      </c>
    </row>
    <row r="11" spans="1:8" ht="13.5" customHeight="1">
      <c r="A11" s="13" t="s">
        <v>13</v>
      </c>
      <c r="B11" s="36">
        <v>46.796972457444106</v>
      </c>
      <c r="C11" s="33">
        <v>40.99950589504067</v>
      </c>
      <c r="D11" s="33">
        <v>55.91609271523179</v>
      </c>
      <c r="E11" s="33">
        <v>43.92225165562913</v>
      </c>
      <c r="F11" s="33">
        <v>50.90794701986755</v>
      </c>
      <c r="G11" s="33">
        <v>46.60046357615894</v>
      </c>
      <c r="H11" s="33">
        <v>41.74324503311258</v>
      </c>
    </row>
    <row r="12" spans="1:8" ht="13.5" customHeight="1">
      <c r="A12" s="13" t="s">
        <v>14</v>
      </c>
      <c r="B12" s="36">
        <v>41.28106713372486</v>
      </c>
      <c r="C12" s="33">
        <v>39.057917016790064</v>
      </c>
      <c r="D12" s="33">
        <v>39.202657807308974</v>
      </c>
      <c r="E12" s="33">
        <v>36.79071794871795</v>
      </c>
      <c r="F12" s="33">
        <v>50.157179487179484</v>
      </c>
      <c r="G12" s="33">
        <v>41.829076923076926</v>
      </c>
      <c r="H12" s="33">
        <v>39.36232856402623</v>
      </c>
    </row>
    <row r="13" spans="1:8" ht="13.5" customHeight="1">
      <c r="A13" s="13" t="s">
        <v>15</v>
      </c>
      <c r="B13" s="36">
        <v>18.2420336793296</v>
      </c>
      <c r="C13" s="33">
        <v>15.013950617283953</v>
      </c>
      <c r="D13" s="33">
        <v>20.411481481481484</v>
      </c>
      <c r="E13" s="33">
        <v>11.805879667531249</v>
      </c>
      <c r="F13" s="33">
        <v>25.850023938970228</v>
      </c>
      <c r="G13" s="33">
        <v>22.30631241927319</v>
      </c>
      <c r="H13" s="33">
        <v>12.847586206896553</v>
      </c>
    </row>
    <row r="14" spans="1:8" ht="13.5" customHeight="1">
      <c r="A14" s="13" t="s">
        <v>16</v>
      </c>
      <c r="B14" s="36">
        <v>53.820757932949604</v>
      </c>
      <c r="C14" s="33">
        <v>48.590139860139864</v>
      </c>
      <c r="D14" s="33">
        <v>59.09090909090909</v>
      </c>
      <c r="E14" s="33">
        <v>54.3748695607278</v>
      </c>
      <c r="F14" s="33">
        <v>55.9107816233073</v>
      </c>
      <c r="G14" s="33">
        <v>55.72767605633803</v>
      </c>
      <c r="H14" s="33">
        <v>49.27302816901408</v>
      </c>
    </row>
  </sheetData>
  <sheetProtection/>
  <mergeCells count="2">
    <mergeCell ref="B4:H4"/>
    <mergeCell ref="B5:H5"/>
  </mergeCells>
  <printOptions/>
  <pageMargins left="0.6299212598425197" right="0.6299212598425197" top="0.984251968503937" bottom="0.8267716535433072" header="0.5118110236220472" footer="0.5118110236220472"/>
  <pageSetup horizontalDpi="600" verticalDpi="600" orientation="portrait" paperSize="9" scale="8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J38"/>
  <sheetViews>
    <sheetView zoomScale="85" zoomScaleNormal="85" zoomScalePageLayoutView="0" workbookViewId="0" topLeftCell="A1">
      <selection activeCell="A70" sqref="A70"/>
    </sheetView>
  </sheetViews>
  <sheetFormatPr defaultColWidth="14.8515625" defaultRowHeight="15.75" customHeight="1" outlineLevelRow="1"/>
  <cols>
    <col min="1" max="1" width="9.7109375" style="43" customWidth="1"/>
    <col min="2" max="2" width="7.7109375" style="43" customWidth="1"/>
    <col min="3" max="3" width="17.421875" style="44" bestFit="1" customWidth="1"/>
    <col min="4" max="4" width="11.8515625" style="44" customWidth="1"/>
    <col min="5" max="8" width="7.7109375" style="44" customWidth="1"/>
    <col min="9" max="10" width="7.57421875" style="44" customWidth="1"/>
    <col min="11" max="16384" width="14.8515625" style="43" customWidth="1"/>
  </cols>
  <sheetData>
    <row r="1" spans="1:10" s="41" customFormat="1" ht="18" customHeight="1">
      <c r="A1" s="2" t="s">
        <v>126</v>
      </c>
      <c r="C1" s="42"/>
      <c r="D1" s="42"/>
      <c r="E1" s="42"/>
      <c r="F1" s="42"/>
      <c r="G1" s="42"/>
      <c r="H1" s="42"/>
      <c r="I1" s="42"/>
      <c r="J1" s="42"/>
    </row>
    <row r="2" ht="18" customHeight="1">
      <c r="A2" s="64" t="s">
        <v>136</v>
      </c>
    </row>
    <row r="3" ht="18" customHeight="1">
      <c r="A3" s="64"/>
    </row>
    <row r="4" spans="2:10" ht="18" customHeight="1">
      <c r="B4" s="121" t="s">
        <v>129</v>
      </c>
      <c r="C4" s="122"/>
      <c r="D4" s="122"/>
      <c r="E4" s="122"/>
      <c r="F4" s="122"/>
      <c r="G4" s="122"/>
      <c r="H4" s="122"/>
      <c r="I4" s="122"/>
      <c r="J4" s="122"/>
    </row>
    <row r="5" spans="1:10" s="46" customFormat="1" ht="18" customHeight="1">
      <c r="A5" s="45"/>
      <c r="B5" s="123" t="s">
        <v>18</v>
      </c>
      <c r="C5" s="123"/>
      <c r="D5" s="123"/>
      <c r="E5" s="123"/>
      <c r="F5" s="123"/>
      <c r="G5" s="123"/>
      <c r="H5" s="123"/>
      <c r="I5" s="123"/>
      <c r="J5" s="123"/>
    </row>
    <row r="6" spans="1:10" s="48" customFormat="1" ht="18" customHeight="1">
      <c r="A6" s="45"/>
      <c r="B6" s="70" t="s">
        <v>19</v>
      </c>
      <c r="C6" s="70" t="s">
        <v>147</v>
      </c>
      <c r="D6" s="69"/>
      <c r="E6" s="47" t="s">
        <v>146</v>
      </c>
      <c r="F6" s="47"/>
      <c r="G6" s="47"/>
      <c r="H6" s="47"/>
      <c r="I6" s="47"/>
      <c r="J6" s="47"/>
    </row>
    <row r="7" spans="1:10" s="48" customFormat="1" ht="18" customHeight="1">
      <c r="A7" s="66" t="s">
        <v>134</v>
      </c>
      <c r="B7" s="59"/>
      <c r="C7" s="59" t="s">
        <v>10</v>
      </c>
      <c r="D7" s="57" t="s">
        <v>11</v>
      </c>
      <c r="E7" s="47" t="s">
        <v>3</v>
      </c>
      <c r="F7" s="47" t="s">
        <v>4</v>
      </c>
      <c r="G7" s="47" t="s">
        <v>5</v>
      </c>
      <c r="H7" s="47" t="s">
        <v>6</v>
      </c>
      <c r="I7" s="47" t="s">
        <v>7</v>
      </c>
      <c r="J7" s="47" t="s">
        <v>8</v>
      </c>
    </row>
    <row r="8" spans="1:10" s="48" customFormat="1" ht="18" customHeight="1">
      <c r="A8" s="49" t="s">
        <v>135</v>
      </c>
      <c r="B8" s="50"/>
      <c r="C8" s="51"/>
      <c r="D8" s="51"/>
      <c r="E8" s="51"/>
      <c r="F8" s="51"/>
      <c r="G8" s="51"/>
      <c r="H8" s="51"/>
      <c r="I8" s="51"/>
      <c r="J8" s="51"/>
    </row>
    <row r="9" spans="1:10" ht="18" customHeight="1">
      <c r="A9" s="52">
        <v>1990</v>
      </c>
      <c r="B9" s="80">
        <f aca="true" t="shared" si="0" ref="B9:B29">+E9+F9+G9+H9+I9+J9</f>
        <v>52402</v>
      </c>
      <c r="C9" s="81">
        <v>42456</v>
      </c>
      <c r="D9" s="81">
        <v>9946</v>
      </c>
      <c r="E9" s="81">
        <v>6992</v>
      </c>
      <c r="F9" s="81">
        <v>8384</v>
      </c>
      <c r="G9" s="81">
        <v>10304</v>
      </c>
      <c r="H9" s="81">
        <v>10495</v>
      </c>
      <c r="I9" s="81">
        <v>9228</v>
      </c>
      <c r="J9" s="81">
        <v>6999</v>
      </c>
    </row>
    <row r="10" spans="1:10" ht="13.5" customHeight="1" hidden="1" outlineLevel="1">
      <c r="A10" s="52">
        <v>1991</v>
      </c>
      <c r="B10" s="80">
        <f t="shared" si="0"/>
        <v>46188</v>
      </c>
      <c r="C10" s="81">
        <v>38705</v>
      </c>
      <c r="D10" s="81">
        <v>7483</v>
      </c>
      <c r="E10" s="81">
        <v>6151</v>
      </c>
      <c r="F10" s="81">
        <v>7344</v>
      </c>
      <c r="G10" s="81">
        <v>8717</v>
      </c>
      <c r="H10" s="81">
        <v>10016</v>
      </c>
      <c r="I10" s="81">
        <v>7797</v>
      </c>
      <c r="J10" s="81">
        <v>6163</v>
      </c>
    </row>
    <row r="11" spans="1:10" ht="13.5" customHeight="1" hidden="1" outlineLevel="1">
      <c r="A11" s="52">
        <v>1992</v>
      </c>
      <c r="B11" s="80">
        <f t="shared" si="0"/>
        <v>45963</v>
      </c>
      <c r="C11" s="81">
        <v>37916</v>
      </c>
      <c r="D11" s="81">
        <v>8047</v>
      </c>
      <c r="E11" s="81">
        <v>6276</v>
      </c>
      <c r="F11" s="81">
        <v>7162</v>
      </c>
      <c r="G11" s="81">
        <v>8773</v>
      </c>
      <c r="H11" s="81">
        <v>9728</v>
      </c>
      <c r="I11" s="81">
        <v>8084</v>
      </c>
      <c r="J11" s="81">
        <v>5940</v>
      </c>
    </row>
    <row r="12" spans="1:10" ht="13.5" customHeight="1" hidden="1" outlineLevel="1">
      <c r="A12" s="52">
        <v>1993</v>
      </c>
      <c r="B12" s="80">
        <f t="shared" si="0"/>
        <v>40248</v>
      </c>
      <c r="C12" s="81">
        <v>33365</v>
      </c>
      <c r="D12" s="81">
        <v>6883</v>
      </c>
      <c r="E12" s="81">
        <v>5444</v>
      </c>
      <c r="F12" s="81">
        <v>6638</v>
      </c>
      <c r="G12" s="81">
        <v>7422</v>
      </c>
      <c r="H12" s="81">
        <v>8208</v>
      </c>
      <c r="I12" s="81">
        <v>7320</v>
      </c>
      <c r="J12" s="81">
        <v>5216</v>
      </c>
    </row>
    <row r="13" spans="1:10" ht="13.5" customHeight="1" hidden="1" outlineLevel="1">
      <c r="A13" s="52">
        <v>1994</v>
      </c>
      <c r="B13" s="80">
        <f t="shared" si="0"/>
        <v>38340</v>
      </c>
      <c r="C13" s="81">
        <v>31484</v>
      </c>
      <c r="D13" s="81">
        <v>6856</v>
      </c>
      <c r="E13" s="81">
        <v>5138</v>
      </c>
      <c r="F13" s="81">
        <v>6225</v>
      </c>
      <c r="G13" s="81">
        <v>6914</v>
      </c>
      <c r="H13" s="81">
        <v>8173</v>
      </c>
      <c r="I13" s="81">
        <v>6748</v>
      </c>
      <c r="J13" s="81">
        <v>5142</v>
      </c>
    </row>
    <row r="14" spans="1:10" ht="13.5" customHeight="1" collapsed="1">
      <c r="A14" s="54">
        <v>1995</v>
      </c>
      <c r="B14" s="82">
        <f t="shared" si="0"/>
        <v>36534</v>
      </c>
      <c r="C14" s="83">
        <v>30458</v>
      </c>
      <c r="D14" s="83">
        <v>6076</v>
      </c>
      <c r="E14" s="83">
        <v>5428</v>
      </c>
      <c r="F14" s="83">
        <v>5867</v>
      </c>
      <c r="G14" s="83">
        <v>6213</v>
      </c>
      <c r="H14" s="83">
        <v>7237</v>
      </c>
      <c r="I14" s="83">
        <v>6769</v>
      </c>
      <c r="J14" s="83">
        <v>5020</v>
      </c>
    </row>
    <row r="15" spans="1:10" ht="13.5" customHeight="1" hidden="1" outlineLevel="1">
      <c r="A15" s="52">
        <v>1996</v>
      </c>
      <c r="B15" s="80">
        <f t="shared" si="0"/>
        <v>33938</v>
      </c>
      <c r="C15" s="81">
        <v>28872</v>
      </c>
      <c r="D15" s="81">
        <v>5066</v>
      </c>
      <c r="E15" s="81">
        <v>4600</v>
      </c>
      <c r="F15" s="81">
        <v>5227</v>
      </c>
      <c r="G15" s="81">
        <v>5737</v>
      </c>
      <c r="H15" s="81">
        <v>7429</v>
      </c>
      <c r="I15" s="81">
        <v>6240</v>
      </c>
      <c r="J15" s="81">
        <v>4705</v>
      </c>
    </row>
    <row r="16" spans="1:10" ht="13.5" customHeight="1" hidden="1" outlineLevel="1">
      <c r="A16" s="52">
        <v>1997</v>
      </c>
      <c r="B16" s="80">
        <f t="shared" si="0"/>
        <v>35586</v>
      </c>
      <c r="C16" s="81">
        <v>30195</v>
      </c>
      <c r="D16" s="81">
        <v>5391</v>
      </c>
      <c r="E16" s="81">
        <v>4754</v>
      </c>
      <c r="F16" s="81">
        <v>5947</v>
      </c>
      <c r="G16" s="81">
        <v>5897</v>
      </c>
      <c r="H16" s="81">
        <v>7451</v>
      </c>
      <c r="I16" s="81">
        <v>6188</v>
      </c>
      <c r="J16" s="81">
        <v>5349</v>
      </c>
    </row>
    <row r="17" spans="1:10" ht="13.5" customHeight="1" hidden="1" outlineLevel="1">
      <c r="A17" s="52">
        <v>1998</v>
      </c>
      <c r="B17" s="80">
        <f t="shared" si="0"/>
        <v>36202</v>
      </c>
      <c r="C17" s="81">
        <v>30556</v>
      </c>
      <c r="D17" s="81">
        <v>5646</v>
      </c>
      <c r="E17" s="81">
        <v>4956</v>
      </c>
      <c r="F17" s="81">
        <v>6183</v>
      </c>
      <c r="G17" s="81">
        <v>6117</v>
      </c>
      <c r="H17" s="81">
        <v>7435</v>
      </c>
      <c r="I17" s="81">
        <v>6600</v>
      </c>
      <c r="J17" s="81">
        <v>4911</v>
      </c>
    </row>
    <row r="18" spans="1:10" ht="13.5" customHeight="1" hidden="1" outlineLevel="1">
      <c r="A18" s="54">
        <v>1999</v>
      </c>
      <c r="B18" s="82">
        <f t="shared" si="0"/>
        <v>36130</v>
      </c>
      <c r="C18" s="83">
        <v>30912</v>
      </c>
      <c r="D18" s="83">
        <v>5218</v>
      </c>
      <c r="E18" s="83">
        <v>4985</v>
      </c>
      <c r="F18" s="83">
        <v>6444</v>
      </c>
      <c r="G18" s="83">
        <v>5961</v>
      </c>
      <c r="H18" s="83">
        <v>7051</v>
      </c>
      <c r="I18" s="83">
        <v>6650</v>
      </c>
      <c r="J18" s="83">
        <v>5039</v>
      </c>
    </row>
    <row r="19" spans="1:10" ht="13.5" customHeight="1" collapsed="1">
      <c r="A19" s="52">
        <v>2000</v>
      </c>
      <c r="B19" s="80">
        <f t="shared" si="0"/>
        <v>36836</v>
      </c>
      <c r="C19" s="81">
        <v>32132</v>
      </c>
      <c r="D19" s="81">
        <v>4704</v>
      </c>
      <c r="E19" s="81">
        <v>5141</v>
      </c>
      <c r="F19" s="81">
        <v>6867</v>
      </c>
      <c r="G19" s="81">
        <v>6230</v>
      </c>
      <c r="H19" s="81">
        <v>6929</v>
      </c>
      <c r="I19" s="81">
        <v>6808</v>
      </c>
      <c r="J19" s="81">
        <v>4861</v>
      </c>
    </row>
    <row r="20" spans="1:10" ht="13.5" customHeight="1">
      <c r="A20" s="52">
        <v>2001</v>
      </c>
      <c r="B20" s="80">
        <f t="shared" si="0"/>
        <v>32741</v>
      </c>
      <c r="C20" s="81">
        <v>28239</v>
      </c>
      <c r="D20" s="81">
        <v>4502</v>
      </c>
      <c r="E20" s="81">
        <v>5086</v>
      </c>
      <c r="F20" s="81">
        <v>6419</v>
      </c>
      <c r="G20" s="81">
        <v>5305</v>
      </c>
      <c r="H20" s="81">
        <v>5816</v>
      </c>
      <c r="I20" s="81">
        <v>5330</v>
      </c>
      <c r="J20" s="81">
        <v>4785</v>
      </c>
    </row>
    <row r="21" spans="1:10" ht="13.5" customHeight="1">
      <c r="A21" s="52">
        <v>2002</v>
      </c>
      <c r="B21" s="80">
        <f t="shared" si="0"/>
        <v>29132</v>
      </c>
      <c r="C21" s="81">
        <v>24942</v>
      </c>
      <c r="D21" s="81">
        <v>4190</v>
      </c>
      <c r="E21" s="81">
        <v>4155</v>
      </c>
      <c r="F21" s="81">
        <v>5076</v>
      </c>
      <c r="G21" s="81">
        <v>5415</v>
      </c>
      <c r="H21" s="81">
        <v>5802</v>
      </c>
      <c r="I21" s="81">
        <v>4447</v>
      </c>
      <c r="J21" s="81">
        <v>4237</v>
      </c>
    </row>
    <row r="22" spans="1:10" ht="13.5" customHeight="1">
      <c r="A22" s="52">
        <v>2003</v>
      </c>
      <c r="B22" s="80">
        <f t="shared" si="0"/>
        <v>28096</v>
      </c>
      <c r="C22" s="81">
        <v>23731</v>
      </c>
      <c r="D22" s="81">
        <v>4365</v>
      </c>
      <c r="E22" s="81">
        <v>4190</v>
      </c>
      <c r="F22" s="81">
        <v>4588</v>
      </c>
      <c r="G22" s="81">
        <v>4992</v>
      </c>
      <c r="H22" s="81">
        <v>5444</v>
      </c>
      <c r="I22" s="81">
        <v>4859</v>
      </c>
      <c r="J22" s="81">
        <v>4023</v>
      </c>
    </row>
    <row r="23" spans="1:10" ht="13.5" customHeight="1">
      <c r="A23" s="52">
        <v>2004</v>
      </c>
      <c r="B23" s="80">
        <f t="shared" si="0"/>
        <v>29666</v>
      </c>
      <c r="C23" s="81">
        <v>25364</v>
      </c>
      <c r="D23" s="81">
        <v>4302</v>
      </c>
      <c r="E23" s="81">
        <v>4334</v>
      </c>
      <c r="F23" s="81">
        <v>5180</v>
      </c>
      <c r="G23" s="81">
        <v>4772</v>
      </c>
      <c r="H23" s="81">
        <v>5723</v>
      </c>
      <c r="I23" s="81">
        <v>5314</v>
      </c>
      <c r="J23" s="81">
        <v>4343</v>
      </c>
    </row>
    <row r="24" spans="1:10" ht="13.5" customHeight="1">
      <c r="A24" s="52">
        <v>2005</v>
      </c>
      <c r="B24" s="80">
        <f t="shared" si="0"/>
        <v>29266</v>
      </c>
      <c r="C24" s="81">
        <v>25387</v>
      </c>
      <c r="D24" s="81">
        <v>3879</v>
      </c>
      <c r="E24" s="81">
        <v>3989</v>
      </c>
      <c r="F24" s="81">
        <v>4971</v>
      </c>
      <c r="G24" s="81">
        <v>5261</v>
      </c>
      <c r="H24" s="81">
        <v>5823</v>
      </c>
      <c r="I24" s="81">
        <v>5050</v>
      </c>
      <c r="J24" s="81">
        <v>4172</v>
      </c>
    </row>
    <row r="25" spans="1:10" ht="13.5" customHeight="1">
      <c r="A25" s="52">
        <v>2006</v>
      </c>
      <c r="B25" s="80">
        <f t="shared" si="0"/>
        <v>32204</v>
      </c>
      <c r="C25" s="81">
        <v>28134</v>
      </c>
      <c r="D25" s="81">
        <v>4070</v>
      </c>
      <c r="E25" s="81">
        <v>4844</v>
      </c>
      <c r="F25" s="81">
        <v>5316</v>
      </c>
      <c r="G25" s="81">
        <v>5576</v>
      </c>
      <c r="H25" s="81">
        <v>5794</v>
      </c>
      <c r="I25" s="81">
        <v>6068</v>
      </c>
      <c r="J25" s="81">
        <v>4606</v>
      </c>
    </row>
    <row r="26" spans="1:10" ht="13.5" customHeight="1">
      <c r="A26" s="52">
        <v>2007</v>
      </c>
      <c r="B26" s="80">
        <f t="shared" si="0"/>
        <v>34358</v>
      </c>
      <c r="C26" s="81">
        <v>29161</v>
      </c>
      <c r="D26" s="81">
        <v>5197</v>
      </c>
      <c r="E26" s="81">
        <v>4295</v>
      </c>
      <c r="F26" s="81">
        <v>6329</v>
      </c>
      <c r="G26" s="81">
        <v>6045</v>
      </c>
      <c r="H26" s="81">
        <v>6165</v>
      </c>
      <c r="I26" s="81">
        <v>5980</v>
      </c>
      <c r="J26" s="81">
        <v>5544</v>
      </c>
    </row>
    <row r="27" spans="1:10" ht="13.5" customHeight="1">
      <c r="A27" s="52">
        <v>2008</v>
      </c>
      <c r="B27" s="80">
        <f t="shared" si="0"/>
        <v>34067</v>
      </c>
      <c r="C27" s="81">
        <v>28727</v>
      </c>
      <c r="D27" s="81">
        <v>5340</v>
      </c>
      <c r="E27" s="84">
        <v>4691</v>
      </c>
      <c r="F27" s="84">
        <v>5693</v>
      </c>
      <c r="G27" s="84">
        <v>5894</v>
      </c>
      <c r="H27" s="84">
        <v>6909</v>
      </c>
      <c r="I27" s="84">
        <v>6355</v>
      </c>
      <c r="J27" s="84">
        <v>4525</v>
      </c>
    </row>
    <row r="28" spans="1:10" ht="13.5" customHeight="1">
      <c r="A28" s="54">
        <v>2009</v>
      </c>
      <c r="B28" s="82">
        <f t="shared" si="0"/>
        <v>31224</v>
      </c>
      <c r="C28" s="83">
        <v>25773</v>
      </c>
      <c r="D28" s="83">
        <v>5451</v>
      </c>
      <c r="E28" s="83">
        <v>4188</v>
      </c>
      <c r="F28" s="83">
        <v>5458</v>
      </c>
      <c r="G28" s="83">
        <v>5140</v>
      </c>
      <c r="H28" s="83">
        <v>5998</v>
      </c>
      <c r="I28" s="83">
        <v>5732</v>
      </c>
      <c r="J28" s="83">
        <v>4708</v>
      </c>
    </row>
    <row r="29" spans="1:10" s="46" customFormat="1" ht="13.5" customHeight="1">
      <c r="A29" s="52">
        <v>2010</v>
      </c>
      <c r="B29" s="80">
        <f t="shared" si="0"/>
        <v>30129</v>
      </c>
      <c r="C29" s="85">
        <v>25560</v>
      </c>
      <c r="D29" s="85">
        <v>4569</v>
      </c>
      <c r="E29" s="86">
        <v>3567</v>
      </c>
      <c r="F29" s="86">
        <v>4527</v>
      </c>
      <c r="G29" s="86">
        <v>5306</v>
      </c>
      <c r="H29" s="86">
        <v>6105</v>
      </c>
      <c r="I29" s="86">
        <v>6154</v>
      </c>
      <c r="J29" s="86">
        <v>4470</v>
      </c>
    </row>
    <row r="30" spans="1:10" s="46" customFormat="1" ht="13.5" customHeight="1">
      <c r="A30" s="52">
        <v>2011</v>
      </c>
      <c r="B30" s="80">
        <f>+E30+F30+G30+H30+I30+J30</f>
        <v>32845</v>
      </c>
      <c r="C30" s="85">
        <v>27208</v>
      </c>
      <c r="D30" s="85">
        <v>5637</v>
      </c>
      <c r="E30" s="86">
        <v>4969</v>
      </c>
      <c r="F30" s="86">
        <v>5804</v>
      </c>
      <c r="G30" s="86">
        <v>5487</v>
      </c>
      <c r="H30" s="86">
        <v>6145</v>
      </c>
      <c r="I30" s="86">
        <v>5678</v>
      </c>
      <c r="J30" s="86">
        <v>4762</v>
      </c>
    </row>
    <row r="31" spans="1:10" ht="13.5" customHeight="1">
      <c r="A31" s="52">
        <v>2012</v>
      </c>
      <c r="B31" s="80">
        <v>32802</v>
      </c>
      <c r="C31" s="85">
        <v>27618</v>
      </c>
      <c r="D31" s="85">
        <v>5184</v>
      </c>
      <c r="E31" s="86">
        <v>4611</v>
      </c>
      <c r="F31" s="86">
        <v>5198</v>
      </c>
      <c r="G31" s="86">
        <v>6182</v>
      </c>
      <c r="H31" s="86">
        <v>6229</v>
      </c>
      <c r="I31" s="86">
        <v>5876</v>
      </c>
      <c r="J31" s="86">
        <v>4706</v>
      </c>
    </row>
    <row r="32" spans="1:10" ht="13.5" customHeight="1">
      <c r="A32" s="52">
        <v>2013</v>
      </c>
      <c r="B32" s="80">
        <v>31315</v>
      </c>
      <c r="C32" s="85">
        <v>26192</v>
      </c>
      <c r="D32" s="85">
        <v>5123</v>
      </c>
      <c r="E32" s="86">
        <v>4124</v>
      </c>
      <c r="F32" s="86">
        <v>5091</v>
      </c>
      <c r="G32" s="86">
        <v>5642</v>
      </c>
      <c r="H32" s="86">
        <v>6718</v>
      </c>
      <c r="I32" s="86">
        <v>5474</v>
      </c>
      <c r="J32" s="86">
        <v>4266</v>
      </c>
    </row>
    <row r="33" spans="1:10" ht="13.5" customHeight="1">
      <c r="A33" s="52">
        <v>2014</v>
      </c>
      <c r="B33" s="80">
        <v>32682</v>
      </c>
      <c r="C33" s="85">
        <v>26785</v>
      </c>
      <c r="D33" s="85">
        <v>5897</v>
      </c>
      <c r="E33" s="86">
        <v>4067</v>
      </c>
      <c r="F33" s="86">
        <v>5430</v>
      </c>
      <c r="G33" s="86">
        <v>6133</v>
      </c>
      <c r="H33" s="86">
        <v>6922</v>
      </c>
      <c r="I33" s="86">
        <v>5751</v>
      </c>
      <c r="J33" s="86">
        <v>4379</v>
      </c>
    </row>
    <row r="34" spans="1:10" ht="13.5" customHeight="1">
      <c r="A34" s="52">
        <v>2015</v>
      </c>
      <c r="B34" s="93">
        <v>28856</v>
      </c>
      <c r="C34" s="90">
        <v>25204</v>
      </c>
      <c r="D34" s="90">
        <v>3652</v>
      </c>
      <c r="E34" s="115">
        <v>4112</v>
      </c>
      <c r="F34" s="115">
        <v>4738</v>
      </c>
      <c r="G34" s="115">
        <v>5430</v>
      </c>
      <c r="H34" s="115">
        <v>5597</v>
      </c>
      <c r="I34" s="115">
        <v>4974</v>
      </c>
      <c r="J34" s="115">
        <v>4005</v>
      </c>
    </row>
    <row r="35" spans="1:10" ht="13.5" customHeight="1">
      <c r="A35" s="97">
        <v>2016</v>
      </c>
      <c r="B35" s="80">
        <v>36569</v>
      </c>
      <c r="C35" s="114">
        <v>27474</v>
      </c>
      <c r="D35" s="85">
        <v>9095</v>
      </c>
      <c r="E35" s="86">
        <v>4574</v>
      </c>
      <c r="F35" s="86">
        <v>6015</v>
      </c>
      <c r="G35" s="86">
        <v>7502</v>
      </c>
      <c r="H35" s="86">
        <v>8079</v>
      </c>
      <c r="I35" s="86">
        <v>5879</v>
      </c>
      <c r="J35" s="86">
        <v>4520</v>
      </c>
    </row>
    <row r="36" spans="1:10" ht="13.5" customHeight="1">
      <c r="A36" s="52">
        <v>2017</v>
      </c>
      <c r="B36" s="80">
        <v>41082</v>
      </c>
      <c r="C36" s="81">
        <v>31389</v>
      </c>
      <c r="D36" s="81">
        <v>9693</v>
      </c>
      <c r="E36" s="86">
        <v>5679</v>
      </c>
      <c r="F36" s="86">
        <v>6386</v>
      </c>
      <c r="G36" s="86">
        <v>7743</v>
      </c>
      <c r="H36" s="86">
        <v>8714</v>
      </c>
      <c r="I36" s="86">
        <v>6829</v>
      </c>
      <c r="J36" s="86">
        <v>5731</v>
      </c>
    </row>
    <row r="37" spans="1:10" ht="13.5" customHeight="1">
      <c r="A37" s="52">
        <v>2018</v>
      </c>
      <c r="B37" s="80">
        <v>43256</v>
      </c>
      <c r="C37" s="81">
        <v>31808</v>
      </c>
      <c r="D37" s="81">
        <v>11448</v>
      </c>
      <c r="E37" s="86">
        <v>5399</v>
      </c>
      <c r="F37" s="86">
        <v>7420</v>
      </c>
      <c r="G37" s="86">
        <v>8479</v>
      </c>
      <c r="H37" s="86">
        <v>9132</v>
      </c>
      <c r="I37" s="86">
        <v>7225</v>
      </c>
      <c r="J37" s="86">
        <v>5601</v>
      </c>
    </row>
    <row r="38" ht="13.5" customHeight="1">
      <c r="B38" s="91"/>
    </row>
  </sheetData>
  <sheetProtection/>
  <mergeCells count="2">
    <mergeCell ref="B4:J4"/>
    <mergeCell ref="B5:J5"/>
  </mergeCells>
  <printOptions/>
  <pageMargins left="0.6299212598425197" right="0.6299212598425197" top="0.984251968503937" bottom="0.8267716535433072" header="0.5118110236220472" footer="0.5118110236220472"/>
  <pageSetup horizontalDpi="300" verticalDpi="300" orientation="portrait" paperSize="9" scale="8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J38"/>
  <sheetViews>
    <sheetView zoomScale="85" zoomScaleNormal="85" zoomScalePageLayoutView="0" workbookViewId="0" topLeftCell="A1">
      <selection activeCell="A70" sqref="A70"/>
    </sheetView>
  </sheetViews>
  <sheetFormatPr defaultColWidth="14.8515625" defaultRowHeight="15.75" customHeight="1" outlineLevelRow="1"/>
  <cols>
    <col min="1" max="1" width="9.7109375" style="43" customWidth="1"/>
    <col min="2" max="2" width="7.7109375" style="43" customWidth="1"/>
    <col min="3" max="3" width="17.421875" style="44" bestFit="1" customWidth="1"/>
    <col min="4" max="4" width="11.8515625" style="44" customWidth="1"/>
    <col min="5" max="8" width="7.7109375" style="44" customWidth="1"/>
    <col min="9" max="10" width="7.57421875" style="44" customWidth="1"/>
    <col min="11" max="16384" width="14.8515625" style="43" customWidth="1"/>
  </cols>
  <sheetData>
    <row r="1" spans="1:10" s="41" customFormat="1" ht="18" customHeight="1">
      <c r="A1" s="2" t="s">
        <v>127</v>
      </c>
      <c r="C1" s="42"/>
      <c r="D1" s="42"/>
      <c r="E1" s="42"/>
      <c r="F1" s="42"/>
      <c r="G1" s="42"/>
      <c r="H1" s="42"/>
      <c r="I1" s="42"/>
      <c r="J1" s="42"/>
    </row>
    <row r="2" ht="18" customHeight="1">
      <c r="A2" s="64" t="s">
        <v>136</v>
      </c>
    </row>
    <row r="3" ht="18" customHeight="1">
      <c r="A3" s="64"/>
    </row>
    <row r="4" spans="2:10" ht="18" customHeight="1">
      <c r="B4" s="121" t="s">
        <v>143</v>
      </c>
      <c r="C4" s="122"/>
      <c r="D4" s="122"/>
      <c r="E4" s="122"/>
      <c r="F4" s="122"/>
      <c r="G4" s="122"/>
      <c r="H4" s="122"/>
      <c r="I4" s="122"/>
      <c r="J4" s="122"/>
    </row>
    <row r="5" spans="1:10" s="46" customFormat="1" ht="18" customHeight="1">
      <c r="A5" s="45"/>
      <c r="B5" s="123" t="s">
        <v>21</v>
      </c>
      <c r="C5" s="123"/>
      <c r="D5" s="123"/>
      <c r="E5" s="123"/>
      <c r="F5" s="123"/>
      <c r="G5" s="123"/>
      <c r="H5" s="123"/>
      <c r="I5" s="123"/>
      <c r="J5" s="123"/>
    </row>
    <row r="6" spans="1:10" s="48" customFormat="1" ht="18" customHeight="1">
      <c r="A6" s="45"/>
      <c r="B6" s="70" t="s">
        <v>19</v>
      </c>
      <c r="C6" s="70" t="s">
        <v>147</v>
      </c>
      <c r="D6" s="69"/>
      <c r="E6" s="47" t="s">
        <v>146</v>
      </c>
      <c r="F6" s="47"/>
      <c r="G6" s="47"/>
      <c r="H6" s="47"/>
      <c r="I6" s="47"/>
      <c r="J6" s="47"/>
    </row>
    <row r="7" spans="1:10" s="48" customFormat="1" ht="18" customHeight="1">
      <c r="A7" s="66" t="s">
        <v>134</v>
      </c>
      <c r="B7" s="59"/>
      <c r="C7" s="59" t="s">
        <v>10</v>
      </c>
      <c r="D7" s="57" t="s">
        <v>11</v>
      </c>
      <c r="E7" s="47" t="s">
        <v>3</v>
      </c>
      <c r="F7" s="47" t="s">
        <v>4</v>
      </c>
      <c r="G7" s="47" t="s">
        <v>5</v>
      </c>
      <c r="H7" s="47" t="s">
        <v>6</v>
      </c>
      <c r="I7" s="47" t="s">
        <v>7</v>
      </c>
      <c r="J7" s="47" t="s">
        <v>8</v>
      </c>
    </row>
    <row r="8" spans="1:10" s="48" customFormat="1" ht="18" customHeight="1">
      <c r="A8" s="49" t="s">
        <v>135</v>
      </c>
      <c r="B8" s="50"/>
      <c r="C8" s="51"/>
      <c r="D8" s="51"/>
      <c r="E8" s="51"/>
      <c r="F8" s="51"/>
      <c r="G8" s="51"/>
      <c r="H8" s="51"/>
      <c r="I8" s="51"/>
      <c r="J8" s="51"/>
    </row>
    <row r="9" spans="1:10" ht="18" customHeight="1">
      <c r="A9" s="52">
        <v>1990</v>
      </c>
      <c r="B9" s="80">
        <f aca="true" t="shared" si="0" ref="B9:B29">+E9+F9+G9+H9+I9+J9</f>
        <v>90123</v>
      </c>
      <c r="C9" s="81">
        <v>69761</v>
      </c>
      <c r="D9" s="81">
        <v>20362</v>
      </c>
      <c r="E9" s="81">
        <v>12130</v>
      </c>
      <c r="F9" s="81">
        <v>14257</v>
      </c>
      <c r="G9" s="81">
        <v>16813</v>
      </c>
      <c r="H9" s="81">
        <v>19340</v>
      </c>
      <c r="I9" s="81">
        <v>15405</v>
      </c>
      <c r="J9" s="81">
        <v>12178</v>
      </c>
    </row>
    <row r="10" spans="1:10" ht="13.5" customHeight="1" hidden="1" outlineLevel="1">
      <c r="A10" s="52">
        <v>1991</v>
      </c>
      <c r="B10" s="80">
        <f t="shared" si="0"/>
        <v>85654</v>
      </c>
      <c r="C10" s="81">
        <v>62627</v>
      </c>
      <c r="D10" s="81">
        <v>23027</v>
      </c>
      <c r="E10" s="81">
        <v>11458</v>
      </c>
      <c r="F10" s="81">
        <v>13733</v>
      </c>
      <c r="G10" s="81">
        <v>16037</v>
      </c>
      <c r="H10" s="81">
        <v>18417</v>
      </c>
      <c r="I10" s="81">
        <v>14943</v>
      </c>
      <c r="J10" s="81">
        <v>11066</v>
      </c>
    </row>
    <row r="11" spans="1:10" ht="13.5" customHeight="1" hidden="1" outlineLevel="1">
      <c r="A11" s="52">
        <v>1992</v>
      </c>
      <c r="B11" s="80">
        <f t="shared" si="0"/>
        <v>84716</v>
      </c>
      <c r="C11" s="81">
        <v>61917</v>
      </c>
      <c r="D11" s="81">
        <v>22799</v>
      </c>
      <c r="E11" s="81">
        <v>10863</v>
      </c>
      <c r="F11" s="81">
        <v>14210</v>
      </c>
      <c r="G11" s="81">
        <v>16025</v>
      </c>
      <c r="H11" s="81">
        <v>18515</v>
      </c>
      <c r="I11" s="81">
        <v>14389</v>
      </c>
      <c r="J11" s="81">
        <v>10714</v>
      </c>
    </row>
    <row r="12" spans="1:10" ht="13.5" customHeight="1" hidden="1" outlineLevel="1">
      <c r="A12" s="52">
        <v>1993</v>
      </c>
      <c r="B12" s="80">
        <f t="shared" si="0"/>
        <v>75003</v>
      </c>
      <c r="C12" s="81">
        <v>55671</v>
      </c>
      <c r="D12" s="81">
        <v>19332</v>
      </c>
      <c r="E12" s="81">
        <v>10554</v>
      </c>
      <c r="F12" s="81">
        <v>12510</v>
      </c>
      <c r="G12" s="81">
        <v>13972</v>
      </c>
      <c r="H12" s="81">
        <v>14993</v>
      </c>
      <c r="I12" s="81">
        <v>13816</v>
      </c>
      <c r="J12" s="81">
        <v>9158</v>
      </c>
    </row>
    <row r="13" spans="1:10" ht="13.5" customHeight="1" hidden="1" outlineLevel="1">
      <c r="A13" s="52">
        <v>1994</v>
      </c>
      <c r="B13" s="80">
        <f t="shared" si="0"/>
        <v>72279</v>
      </c>
      <c r="C13" s="81">
        <v>52970</v>
      </c>
      <c r="D13" s="81">
        <v>19309</v>
      </c>
      <c r="E13" s="81">
        <v>9051</v>
      </c>
      <c r="F13" s="81">
        <v>12235</v>
      </c>
      <c r="G13" s="81">
        <v>13820</v>
      </c>
      <c r="H13" s="81">
        <v>14717</v>
      </c>
      <c r="I13" s="81">
        <v>13541</v>
      </c>
      <c r="J13" s="81">
        <v>8915</v>
      </c>
    </row>
    <row r="14" spans="1:10" ht="13.5" customHeight="1" collapsed="1">
      <c r="A14" s="54">
        <v>1995</v>
      </c>
      <c r="B14" s="82">
        <f t="shared" si="0"/>
        <v>70482</v>
      </c>
      <c r="C14" s="83">
        <v>53265</v>
      </c>
      <c r="D14" s="83">
        <v>17217</v>
      </c>
      <c r="E14" s="83">
        <v>10005</v>
      </c>
      <c r="F14" s="83">
        <v>12633</v>
      </c>
      <c r="G14" s="83">
        <v>11869</v>
      </c>
      <c r="H14" s="83">
        <v>13827</v>
      </c>
      <c r="I14" s="83">
        <v>13234</v>
      </c>
      <c r="J14" s="83">
        <v>8914</v>
      </c>
    </row>
    <row r="15" spans="1:10" ht="13.5" customHeight="1" hidden="1" outlineLevel="1">
      <c r="A15" s="52">
        <v>1996</v>
      </c>
      <c r="B15" s="80">
        <f t="shared" si="0"/>
        <v>63497</v>
      </c>
      <c r="C15" s="81">
        <v>50216</v>
      </c>
      <c r="D15" s="81">
        <v>13281</v>
      </c>
      <c r="E15" s="81">
        <v>9210</v>
      </c>
      <c r="F15" s="81">
        <v>10009</v>
      </c>
      <c r="G15" s="81">
        <v>10622</v>
      </c>
      <c r="H15" s="81">
        <v>13550</v>
      </c>
      <c r="I15" s="81">
        <v>10929</v>
      </c>
      <c r="J15" s="81">
        <v>9177</v>
      </c>
    </row>
    <row r="16" spans="1:10" ht="13.5" customHeight="1" hidden="1" outlineLevel="1">
      <c r="A16" s="52">
        <v>1997</v>
      </c>
      <c r="B16" s="80">
        <f t="shared" si="0"/>
        <v>65830</v>
      </c>
      <c r="C16" s="81">
        <v>51449</v>
      </c>
      <c r="D16" s="81">
        <v>14381</v>
      </c>
      <c r="E16" s="81">
        <v>9524</v>
      </c>
      <c r="F16" s="81">
        <v>10942</v>
      </c>
      <c r="G16" s="81">
        <v>10237</v>
      </c>
      <c r="H16" s="81">
        <v>13778</v>
      </c>
      <c r="I16" s="81">
        <v>11422</v>
      </c>
      <c r="J16" s="81">
        <v>9927</v>
      </c>
    </row>
    <row r="17" spans="1:10" ht="13.5" customHeight="1" hidden="1" outlineLevel="1">
      <c r="A17" s="52">
        <v>1998</v>
      </c>
      <c r="B17" s="80">
        <f t="shared" si="0"/>
        <v>65757</v>
      </c>
      <c r="C17" s="81">
        <v>52233</v>
      </c>
      <c r="D17" s="81">
        <v>13524</v>
      </c>
      <c r="E17" s="81">
        <v>9745</v>
      </c>
      <c r="F17" s="81">
        <v>11141</v>
      </c>
      <c r="G17" s="81">
        <v>11047</v>
      </c>
      <c r="H17" s="81">
        <v>13179</v>
      </c>
      <c r="I17" s="81">
        <v>11556</v>
      </c>
      <c r="J17" s="81">
        <v>9089</v>
      </c>
    </row>
    <row r="18" spans="1:10" ht="13.5" customHeight="1" hidden="1" outlineLevel="1">
      <c r="A18" s="54">
        <v>1999</v>
      </c>
      <c r="B18" s="82">
        <f t="shared" si="0"/>
        <v>69730</v>
      </c>
      <c r="C18" s="83">
        <v>55068</v>
      </c>
      <c r="D18" s="83">
        <v>14662</v>
      </c>
      <c r="E18" s="83">
        <v>12356</v>
      </c>
      <c r="F18" s="83">
        <v>11899</v>
      </c>
      <c r="G18" s="83">
        <v>11048</v>
      </c>
      <c r="H18" s="83">
        <v>13074</v>
      </c>
      <c r="I18" s="83">
        <v>11732</v>
      </c>
      <c r="J18" s="83">
        <v>9621</v>
      </c>
    </row>
    <row r="19" spans="1:10" ht="13.5" customHeight="1" collapsed="1">
      <c r="A19" s="52">
        <v>2000</v>
      </c>
      <c r="B19" s="80">
        <f t="shared" si="0"/>
        <v>71518</v>
      </c>
      <c r="C19" s="81">
        <v>58859</v>
      </c>
      <c r="D19" s="81">
        <v>12659</v>
      </c>
      <c r="E19" s="81">
        <v>9904</v>
      </c>
      <c r="F19" s="81">
        <v>13463</v>
      </c>
      <c r="G19" s="81">
        <v>12032</v>
      </c>
      <c r="H19" s="81">
        <v>13978</v>
      </c>
      <c r="I19" s="81">
        <v>13294</v>
      </c>
      <c r="J19" s="81">
        <v>8847</v>
      </c>
    </row>
    <row r="20" spans="1:10" ht="13.5" customHeight="1">
      <c r="A20" s="52">
        <v>2001</v>
      </c>
      <c r="B20" s="80">
        <f t="shared" si="0"/>
        <v>62820</v>
      </c>
      <c r="C20" s="81">
        <v>50920</v>
      </c>
      <c r="D20" s="81">
        <v>11900</v>
      </c>
      <c r="E20" s="81">
        <v>9556</v>
      </c>
      <c r="F20" s="81">
        <v>11862</v>
      </c>
      <c r="G20" s="81">
        <v>10689</v>
      </c>
      <c r="H20" s="81">
        <v>12055</v>
      </c>
      <c r="I20" s="81">
        <v>10032</v>
      </c>
      <c r="J20" s="81">
        <v>8626</v>
      </c>
    </row>
    <row r="21" spans="1:10" ht="13.5" customHeight="1">
      <c r="A21" s="52">
        <v>2002</v>
      </c>
      <c r="B21" s="80">
        <f t="shared" si="0"/>
        <v>58137</v>
      </c>
      <c r="C21" s="81">
        <v>45789</v>
      </c>
      <c r="D21" s="81">
        <v>12348</v>
      </c>
      <c r="E21" s="81">
        <v>7885</v>
      </c>
      <c r="F21" s="81">
        <v>10127</v>
      </c>
      <c r="G21" s="81">
        <v>12152</v>
      </c>
      <c r="H21" s="81">
        <v>11541</v>
      </c>
      <c r="I21" s="81">
        <v>8505</v>
      </c>
      <c r="J21" s="81">
        <v>7927</v>
      </c>
    </row>
    <row r="22" spans="1:10" ht="13.5" customHeight="1">
      <c r="A22" s="52">
        <v>2003</v>
      </c>
      <c r="B22" s="80">
        <f t="shared" si="0"/>
        <v>55586</v>
      </c>
      <c r="C22" s="81">
        <v>43448</v>
      </c>
      <c r="D22" s="81">
        <v>12138</v>
      </c>
      <c r="E22" s="81">
        <v>7764</v>
      </c>
      <c r="F22" s="81">
        <v>8683</v>
      </c>
      <c r="G22" s="81">
        <v>11643</v>
      </c>
      <c r="H22" s="81">
        <v>10872</v>
      </c>
      <c r="I22" s="81">
        <v>9056</v>
      </c>
      <c r="J22" s="81">
        <v>7568</v>
      </c>
    </row>
    <row r="23" spans="1:10" ht="13.5" customHeight="1">
      <c r="A23" s="52">
        <v>2004</v>
      </c>
      <c r="B23" s="80">
        <f t="shared" si="0"/>
        <v>54421</v>
      </c>
      <c r="C23" s="81">
        <v>44159</v>
      </c>
      <c r="D23" s="81">
        <v>10262</v>
      </c>
      <c r="E23" s="81">
        <v>7627</v>
      </c>
      <c r="F23" s="81">
        <v>9644</v>
      </c>
      <c r="G23" s="81">
        <v>8653</v>
      </c>
      <c r="H23" s="81">
        <v>10991</v>
      </c>
      <c r="I23" s="81">
        <v>10038</v>
      </c>
      <c r="J23" s="81">
        <v>7468</v>
      </c>
    </row>
    <row r="24" spans="1:10" ht="13.5" customHeight="1">
      <c r="A24" s="52">
        <v>2005</v>
      </c>
      <c r="B24" s="80">
        <f t="shared" si="0"/>
        <v>56623</v>
      </c>
      <c r="C24" s="81">
        <v>44873</v>
      </c>
      <c r="D24" s="81">
        <v>11750</v>
      </c>
      <c r="E24" s="81">
        <v>7054</v>
      </c>
      <c r="F24" s="81">
        <v>9414</v>
      </c>
      <c r="G24" s="81">
        <v>10502</v>
      </c>
      <c r="H24" s="81">
        <v>11881</v>
      </c>
      <c r="I24" s="81">
        <v>9429</v>
      </c>
      <c r="J24" s="81">
        <v>8343</v>
      </c>
    </row>
    <row r="25" spans="1:10" ht="13.5" customHeight="1">
      <c r="A25" s="52">
        <v>2006</v>
      </c>
      <c r="B25" s="80">
        <f t="shared" si="0"/>
        <v>61857</v>
      </c>
      <c r="C25" s="81">
        <v>49554</v>
      </c>
      <c r="D25" s="81">
        <v>12303</v>
      </c>
      <c r="E25" s="81">
        <v>8585</v>
      </c>
      <c r="F25" s="81">
        <v>10256</v>
      </c>
      <c r="G25" s="81">
        <v>12073</v>
      </c>
      <c r="H25" s="81">
        <v>11533</v>
      </c>
      <c r="I25" s="81">
        <v>11036</v>
      </c>
      <c r="J25" s="81">
        <v>8374</v>
      </c>
    </row>
    <row r="26" spans="1:10" ht="13.5" customHeight="1">
      <c r="A26" s="52">
        <v>2007</v>
      </c>
      <c r="B26" s="80">
        <f t="shared" si="0"/>
        <v>68602</v>
      </c>
      <c r="C26" s="81">
        <v>52375</v>
      </c>
      <c r="D26" s="81">
        <v>16227</v>
      </c>
      <c r="E26" s="81">
        <v>8628</v>
      </c>
      <c r="F26" s="81">
        <v>11193</v>
      </c>
      <c r="G26" s="81">
        <v>13174</v>
      </c>
      <c r="H26" s="81">
        <v>13643</v>
      </c>
      <c r="I26" s="81">
        <v>11230</v>
      </c>
      <c r="J26" s="81">
        <v>10734</v>
      </c>
    </row>
    <row r="27" spans="1:10" ht="13.5" customHeight="1">
      <c r="A27" s="52">
        <v>2008</v>
      </c>
      <c r="B27" s="80">
        <f t="shared" si="0"/>
        <v>70440</v>
      </c>
      <c r="C27" s="81">
        <v>53829</v>
      </c>
      <c r="D27" s="81">
        <v>16611</v>
      </c>
      <c r="E27" s="81">
        <v>8865</v>
      </c>
      <c r="F27" s="81">
        <v>10789</v>
      </c>
      <c r="G27" s="81">
        <v>13183</v>
      </c>
      <c r="H27" s="81">
        <v>14838</v>
      </c>
      <c r="I27" s="81">
        <v>12685</v>
      </c>
      <c r="J27" s="81">
        <v>10080</v>
      </c>
    </row>
    <row r="28" spans="1:10" ht="13.5" customHeight="1">
      <c r="A28" s="54">
        <v>2009</v>
      </c>
      <c r="B28" s="82">
        <f t="shared" si="0"/>
        <v>63955</v>
      </c>
      <c r="C28" s="83">
        <v>45930</v>
      </c>
      <c r="D28" s="83">
        <v>18025</v>
      </c>
      <c r="E28" s="83">
        <v>8072</v>
      </c>
      <c r="F28" s="83">
        <v>10261</v>
      </c>
      <c r="G28" s="83">
        <v>11247</v>
      </c>
      <c r="H28" s="83">
        <v>13590</v>
      </c>
      <c r="I28" s="83">
        <v>11110</v>
      </c>
      <c r="J28" s="83">
        <v>9675</v>
      </c>
    </row>
    <row r="29" spans="1:10" ht="13.5" customHeight="1">
      <c r="A29" s="52">
        <v>2010</v>
      </c>
      <c r="B29" s="80">
        <f t="shared" si="0"/>
        <v>60056</v>
      </c>
      <c r="C29" s="81">
        <v>46411</v>
      </c>
      <c r="D29" s="81">
        <v>13645</v>
      </c>
      <c r="E29" s="81">
        <v>8622</v>
      </c>
      <c r="F29" s="81">
        <v>7819</v>
      </c>
      <c r="G29" s="81">
        <v>10445</v>
      </c>
      <c r="H29" s="81">
        <v>13543</v>
      </c>
      <c r="I29" s="81">
        <v>10969</v>
      </c>
      <c r="J29" s="81">
        <v>8658</v>
      </c>
    </row>
    <row r="30" spans="1:10" ht="13.5" customHeight="1">
      <c r="A30" s="52">
        <v>2011</v>
      </c>
      <c r="B30" s="80">
        <f>+E30+F30+G30+H30+I30+J30</f>
        <v>63069</v>
      </c>
      <c r="C30" s="81">
        <v>46885</v>
      </c>
      <c r="D30" s="81">
        <v>16184</v>
      </c>
      <c r="E30" s="81">
        <v>8868</v>
      </c>
      <c r="F30" s="81">
        <v>12333</v>
      </c>
      <c r="G30" s="81">
        <v>10941</v>
      </c>
      <c r="H30" s="81">
        <v>12255</v>
      </c>
      <c r="I30" s="81">
        <v>9864</v>
      </c>
      <c r="J30" s="81">
        <v>8808</v>
      </c>
    </row>
    <row r="31" spans="1:10" ht="13.5" customHeight="1">
      <c r="A31" s="52">
        <v>2012</v>
      </c>
      <c r="B31" s="80">
        <v>62440</v>
      </c>
      <c r="C31" s="81">
        <v>46986</v>
      </c>
      <c r="D31" s="81">
        <v>15454</v>
      </c>
      <c r="E31" s="81">
        <v>8608</v>
      </c>
      <c r="F31" s="81">
        <v>8664</v>
      </c>
      <c r="G31" s="81">
        <v>12044</v>
      </c>
      <c r="H31" s="81">
        <v>12766</v>
      </c>
      <c r="I31" s="81">
        <v>10169</v>
      </c>
      <c r="J31" s="81">
        <v>10189</v>
      </c>
    </row>
    <row r="32" spans="1:10" ht="13.5" customHeight="1">
      <c r="A32" s="52">
        <v>2013</v>
      </c>
      <c r="B32" s="80">
        <v>60444</v>
      </c>
      <c r="C32" s="81">
        <v>43580</v>
      </c>
      <c r="D32" s="81">
        <v>16864</v>
      </c>
      <c r="E32" s="81">
        <v>7157</v>
      </c>
      <c r="F32" s="81">
        <v>9208</v>
      </c>
      <c r="G32" s="81">
        <v>11657</v>
      </c>
      <c r="H32" s="81">
        <v>13785</v>
      </c>
      <c r="I32" s="81">
        <v>10039</v>
      </c>
      <c r="J32" s="81">
        <v>8598</v>
      </c>
    </row>
    <row r="33" spans="1:10" ht="13.5" customHeight="1">
      <c r="A33" s="52">
        <v>2014</v>
      </c>
      <c r="B33" s="80">
        <v>61055</v>
      </c>
      <c r="C33" s="81">
        <v>44062</v>
      </c>
      <c r="D33" s="81">
        <v>16993</v>
      </c>
      <c r="E33" s="81">
        <v>6983</v>
      </c>
      <c r="F33" s="81">
        <v>9755</v>
      </c>
      <c r="G33" s="81">
        <v>11975</v>
      </c>
      <c r="H33" s="81">
        <v>14110</v>
      </c>
      <c r="I33" s="81">
        <v>10188</v>
      </c>
      <c r="J33" s="81">
        <v>8044</v>
      </c>
    </row>
    <row r="34" spans="1:10" ht="13.5" customHeight="1">
      <c r="A34" s="52">
        <v>2015</v>
      </c>
      <c r="B34" s="93">
        <v>45354</v>
      </c>
      <c r="C34" s="96">
        <v>39906</v>
      </c>
      <c r="D34" s="96">
        <v>5448</v>
      </c>
      <c r="E34" s="90">
        <v>6230</v>
      </c>
      <c r="F34" s="90">
        <v>7510</v>
      </c>
      <c r="G34" s="90">
        <v>8322</v>
      </c>
      <c r="H34" s="90">
        <v>8751</v>
      </c>
      <c r="I34" s="90">
        <v>7889</v>
      </c>
      <c r="J34" s="90">
        <v>6652</v>
      </c>
    </row>
    <row r="35" spans="1:10" ht="13.5" customHeight="1">
      <c r="A35" s="97">
        <v>2016</v>
      </c>
      <c r="B35" s="80">
        <v>57437</v>
      </c>
      <c r="C35" s="98">
        <v>42862</v>
      </c>
      <c r="D35" s="98">
        <v>14575</v>
      </c>
      <c r="E35" s="85">
        <v>6960</v>
      </c>
      <c r="F35" s="85">
        <v>9607</v>
      </c>
      <c r="G35" s="85">
        <v>11117</v>
      </c>
      <c r="H35" s="85">
        <v>12585</v>
      </c>
      <c r="I35" s="85">
        <v>9421</v>
      </c>
      <c r="J35" s="85">
        <v>7747</v>
      </c>
    </row>
    <row r="36" spans="1:10" ht="13.5" customHeight="1">
      <c r="A36" s="52">
        <v>2017</v>
      </c>
      <c r="B36" s="80">
        <v>67885</v>
      </c>
      <c r="C36" s="87">
        <v>50098</v>
      </c>
      <c r="D36" s="87">
        <v>17787</v>
      </c>
      <c r="E36" s="81">
        <v>8855</v>
      </c>
      <c r="F36" s="81">
        <v>10807</v>
      </c>
      <c r="G36" s="81">
        <v>12002</v>
      </c>
      <c r="H36" s="81">
        <v>14336</v>
      </c>
      <c r="I36" s="81">
        <v>11412</v>
      </c>
      <c r="J36" s="81">
        <v>10473</v>
      </c>
    </row>
    <row r="37" spans="1:10" ht="13.5" customHeight="1">
      <c r="A37" s="52">
        <v>2018</v>
      </c>
      <c r="B37" s="80">
        <v>72153</v>
      </c>
      <c r="C37" s="87">
        <v>51365</v>
      </c>
      <c r="D37" s="87">
        <v>20788</v>
      </c>
      <c r="E37" s="81">
        <v>8882</v>
      </c>
      <c r="F37" s="81">
        <v>12367</v>
      </c>
      <c r="G37" s="81">
        <v>12713</v>
      </c>
      <c r="H37" s="81">
        <v>15728</v>
      </c>
      <c r="I37" s="81">
        <v>12098</v>
      </c>
      <c r="J37" s="81">
        <v>10365</v>
      </c>
    </row>
    <row r="38" spans="1:10" ht="15.75" customHeight="1">
      <c r="A38" s="53"/>
      <c r="B38" s="91"/>
      <c r="C38" s="55"/>
      <c r="D38" s="55"/>
      <c r="E38" s="55"/>
      <c r="F38" s="55"/>
      <c r="G38" s="55"/>
      <c r="H38" s="55"/>
      <c r="I38" s="55"/>
      <c r="J38" s="55"/>
    </row>
  </sheetData>
  <sheetProtection/>
  <mergeCells count="2">
    <mergeCell ref="B4:J4"/>
    <mergeCell ref="B5:J5"/>
  </mergeCells>
  <printOptions/>
  <pageMargins left="0.6299212598425197" right="0.6299212598425197" top="0.984251968503937" bottom="0.8267716535433072" header="0.5118110236220472" footer="0.5118110236220472"/>
  <pageSetup horizontalDpi="300" verticalDpi="300" orientation="portrait" paperSize="9" scale="8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AM41"/>
  <sheetViews>
    <sheetView zoomScale="85" zoomScaleNormal="85" zoomScalePageLayoutView="0" workbookViewId="0" topLeftCell="A1">
      <selection activeCell="A70" sqref="A70"/>
    </sheetView>
  </sheetViews>
  <sheetFormatPr defaultColWidth="14.8515625" defaultRowHeight="15.75" customHeight="1"/>
  <cols>
    <col min="1" max="1" width="9.7109375" style="43" customWidth="1"/>
    <col min="2" max="2" width="7.7109375" style="43" customWidth="1"/>
    <col min="3" max="3" width="8.421875" style="44" customWidth="1"/>
    <col min="4" max="4" width="8.7109375" style="43" customWidth="1"/>
    <col min="5" max="5" width="7.28125" style="43" customWidth="1"/>
    <col min="6" max="6" width="6.7109375" style="43" customWidth="1"/>
    <col min="7" max="7" width="6.8515625" style="43" customWidth="1"/>
    <col min="8" max="8" width="7.140625" style="43" customWidth="1"/>
    <col min="9" max="9" width="6.57421875" style="43" customWidth="1"/>
    <col min="10" max="10" width="6.8515625" style="43" customWidth="1"/>
    <col min="11" max="11" width="6.7109375" style="43" bestFit="1" customWidth="1"/>
    <col min="12" max="12" width="7.421875" style="43" customWidth="1"/>
    <col min="13" max="13" width="7.140625" style="46" customWidth="1"/>
    <col min="14" max="14" width="7.57421875" style="43" customWidth="1"/>
    <col min="15" max="15" width="7.7109375" style="43" customWidth="1"/>
    <col min="16" max="16384" width="14.8515625" style="43" customWidth="1"/>
  </cols>
  <sheetData>
    <row r="1" spans="1:13" s="41" customFormat="1" ht="18" customHeight="1">
      <c r="A1" s="2" t="s">
        <v>104</v>
      </c>
      <c r="C1" s="42"/>
      <c r="M1" s="56"/>
    </row>
    <row r="2" spans="1:13" s="41" customFormat="1" ht="18" customHeight="1">
      <c r="A2" s="64" t="s">
        <v>136</v>
      </c>
      <c r="C2" s="42"/>
      <c r="E2" s="57"/>
      <c r="F2" s="57"/>
      <c r="G2" s="57"/>
      <c r="H2" s="57"/>
      <c r="I2" s="57"/>
      <c r="J2" s="57"/>
      <c r="K2" s="57"/>
      <c r="L2" s="57"/>
      <c r="M2" s="57"/>
    </row>
    <row r="3" spans="1:13" s="41" customFormat="1" ht="18" customHeight="1">
      <c r="A3" s="64"/>
      <c r="C3" s="42"/>
      <c r="E3" s="57"/>
      <c r="F3" s="57"/>
      <c r="G3" s="57"/>
      <c r="H3" s="57"/>
      <c r="I3" s="57"/>
      <c r="J3" s="57"/>
      <c r="K3" s="57"/>
      <c r="L3" s="57"/>
      <c r="M3" s="57"/>
    </row>
    <row r="4" spans="2:15" ht="18" customHeight="1">
      <c r="B4" s="121" t="s">
        <v>144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</row>
    <row r="5" spans="1:15" s="46" customFormat="1" ht="18" customHeight="1">
      <c r="A5" s="59"/>
      <c r="B5" s="124" t="s">
        <v>18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</row>
    <row r="6" spans="1:15" s="48" customFormat="1" ht="18" customHeight="1">
      <c r="A6" s="59"/>
      <c r="B6" s="59" t="s">
        <v>19</v>
      </c>
      <c r="C6" s="55" t="s">
        <v>105</v>
      </c>
      <c r="D6" s="55" t="s">
        <v>23</v>
      </c>
      <c r="E6" s="67" t="s">
        <v>107</v>
      </c>
      <c r="F6" s="55" t="s">
        <v>108</v>
      </c>
      <c r="G6" s="55" t="s">
        <v>107</v>
      </c>
      <c r="H6" s="44" t="s">
        <v>33</v>
      </c>
      <c r="I6" s="55" t="s">
        <v>133</v>
      </c>
      <c r="J6" s="55" t="s">
        <v>109</v>
      </c>
      <c r="K6" s="57" t="s">
        <v>131</v>
      </c>
      <c r="L6" s="57" t="s">
        <v>110</v>
      </c>
      <c r="M6" s="55" t="s">
        <v>106</v>
      </c>
      <c r="N6" s="67" t="s">
        <v>149</v>
      </c>
      <c r="O6" s="58" t="s">
        <v>111</v>
      </c>
    </row>
    <row r="7" spans="1:15" s="48" customFormat="1" ht="18" customHeight="1">
      <c r="A7" s="59"/>
      <c r="B7" s="58"/>
      <c r="C7" s="57" t="s">
        <v>112</v>
      </c>
      <c r="D7" s="57"/>
      <c r="E7" s="68" t="s">
        <v>138</v>
      </c>
      <c r="F7" s="57" t="s">
        <v>115</v>
      </c>
      <c r="G7" s="57" t="s">
        <v>114</v>
      </c>
      <c r="H7" s="57"/>
      <c r="I7" s="57" t="s">
        <v>132</v>
      </c>
      <c r="J7" s="57" t="s">
        <v>115</v>
      </c>
      <c r="K7" s="57" t="s">
        <v>130</v>
      </c>
      <c r="L7" s="57" t="s">
        <v>117</v>
      </c>
      <c r="M7" s="57" t="s">
        <v>113</v>
      </c>
      <c r="N7" s="68" t="s">
        <v>150</v>
      </c>
      <c r="O7" s="57" t="s">
        <v>118</v>
      </c>
    </row>
    <row r="8" spans="1:15" s="48" customFormat="1" ht="18" customHeight="1">
      <c r="A8" s="66" t="s">
        <v>134</v>
      </c>
      <c r="B8" s="58"/>
      <c r="C8" s="57"/>
      <c r="D8" s="57"/>
      <c r="E8" s="68"/>
      <c r="F8" s="57"/>
      <c r="G8" s="57" t="s">
        <v>115</v>
      </c>
      <c r="H8" s="57"/>
      <c r="I8" s="57" t="s">
        <v>116</v>
      </c>
      <c r="J8" s="57"/>
      <c r="K8" s="57"/>
      <c r="L8" s="57"/>
      <c r="M8" s="57" t="s">
        <v>119</v>
      </c>
      <c r="N8" s="57"/>
      <c r="O8" s="57" t="s">
        <v>120</v>
      </c>
    </row>
    <row r="9" spans="1:15" s="48" customFormat="1" ht="18" customHeight="1">
      <c r="A9" s="49" t="s">
        <v>135</v>
      </c>
      <c r="B9" s="60"/>
      <c r="C9" s="51"/>
      <c r="D9" s="51"/>
      <c r="E9" s="51"/>
      <c r="F9" s="51"/>
      <c r="G9" s="51"/>
      <c r="H9" s="51"/>
      <c r="I9" s="60"/>
      <c r="J9" s="51"/>
      <c r="K9" s="51"/>
      <c r="L9" s="51"/>
      <c r="M9" s="51"/>
      <c r="N9" s="51"/>
      <c r="O9" s="51" t="s">
        <v>121</v>
      </c>
    </row>
    <row r="10" spans="1:15" ht="18" customHeight="1">
      <c r="A10" s="52">
        <v>1990</v>
      </c>
      <c r="B10" s="80">
        <v>52402</v>
      </c>
      <c r="C10" s="88">
        <v>12128</v>
      </c>
      <c r="D10" s="81">
        <v>9561</v>
      </c>
      <c r="E10" s="88">
        <v>7568</v>
      </c>
      <c r="F10" s="88">
        <v>1678</v>
      </c>
      <c r="G10" s="88">
        <v>2277</v>
      </c>
      <c r="H10" s="88">
        <v>2924</v>
      </c>
      <c r="I10" s="88">
        <v>945</v>
      </c>
      <c r="J10" s="88">
        <v>2250</v>
      </c>
      <c r="K10" s="88">
        <v>738</v>
      </c>
      <c r="L10" s="88">
        <v>3288</v>
      </c>
      <c r="M10" s="88">
        <v>112</v>
      </c>
      <c r="N10" s="88">
        <v>8881</v>
      </c>
      <c r="O10" s="88">
        <v>52</v>
      </c>
    </row>
    <row r="11" spans="1:15" ht="13.5" customHeight="1">
      <c r="A11" s="52">
        <v>1991</v>
      </c>
      <c r="B11" s="80">
        <v>46188</v>
      </c>
      <c r="C11" s="88">
        <v>14554</v>
      </c>
      <c r="D11" s="81">
        <v>8731</v>
      </c>
      <c r="E11" s="88">
        <v>4260</v>
      </c>
      <c r="F11" s="88">
        <v>1535</v>
      </c>
      <c r="G11" s="88">
        <v>1317</v>
      </c>
      <c r="H11" s="88">
        <v>3343</v>
      </c>
      <c r="I11" s="88">
        <v>1107</v>
      </c>
      <c r="J11" s="88">
        <v>2144</v>
      </c>
      <c r="K11" s="88">
        <v>638</v>
      </c>
      <c r="L11" s="88">
        <v>1169</v>
      </c>
      <c r="M11" s="88">
        <v>77</v>
      </c>
      <c r="N11" s="88">
        <v>7263</v>
      </c>
      <c r="O11" s="88">
        <v>50</v>
      </c>
    </row>
    <row r="12" spans="1:15" ht="13.5" customHeight="1">
      <c r="A12" s="52">
        <v>1992</v>
      </c>
      <c r="B12" s="80">
        <v>45963</v>
      </c>
      <c r="C12" s="88">
        <v>14604</v>
      </c>
      <c r="D12" s="81">
        <v>8784</v>
      </c>
      <c r="E12" s="88">
        <v>4576</v>
      </c>
      <c r="F12" s="88">
        <v>1620</v>
      </c>
      <c r="G12" s="88">
        <v>1203</v>
      </c>
      <c r="H12" s="88">
        <v>3324</v>
      </c>
      <c r="I12" s="88">
        <v>869</v>
      </c>
      <c r="J12" s="88">
        <v>1532</v>
      </c>
      <c r="K12" s="88">
        <v>607</v>
      </c>
      <c r="L12" s="88">
        <v>1374</v>
      </c>
      <c r="M12" s="88">
        <v>175</v>
      </c>
      <c r="N12" s="88">
        <v>7258</v>
      </c>
      <c r="O12" s="88">
        <v>37</v>
      </c>
    </row>
    <row r="13" spans="1:15" ht="13.5" customHeight="1">
      <c r="A13" s="52">
        <v>1993</v>
      </c>
      <c r="B13" s="80">
        <v>40248</v>
      </c>
      <c r="C13" s="88">
        <v>13417</v>
      </c>
      <c r="D13" s="81">
        <v>8036</v>
      </c>
      <c r="E13" s="88">
        <v>3688</v>
      </c>
      <c r="F13" s="88">
        <v>1419</v>
      </c>
      <c r="G13" s="88">
        <v>830</v>
      </c>
      <c r="H13" s="88">
        <v>2311</v>
      </c>
      <c r="I13" s="88">
        <v>83</v>
      </c>
      <c r="J13" s="88">
        <v>1535</v>
      </c>
      <c r="K13" s="88">
        <v>478</v>
      </c>
      <c r="L13" s="88">
        <v>1015</v>
      </c>
      <c r="M13" s="88">
        <v>105</v>
      </c>
      <c r="N13" s="88">
        <v>7312</v>
      </c>
      <c r="O13" s="88">
        <v>19</v>
      </c>
    </row>
    <row r="14" spans="1:15" ht="13.5" customHeight="1">
      <c r="A14" s="52">
        <v>1994</v>
      </c>
      <c r="B14" s="80">
        <v>38340</v>
      </c>
      <c r="C14" s="88">
        <v>12854</v>
      </c>
      <c r="D14" s="81">
        <v>7622</v>
      </c>
      <c r="E14" s="88">
        <v>3692</v>
      </c>
      <c r="F14" s="88">
        <v>1497</v>
      </c>
      <c r="G14" s="88">
        <v>1014</v>
      </c>
      <c r="H14" s="88">
        <v>2039</v>
      </c>
      <c r="I14" s="88">
        <v>923</v>
      </c>
      <c r="J14" s="88">
        <v>1266</v>
      </c>
      <c r="K14" s="88">
        <v>414</v>
      </c>
      <c r="L14" s="88">
        <v>908</v>
      </c>
      <c r="M14" s="88">
        <v>148</v>
      </c>
      <c r="N14" s="88">
        <v>5925</v>
      </c>
      <c r="O14" s="88">
        <v>38</v>
      </c>
    </row>
    <row r="15" spans="1:15" ht="13.5" customHeight="1">
      <c r="A15" s="52">
        <v>1995</v>
      </c>
      <c r="B15" s="80">
        <v>36534</v>
      </c>
      <c r="C15" s="88">
        <v>12216</v>
      </c>
      <c r="D15" s="81">
        <v>8080</v>
      </c>
      <c r="E15" s="88">
        <v>2774</v>
      </c>
      <c r="F15" s="88">
        <v>1529</v>
      </c>
      <c r="G15" s="88">
        <v>1037</v>
      </c>
      <c r="H15" s="88">
        <v>1304</v>
      </c>
      <c r="I15" s="88">
        <v>670</v>
      </c>
      <c r="J15" s="88">
        <v>1119</v>
      </c>
      <c r="K15" s="88">
        <v>525</v>
      </c>
      <c r="L15" s="88">
        <v>719</v>
      </c>
      <c r="M15" s="88">
        <v>254</v>
      </c>
      <c r="N15" s="88">
        <v>6125</v>
      </c>
      <c r="O15" s="88">
        <v>182</v>
      </c>
    </row>
    <row r="16" spans="1:15" ht="13.5" customHeight="1">
      <c r="A16" s="52">
        <v>1996</v>
      </c>
      <c r="B16" s="80">
        <v>33938</v>
      </c>
      <c r="C16" s="88">
        <v>11150</v>
      </c>
      <c r="D16" s="81">
        <v>7053</v>
      </c>
      <c r="E16" s="88">
        <v>2600</v>
      </c>
      <c r="F16" s="88">
        <v>1398</v>
      </c>
      <c r="G16" s="88">
        <v>1356</v>
      </c>
      <c r="H16" s="88">
        <v>1609</v>
      </c>
      <c r="I16" s="88">
        <v>744</v>
      </c>
      <c r="J16" s="88">
        <v>1132</v>
      </c>
      <c r="K16" s="88">
        <v>421</v>
      </c>
      <c r="L16" s="88">
        <v>420</v>
      </c>
      <c r="M16" s="88">
        <v>265</v>
      </c>
      <c r="N16" s="88">
        <v>5250</v>
      </c>
      <c r="O16" s="88">
        <v>540</v>
      </c>
    </row>
    <row r="17" spans="1:15" ht="13.5" customHeight="1">
      <c r="A17" s="52">
        <v>1997</v>
      </c>
      <c r="B17" s="80">
        <v>35586</v>
      </c>
      <c r="C17" s="88">
        <v>11945</v>
      </c>
      <c r="D17" s="81">
        <v>7052</v>
      </c>
      <c r="E17" s="88">
        <v>3107</v>
      </c>
      <c r="F17" s="88">
        <v>1551</v>
      </c>
      <c r="G17" s="88">
        <v>1099</v>
      </c>
      <c r="H17" s="88">
        <v>1527</v>
      </c>
      <c r="I17" s="88">
        <v>727</v>
      </c>
      <c r="J17" s="88">
        <v>1115</v>
      </c>
      <c r="K17" s="88">
        <v>361</v>
      </c>
      <c r="L17" s="88">
        <v>287</v>
      </c>
      <c r="M17" s="88">
        <v>576</v>
      </c>
      <c r="N17" s="88">
        <v>6239</v>
      </c>
      <c r="O17" s="81" t="s">
        <v>86</v>
      </c>
    </row>
    <row r="18" spans="1:39" s="58" customFormat="1" ht="13.5" customHeight="1">
      <c r="A18" s="52">
        <v>1998</v>
      </c>
      <c r="B18" s="80">
        <v>36202</v>
      </c>
      <c r="C18" s="88">
        <v>12412</v>
      </c>
      <c r="D18" s="81">
        <v>7490</v>
      </c>
      <c r="E18" s="88">
        <v>2653</v>
      </c>
      <c r="F18" s="88">
        <v>1541</v>
      </c>
      <c r="G18" s="88">
        <v>1185</v>
      </c>
      <c r="H18" s="88">
        <v>1621</v>
      </c>
      <c r="I18" s="88">
        <v>723</v>
      </c>
      <c r="J18" s="88">
        <v>1100</v>
      </c>
      <c r="K18" s="88">
        <v>420</v>
      </c>
      <c r="L18" s="88">
        <v>348</v>
      </c>
      <c r="M18" s="88">
        <v>667</v>
      </c>
      <c r="N18" s="88">
        <v>6042</v>
      </c>
      <c r="O18" s="81" t="s">
        <v>86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</row>
    <row r="19" spans="1:39" s="58" customFormat="1" ht="13.5" customHeight="1">
      <c r="A19" s="54">
        <v>1999</v>
      </c>
      <c r="B19" s="82">
        <v>36130</v>
      </c>
      <c r="C19" s="89">
        <v>12128</v>
      </c>
      <c r="D19" s="83">
        <v>6771</v>
      </c>
      <c r="E19" s="89">
        <v>2906</v>
      </c>
      <c r="F19" s="89">
        <v>1558</v>
      </c>
      <c r="G19" s="89">
        <v>1278</v>
      </c>
      <c r="H19" s="89">
        <v>1772</v>
      </c>
      <c r="I19" s="89">
        <v>677</v>
      </c>
      <c r="J19" s="89">
        <v>1127</v>
      </c>
      <c r="K19" s="89">
        <v>571</v>
      </c>
      <c r="L19" s="89">
        <v>401</v>
      </c>
      <c r="M19" s="89">
        <v>478</v>
      </c>
      <c r="N19" s="89">
        <v>6463</v>
      </c>
      <c r="O19" s="83" t="s">
        <v>86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</row>
    <row r="20" spans="1:39" s="58" customFormat="1" ht="13.5" customHeight="1">
      <c r="A20" s="52">
        <v>2000</v>
      </c>
      <c r="B20" s="80">
        <v>36836</v>
      </c>
      <c r="C20" s="88">
        <v>13469</v>
      </c>
      <c r="D20" s="81">
        <v>7354</v>
      </c>
      <c r="E20" s="88">
        <v>2663</v>
      </c>
      <c r="F20" s="88">
        <v>1578</v>
      </c>
      <c r="G20" s="88">
        <v>1437</v>
      </c>
      <c r="H20" s="88">
        <v>1389</v>
      </c>
      <c r="I20" s="88">
        <v>827</v>
      </c>
      <c r="J20" s="88">
        <v>1110</v>
      </c>
      <c r="K20" s="88">
        <v>406</v>
      </c>
      <c r="L20" s="88">
        <v>392</v>
      </c>
      <c r="M20" s="88">
        <v>755</v>
      </c>
      <c r="N20" s="88">
        <v>5456</v>
      </c>
      <c r="O20" s="81" t="s">
        <v>86</v>
      </c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</row>
    <row r="21" spans="1:39" s="58" customFormat="1" ht="13.5" customHeight="1">
      <c r="A21" s="52">
        <v>2001</v>
      </c>
      <c r="B21" s="80">
        <v>32741</v>
      </c>
      <c r="C21" s="88">
        <v>11379</v>
      </c>
      <c r="D21" s="81">
        <v>7337</v>
      </c>
      <c r="E21" s="88">
        <v>1928</v>
      </c>
      <c r="F21" s="88">
        <v>1397</v>
      </c>
      <c r="G21" s="88">
        <v>1397</v>
      </c>
      <c r="H21" s="88">
        <v>1210</v>
      </c>
      <c r="I21" s="88">
        <v>759</v>
      </c>
      <c r="J21" s="88">
        <v>1100</v>
      </c>
      <c r="K21" s="88">
        <v>341</v>
      </c>
      <c r="L21" s="88">
        <v>321</v>
      </c>
      <c r="M21" s="88">
        <v>844</v>
      </c>
      <c r="N21" s="88">
        <v>4728</v>
      </c>
      <c r="O21" s="81" t="s">
        <v>86</v>
      </c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</row>
    <row r="22" spans="1:39" s="58" customFormat="1" ht="13.5" customHeight="1">
      <c r="A22" s="52">
        <v>2002</v>
      </c>
      <c r="B22" s="80">
        <v>29132</v>
      </c>
      <c r="C22" s="88">
        <v>9653</v>
      </c>
      <c r="D22" s="81">
        <v>7456</v>
      </c>
      <c r="E22" s="88">
        <v>1492</v>
      </c>
      <c r="F22" s="88">
        <v>1311</v>
      </c>
      <c r="G22" s="88">
        <v>1103</v>
      </c>
      <c r="H22" s="88">
        <v>1151</v>
      </c>
      <c r="I22" s="88">
        <v>620</v>
      </c>
      <c r="J22" s="88">
        <v>740</v>
      </c>
      <c r="K22" s="88">
        <v>394</v>
      </c>
      <c r="L22" s="88">
        <v>238</v>
      </c>
      <c r="M22" s="88">
        <v>536</v>
      </c>
      <c r="N22" s="88">
        <v>4438</v>
      </c>
      <c r="O22" s="81" t="s">
        <v>86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</row>
    <row r="23" spans="1:39" s="58" customFormat="1" ht="13.5" customHeight="1">
      <c r="A23" s="52">
        <v>2003</v>
      </c>
      <c r="B23" s="80">
        <v>28096</v>
      </c>
      <c r="C23" s="88">
        <v>8717</v>
      </c>
      <c r="D23" s="81">
        <v>7149</v>
      </c>
      <c r="E23" s="88">
        <v>1194</v>
      </c>
      <c r="F23" s="88">
        <v>1405</v>
      </c>
      <c r="G23" s="88">
        <v>1075</v>
      </c>
      <c r="H23" s="88">
        <v>1228</v>
      </c>
      <c r="I23" s="88">
        <v>698</v>
      </c>
      <c r="J23" s="88">
        <v>859</v>
      </c>
      <c r="K23" s="88">
        <v>395</v>
      </c>
      <c r="L23" s="88">
        <v>250</v>
      </c>
      <c r="M23" s="88">
        <v>650</v>
      </c>
      <c r="N23" s="88">
        <v>4476</v>
      </c>
      <c r="O23" s="81" t="s">
        <v>86</v>
      </c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</row>
    <row r="24" spans="1:39" s="58" customFormat="1" ht="13.5" customHeight="1">
      <c r="A24" s="52">
        <v>2004</v>
      </c>
      <c r="B24" s="80">
        <v>29666</v>
      </c>
      <c r="C24" s="88">
        <v>9064</v>
      </c>
      <c r="D24" s="81">
        <v>7880</v>
      </c>
      <c r="E24" s="88">
        <v>1411</v>
      </c>
      <c r="F24" s="88">
        <v>1458</v>
      </c>
      <c r="G24" s="88">
        <v>1081</v>
      </c>
      <c r="H24" s="88">
        <v>1023</v>
      </c>
      <c r="I24" s="88">
        <v>726</v>
      </c>
      <c r="J24" s="88">
        <v>767</v>
      </c>
      <c r="K24" s="88">
        <v>478</v>
      </c>
      <c r="L24" s="88">
        <v>214</v>
      </c>
      <c r="M24" s="88">
        <v>984</v>
      </c>
      <c r="N24" s="88">
        <v>4580</v>
      </c>
      <c r="O24" s="81" t="s">
        <v>86</v>
      </c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</row>
    <row r="25" spans="1:39" s="58" customFormat="1" ht="13.5" customHeight="1">
      <c r="A25" s="52">
        <v>2005</v>
      </c>
      <c r="B25" s="80">
        <v>29266</v>
      </c>
      <c r="C25" s="88">
        <v>8875</v>
      </c>
      <c r="D25" s="81">
        <v>7468</v>
      </c>
      <c r="E25" s="88">
        <v>1475</v>
      </c>
      <c r="F25" s="88">
        <v>1287</v>
      </c>
      <c r="G25" s="88">
        <v>1129</v>
      </c>
      <c r="H25" s="88">
        <v>1144</v>
      </c>
      <c r="I25" s="88">
        <v>733</v>
      </c>
      <c r="J25" s="88">
        <v>901</v>
      </c>
      <c r="K25" s="88">
        <v>600</v>
      </c>
      <c r="L25" s="88">
        <v>240</v>
      </c>
      <c r="M25" s="88">
        <v>666</v>
      </c>
      <c r="N25" s="88">
        <v>4748</v>
      </c>
      <c r="O25" s="81" t="s">
        <v>86</v>
      </c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</row>
    <row r="26" spans="1:39" s="58" customFormat="1" ht="13.5" customHeight="1">
      <c r="A26" s="52">
        <v>2006</v>
      </c>
      <c r="B26" s="80">
        <v>32204</v>
      </c>
      <c r="C26" s="88">
        <v>10295</v>
      </c>
      <c r="D26" s="81">
        <v>7747</v>
      </c>
      <c r="E26" s="88">
        <v>1484</v>
      </c>
      <c r="F26" s="88">
        <v>1532</v>
      </c>
      <c r="G26" s="88">
        <v>1369</v>
      </c>
      <c r="H26" s="88">
        <v>1180</v>
      </c>
      <c r="I26" s="88">
        <v>723</v>
      </c>
      <c r="J26" s="88">
        <v>880</v>
      </c>
      <c r="K26" s="88">
        <v>508</v>
      </c>
      <c r="L26" s="88">
        <v>358</v>
      </c>
      <c r="M26" s="88">
        <v>913</v>
      </c>
      <c r="N26" s="88">
        <v>5215</v>
      </c>
      <c r="O26" s="81" t="s">
        <v>86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</row>
    <row r="27" spans="1:39" s="58" customFormat="1" ht="13.5" customHeight="1">
      <c r="A27" s="52">
        <v>2007</v>
      </c>
      <c r="B27" s="80">
        <v>34358</v>
      </c>
      <c r="C27" s="88">
        <v>10433</v>
      </c>
      <c r="D27" s="81">
        <v>8635</v>
      </c>
      <c r="E27" s="88">
        <v>1577</v>
      </c>
      <c r="F27" s="88">
        <v>1722</v>
      </c>
      <c r="G27" s="88">
        <v>1390</v>
      </c>
      <c r="H27" s="88">
        <v>1256</v>
      </c>
      <c r="I27" s="88">
        <v>858</v>
      </c>
      <c r="J27" s="88">
        <v>759</v>
      </c>
      <c r="K27" s="88">
        <v>601</v>
      </c>
      <c r="L27" s="88">
        <v>536</v>
      </c>
      <c r="M27" s="88">
        <v>928</v>
      </c>
      <c r="N27" s="88">
        <v>5663</v>
      </c>
      <c r="O27" s="81" t="s">
        <v>86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</row>
    <row r="28" spans="1:39" s="58" customFormat="1" ht="13.5" customHeight="1">
      <c r="A28" s="52">
        <v>2008</v>
      </c>
      <c r="B28" s="80">
        <v>34067</v>
      </c>
      <c r="C28" s="88">
        <v>10319</v>
      </c>
      <c r="D28" s="81">
        <v>9009</v>
      </c>
      <c r="E28" s="88">
        <v>1109</v>
      </c>
      <c r="F28" s="88">
        <v>1673</v>
      </c>
      <c r="G28" s="88">
        <v>1487</v>
      </c>
      <c r="H28" s="88">
        <v>1392</v>
      </c>
      <c r="I28" s="88">
        <v>734</v>
      </c>
      <c r="J28" s="88">
        <v>744</v>
      </c>
      <c r="K28" s="88">
        <v>804</v>
      </c>
      <c r="L28" s="88">
        <v>251</v>
      </c>
      <c r="M28" s="88">
        <v>1184</v>
      </c>
      <c r="N28" s="88">
        <v>5361</v>
      </c>
      <c r="O28" s="81" t="s">
        <v>86</v>
      </c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</row>
    <row r="29" spans="1:39" s="58" customFormat="1" ht="13.5" customHeight="1">
      <c r="A29" s="54">
        <v>2009</v>
      </c>
      <c r="B29" s="82">
        <v>31224</v>
      </c>
      <c r="C29" s="89">
        <v>9185</v>
      </c>
      <c r="D29" s="83">
        <v>8199</v>
      </c>
      <c r="E29" s="89">
        <v>1136</v>
      </c>
      <c r="F29" s="89">
        <v>1514</v>
      </c>
      <c r="G29" s="89">
        <v>1439</v>
      </c>
      <c r="H29" s="89">
        <v>1140</v>
      </c>
      <c r="I29" s="89">
        <v>683</v>
      </c>
      <c r="J29" s="89">
        <v>687</v>
      </c>
      <c r="K29" s="89">
        <v>758</v>
      </c>
      <c r="L29" s="89">
        <v>307</v>
      </c>
      <c r="M29" s="89">
        <v>1396</v>
      </c>
      <c r="N29" s="89">
        <v>4780</v>
      </c>
      <c r="O29" s="83" t="s">
        <v>86</v>
      </c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</row>
    <row r="30" spans="1:39" s="58" customFormat="1" ht="13.5" customHeight="1">
      <c r="A30" s="52">
        <v>2010</v>
      </c>
      <c r="B30" s="80">
        <v>30129</v>
      </c>
      <c r="C30" s="88">
        <v>8513</v>
      </c>
      <c r="D30" s="81">
        <v>7863</v>
      </c>
      <c r="E30" s="88">
        <v>1317</v>
      </c>
      <c r="F30" s="88">
        <v>1388</v>
      </c>
      <c r="G30" s="88">
        <v>1126</v>
      </c>
      <c r="H30" s="88">
        <v>1118</v>
      </c>
      <c r="I30" s="88">
        <v>724</v>
      </c>
      <c r="J30" s="88">
        <v>699</v>
      </c>
      <c r="K30" s="88">
        <v>584</v>
      </c>
      <c r="L30" s="88">
        <v>238</v>
      </c>
      <c r="M30" s="88">
        <v>1300</v>
      </c>
      <c r="N30" s="88">
        <v>5259</v>
      </c>
      <c r="O30" s="81" t="s">
        <v>86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</row>
    <row r="31" spans="1:39" s="58" customFormat="1" ht="13.5" customHeight="1">
      <c r="A31" s="52">
        <v>2011</v>
      </c>
      <c r="B31" s="80">
        <v>32845</v>
      </c>
      <c r="C31" s="88">
        <v>7957</v>
      </c>
      <c r="D31" s="81">
        <v>8833</v>
      </c>
      <c r="E31" s="88">
        <v>1260</v>
      </c>
      <c r="F31" s="88">
        <v>1349</v>
      </c>
      <c r="G31" s="88">
        <v>1430</v>
      </c>
      <c r="H31" s="88">
        <v>1197</v>
      </c>
      <c r="I31" s="88">
        <v>732</v>
      </c>
      <c r="J31" s="88">
        <v>732</v>
      </c>
      <c r="K31" s="88">
        <v>771</v>
      </c>
      <c r="L31" s="88">
        <v>346</v>
      </c>
      <c r="M31" s="88">
        <v>1845</v>
      </c>
      <c r="N31" s="88">
        <v>6393</v>
      </c>
      <c r="O31" s="81" t="s">
        <v>86</v>
      </c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</row>
    <row r="32" spans="1:39" s="58" customFormat="1" ht="13.5" customHeight="1">
      <c r="A32" s="52">
        <v>2012</v>
      </c>
      <c r="B32" s="80">
        <v>32802</v>
      </c>
      <c r="C32" s="88">
        <v>7442</v>
      </c>
      <c r="D32" s="81">
        <v>8959</v>
      </c>
      <c r="E32" s="88">
        <v>1483</v>
      </c>
      <c r="F32" s="88">
        <v>1345</v>
      </c>
      <c r="G32" s="88">
        <v>1174</v>
      </c>
      <c r="H32" s="88">
        <v>1279</v>
      </c>
      <c r="I32" s="88">
        <v>801</v>
      </c>
      <c r="J32" s="88">
        <v>692</v>
      </c>
      <c r="K32" s="88">
        <v>725</v>
      </c>
      <c r="L32" s="88">
        <v>313</v>
      </c>
      <c r="M32" s="88">
        <v>854</v>
      </c>
      <c r="N32" s="88">
        <v>7735</v>
      </c>
      <c r="O32" s="81" t="s">
        <v>86</v>
      </c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</row>
    <row r="33" spans="1:39" s="58" customFormat="1" ht="13.5" customHeight="1">
      <c r="A33" s="52">
        <v>2013</v>
      </c>
      <c r="B33" s="80">
        <v>31315</v>
      </c>
      <c r="C33" s="88">
        <v>7648</v>
      </c>
      <c r="D33" s="81">
        <v>8117</v>
      </c>
      <c r="E33" s="88">
        <v>1491</v>
      </c>
      <c r="F33" s="88">
        <v>1414</v>
      </c>
      <c r="G33" s="88">
        <v>1103</v>
      </c>
      <c r="H33" s="88">
        <v>1075</v>
      </c>
      <c r="I33" s="88">
        <v>784</v>
      </c>
      <c r="J33" s="88">
        <v>893</v>
      </c>
      <c r="K33" s="88">
        <v>759</v>
      </c>
      <c r="L33" s="88">
        <v>390</v>
      </c>
      <c r="M33" s="88">
        <v>341</v>
      </c>
      <c r="N33" s="88">
        <v>7300</v>
      </c>
      <c r="O33" s="81" t="s">
        <v>86</v>
      </c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</row>
    <row r="34" spans="1:15" ht="13.5" customHeight="1">
      <c r="A34" s="52">
        <v>2014</v>
      </c>
      <c r="B34" s="80">
        <v>32682</v>
      </c>
      <c r="C34" s="88">
        <v>7624</v>
      </c>
      <c r="D34" s="81">
        <v>8369</v>
      </c>
      <c r="E34" s="88">
        <v>1669</v>
      </c>
      <c r="F34" s="88">
        <v>1271</v>
      </c>
      <c r="G34" s="88">
        <v>1285</v>
      </c>
      <c r="H34" s="88">
        <v>1141</v>
      </c>
      <c r="I34" s="88">
        <v>883</v>
      </c>
      <c r="J34" s="88">
        <v>904</v>
      </c>
      <c r="K34" s="88">
        <v>714</v>
      </c>
      <c r="L34" s="88">
        <v>445</v>
      </c>
      <c r="M34" s="88">
        <v>307</v>
      </c>
      <c r="N34" s="88">
        <v>8070</v>
      </c>
      <c r="O34" s="81" t="s">
        <v>86</v>
      </c>
    </row>
    <row r="35" spans="1:15" ht="13.5" customHeight="1">
      <c r="A35" s="52">
        <v>2015</v>
      </c>
      <c r="B35" s="93">
        <v>28856</v>
      </c>
      <c r="C35" s="94">
        <v>5960</v>
      </c>
      <c r="D35" s="90">
        <v>6782</v>
      </c>
      <c r="E35" s="94">
        <v>1775</v>
      </c>
      <c r="F35" s="94">
        <v>1215</v>
      </c>
      <c r="G35" s="94">
        <v>1439</v>
      </c>
      <c r="H35" s="94">
        <v>1076</v>
      </c>
      <c r="I35" s="94">
        <v>610</v>
      </c>
      <c r="J35" s="94">
        <v>797</v>
      </c>
      <c r="K35" s="94">
        <v>467</v>
      </c>
      <c r="L35" s="94">
        <v>652</v>
      </c>
      <c r="M35" s="94">
        <v>227</v>
      </c>
      <c r="N35" s="94">
        <v>7856</v>
      </c>
      <c r="O35" s="90" t="s">
        <v>86</v>
      </c>
    </row>
    <row r="36" spans="1:15" ht="13.5" customHeight="1">
      <c r="A36" s="97">
        <v>2016</v>
      </c>
      <c r="B36" s="80">
        <v>36569</v>
      </c>
      <c r="C36" s="91">
        <v>8519</v>
      </c>
      <c r="D36" s="85">
        <v>8197</v>
      </c>
      <c r="E36" s="91">
        <v>1986</v>
      </c>
      <c r="F36" s="91">
        <v>1743</v>
      </c>
      <c r="G36" s="91">
        <v>1635</v>
      </c>
      <c r="H36" s="91">
        <v>1440</v>
      </c>
      <c r="I36" s="91">
        <v>1125</v>
      </c>
      <c r="J36" s="91">
        <v>903</v>
      </c>
      <c r="K36" s="91">
        <v>555</v>
      </c>
      <c r="L36" s="91">
        <v>540</v>
      </c>
      <c r="M36" s="91">
        <v>525</v>
      </c>
      <c r="N36" s="91">
        <v>9401</v>
      </c>
      <c r="O36" s="90" t="s">
        <v>86</v>
      </c>
    </row>
    <row r="37" spans="1:15" ht="13.5" customHeight="1">
      <c r="A37" s="52">
        <v>2017</v>
      </c>
      <c r="B37" s="80">
        <v>41082</v>
      </c>
      <c r="C37" s="88">
        <v>9145</v>
      </c>
      <c r="D37" s="81">
        <v>9431</v>
      </c>
      <c r="E37" s="88">
        <v>2583</v>
      </c>
      <c r="F37" s="88">
        <v>2070</v>
      </c>
      <c r="G37" s="88">
        <v>1751</v>
      </c>
      <c r="H37" s="88">
        <v>1580</v>
      </c>
      <c r="I37" s="88">
        <v>1200</v>
      </c>
      <c r="J37" s="88">
        <v>937</v>
      </c>
      <c r="K37" s="88">
        <v>611</v>
      </c>
      <c r="L37" s="88">
        <v>583</v>
      </c>
      <c r="M37" s="88">
        <v>479</v>
      </c>
      <c r="N37" s="88">
        <v>10712</v>
      </c>
      <c r="O37" s="90" t="s">
        <v>86</v>
      </c>
    </row>
    <row r="38" spans="1:15" ht="13.5" customHeight="1">
      <c r="A38" s="52">
        <v>2018</v>
      </c>
      <c r="B38" s="80">
        <v>43256</v>
      </c>
      <c r="C38" s="88">
        <v>10025</v>
      </c>
      <c r="D38" s="81">
        <v>9690</v>
      </c>
      <c r="E38" s="88">
        <v>2643</v>
      </c>
      <c r="F38" s="88">
        <v>1931</v>
      </c>
      <c r="G38" s="88">
        <v>1769</v>
      </c>
      <c r="H38" s="88">
        <v>1384</v>
      </c>
      <c r="I38" s="88">
        <v>1284</v>
      </c>
      <c r="J38" s="88">
        <v>1073</v>
      </c>
      <c r="K38" s="88">
        <v>682</v>
      </c>
      <c r="L38" s="88">
        <v>569</v>
      </c>
      <c r="M38" s="88">
        <v>511</v>
      </c>
      <c r="N38" s="88">
        <v>11695</v>
      </c>
      <c r="O38" s="90" t="s">
        <v>86</v>
      </c>
    </row>
    <row r="39" spans="1:3" ht="13.5" customHeight="1">
      <c r="A39" s="61"/>
      <c r="C39" s="101"/>
    </row>
    <row r="40" ht="13.5" customHeight="1">
      <c r="A40" s="62" t="s">
        <v>88</v>
      </c>
    </row>
    <row r="41" ht="13.5" customHeight="1">
      <c r="A41" s="61" t="s">
        <v>122</v>
      </c>
    </row>
  </sheetData>
  <sheetProtection/>
  <mergeCells count="2">
    <mergeCell ref="B4:O4"/>
    <mergeCell ref="B5:O5"/>
  </mergeCells>
  <printOptions/>
  <pageMargins left="0.6299212598425197" right="0.6299212598425197" top="0.984251968503937" bottom="0.8267716535433072" header="0.5118110236220472" footer="0.5118110236220472"/>
  <pageSetup horizontalDpi="1200" verticalDpi="12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N17"/>
  <sheetViews>
    <sheetView zoomScalePageLayoutView="0" workbookViewId="0" topLeftCell="A1">
      <selection activeCell="A70" sqref="A70"/>
    </sheetView>
  </sheetViews>
  <sheetFormatPr defaultColWidth="11.421875" defaultRowHeight="12.75"/>
  <cols>
    <col min="1" max="1" width="18.00390625" style="21" customWidth="1"/>
    <col min="2" max="2" width="11.421875" style="4" customWidth="1"/>
    <col min="3" max="3" width="7.7109375" style="4" customWidth="1"/>
    <col min="4" max="4" width="8.7109375" style="4" customWidth="1"/>
    <col min="5" max="7" width="7.7109375" style="4" customWidth="1"/>
    <col min="8" max="8" width="7.421875" style="4" customWidth="1"/>
    <col min="9" max="9" width="6.57421875" style="4" customWidth="1"/>
    <col min="10" max="10" width="6.8515625" style="4" customWidth="1"/>
    <col min="11" max="16384" width="11.421875" style="4" customWidth="1"/>
  </cols>
  <sheetData>
    <row r="1" spans="1:8" ht="18" customHeight="1">
      <c r="A1" s="1" t="s">
        <v>0</v>
      </c>
      <c r="B1" s="3"/>
      <c r="C1" s="3"/>
      <c r="D1" s="3"/>
      <c r="E1" s="3"/>
      <c r="F1" s="3"/>
      <c r="G1" s="3"/>
      <c r="H1" s="3"/>
    </row>
    <row r="2" spans="1:8" ht="18" customHeight="1">
      <c r="A2" s="65" t="s">
        <v>151</v>
      </c>
      <c r="B2" s="3"/>
      <c r="C2" s="3"/>
      <c r="D2" s="3"/>
      <c r="E2" s="3"/>
      <c r="F2" s="3"/>
      <c r="G2" s="3"/>
      <c r="H2" s="3"/>
    </row>
    <row r="3" spans="1:8" ht="18" customHeight="1">
      <c r="A3" s="65"/>
      <c r="B3" s="3"/>
      <c r="C3" s="3"/>
      <c r="D3" s="3"/>
      <c r="E3" s="3"/>
      <c r="F3" s="3"/>
      <c r="G3" s="3"/>
      <c r="H3" s="3"/>
    </row>
    <row r="4" spans="1:14" ht="18" customHeight="1">
      <c r="A4" s="5"/>
      <c r="B4" s="118" t="s">
        <v>91</v>
      </c>
      <c r="C4" s="118"/>
      <c r="D4" s="118"/>
      <c r="E4" s="118"/>
      <c r="F4" s="118"/>
      <c r="G4" s="118"/>
      <c r="H4" s="118"/>
      <c r="N4" s="3"/>
    </row>
    <row r="5" spans="1:8" ht="18" customHeight="1">
      <c r="A5" s="7"/>
      <c r="B5" s="119" t="s">
        <v>1</v>
      </c>
      <c r="C5" s="119"/>
      <c r="D5" s="119"/>
      <c r="E5" s="119"/>
      <c r="F5" s="119"/>
      <c r="G5" s="119"/>
      <c r="H5" s="119"/>
    </row>
    <row r="6" spans="1:8" ht="18" customHeight="1">
      <c r="A6" s="7"/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</row>
    <row r="7" spans="1:8" ht="18" customHeight="1">
      <c r="A7" s="10" t="s">
        <v>9</v>
      </c>
      <c r="B7" s="11">
        <v>33.833333333333336</v>
      </c>
      <c r="C7" s="12">
        <v>33</v>
      </c>
      <c r="D7" s="12">
        <v>35</v>
      </c>
      <c r="E7" s="12">
        <v>34</v>
      </c>
      <c r="F7" s="12">
        <v>34</v>
      </c>
      <c r="G7" s="12">
        <v>34</v>
      </c>
      <c r="H7" s="12">
        <v>33</v>
      </c>
    </row>
    <row r="8" spans="1:8" ht="18" customHeight="1">
      <c r="A8" s="13" t="s">
        <v>10</v>
      </c>
      <c r="B8" s="14">
        <v>27.166666666666668</v>
      </c>
      <c r="C8" s="15">
        <v>28</v>
      </c>
      <c r="D8" s="15">
        <v>28</v>
      </c>
      <c r="E8" s="15">
        <v>27</v>
      </c>
      <c r="F8" s="15">
        <v>27</v>
      </c>
      <c r="G8" s="15">
        <v>27</v>
      </c>
      <c r="H8" s="15">
        <v>26</v>
      </c>
    </row>
    <row r="9" spans="1:8" ht="13.5" customHeight="1">
      <c r="A9" s="16" t="s">
        <v>11</v>
      </c>
      <c r="B9" s="17">
        <v>6.666666666666667</v>
      </c>
      <c r="C9" s="18">
        <v>5</v>
      </c>
      <c r="D9" s="18">
        <v>7</v>
      </c>
      <c r="E9" s="18">
        <v>7</v>
      </c>
      <c r="F9" s="18">
        <v>7</v>
      </c>
      <c r="G9" s="18">
        <v>7</v>
      </c>
      <c r="H9" s="18">
        <v>7</v>
      </c>
    </row>
    <row r="10" spans="1:8" ht="18" customHeight="1">
      <c r="A10" s="13" t="s">
        <v>12</v>
      </c>
      <c r="B10" s="14">
        <v>5.333333333333333</v>
      </c>
      <c r="C10" s="15">
        <v>6</v>
      </c>
      <c r="D10" s="15">
        <v>6</v>
      </c>
      <c r="E10" s="15">
        <v>5</v>
      </c>
      <c r="F10" s="15">
        <v>5</v>
      </c>
      <c r="G10" s="15">
        <v>5</v>
      </c>
      <c r="H10" s="15">
        <v>5</v>
      </c>
    </row>
    <row r="11" spans="1:8" ht="13.5" customHeight="1">
      <c r="A11" s="13" t="s">
        <v>13</v>
      </c>
      <c r="B11" s="14">
        <v>7</v>
      </c>
      <c r="C11" s="15">
        <v>7</v>
      </c>
      <c r="D11" s="15">
        <v>7</v>
      </c>
      <c r="E11" s="15">
        <v>7</v>
      </c>
      <c r="F11" s="15">
        <v>7</v>
      </c>
      <c r="G11" s="15">
        <v>7</v>
      </c>
      <c r="H11" s="15">
        <v>7</v>
      </c>
    </row>
    <row r="12" spans="1:8" ht="13.5" customHeight="1">
      <c r="A12" s="13" t="s">
        <v>14</v>
      </c>
      <c r="B12" s="14">
        <v>7.666666666666667</v>
      </c>
      <c r="C12" s="15">
        <v>6</v>
      </c>
      <c r="D12" s="15">
        <v>8</v>
      </c>
      <c r="E12" s="15">
        <v>8</v>
      </c>
      <c r="F12" s="15">
        <v>8</v>
      </c>
      <c r="G12" s="15">
        <v>8</v>
      </c>
      <c r="H12" s="15">
        <v>8</v>
      </c>
    </row>
    <row r="13" spans="1:8" ht="13.5" customHeight="1">
      <c r="A13" s="13" t="s">
        <v>15</v>
      </c>
      <c r="B13" s="14">
        <v>3.8333333333333335</v>
      </c>
      <c r="C13" s="15">
        <v>4</v>
      </c>
      <c r="D13" s="15">
        <v>4</v>
      </c>
      <c r="E13" s="15">
        <v>4</v>
      </c>
      <c r="F13" s="15">
        <v>4</v>
      </c>
      <c r="G13" s="15">
        <v>4</v>
      </c>
      <c r="H13" s="15">
        <v>3</v>
      </c>
    </row>
    <row r="14" spans="1:8" ht="13.5" customHeight="1">
      <c r="A14" s="13" t="s">
        <v>16</v>
      </c>
      <c r="B14" s="14">
        <v>10</v>
      </c>
      <c r="C14" s="15">
        <v>10</v>
      </c>
      <c r="D14" s="15">
        <v>10</v>
      </c>
      <c r="E14" s="15">
        <v>10</v>
      </c>
      <c r="F14" s="15">
        <v>10</v>
      </c>
      <c r="G14" s="15">
        <v>10</v>
      </c>
      <c r="H14" s="15">
        <v>10</v>
      </c>
    </row>
    <row r="15" spans="1:8" ht="13.5" customHeight="1">
      <c r="A15" s="5"/>
      <c r="B15" s="3"/>
      <c r="C15" s="3"/>
      <c r="D15" s="3"/>
      <c r="E15" s="3"/>
      <c r="F15" s="3"/>
      <c r="G15" s="3"/>
      <c r="H15" s="3"/>
    </row>
    <row r="16" spans="1:8" ht="13.5" customHeight="1">
      <c r="A16" s="19" t="s">
        <v>88</v>
      </c>
      <c r="B16" s="3"/>
      <c r="C16" s="3"/>
      <c r="D16" s="3"/>
      <c r="E16" s="3"/>
      <c r="F16" s="3"/>
      <c r="G16" s="3"/>
      <c r="H16" s="3"/>
    </row>
    <row r="17" ht="13.5" customHeight="1">
      <c r="A17" s="20" t="s">
        <v>89</v>
      </c>
    </row>
    <row r="18" ht="13.5" customHeight="1"/>
  </sheetData>
  <sheetProtection/>
  <mergeCells count="2">
    <mergeCell ref="B4:H4"/>
    <mergeCell ref="B5:H5"/>
  </mergeCells>
  <printOptions/>
  <pageMargins left="0.6299212598425197" right="0.6299212598425197" top="0.984251968503937" bottom="0.8267716535433072" header="0.5118110236220472" footer="0.5118110236220472"/>
  <pageSetup horizontalDpi="600" verticalDpi="600" orientation="portrait" paperSize="9" scale="8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O41"/>
  <sheetViews>
    <sheetView zoomScale="85" zoomScaleNormal="85" zoomScalePageLayoutView="0" workbookViewId="0" topLeftCell="A1">
      <selection activeCell="A70" sqref="A70"/>
    </sheetView>
  </sheetViews>
  <sheetFormatPr defaultColWidth="14.8515625" defaultRowHeight="15.75" customHeight="1"/>
  <cols>
    <col min="1" max="1" width="9.7109375" style="43" customWidth="1"/>
    <col min="2" max="2" width="7.7109375" style="43" customWidth="1"/>
    <col min="3" max="3" width="8.421875" style="44" customWidth="1"/>
    <col min="4" max="4" width="8.7109375" style="43" customWidth="1"/>
    <col min="5" max="5" width="7.28125" style="43" customWidth="1"/>
    <col min="6" max="6" width="6.7109375" style="43" customWidth="1"/>
    <col min="7" max="7" width="6.8515625" style="43" customWidth="1"/>
    <col min="8" max="8" width="7.140625" style="43" customWidth="1"/>
    <col min="9" max="9" width="6.57421875" style="43" customWidth="1"/>
    <col min="10" max="10" width="6.8515625" style="43" customWidth="1"/>
    <col min="11" max="11" width="6.7109375" style="43" bestFit="1" customWidth="1"/>
    <col min="12" max="12" width="7.421875" style="43" customWidth="1"/>
    <col min="13" max="13" width="7.140625" style="46" customWidth="1"/>
    <col min="14" max="14" width="7.57421875" style="43" customWidth="1"/>
    <col min="15" max="15" width="7.7109375" style="43" customWidth="1"/>
    <col min="16" max="16384" width="14.8515625" style="43" customWidth="1"/>
  </cols>
  <sheetData>
    <row r="1" spans="1:13" s="41" customFormat="1" ht="18" customHeight="1">
      <c r="A1" s="2" t="s">
        <v>123</v>
      </c>
      <c r="C1" s="42"/>
      <c r="M1" s="56"/>
    </row>
    <row r="2" spans="1:13" s="41" customFormat="1" ht="18" customHeight="1">
      <c r="A2" s="64" t="s">
        <v>136</v>
      </c>
      <c r="C2" s="42"/>
      <c r="E2" s="53"/>
      <c r="F2" s="57"/>
      <c r="G2" s="57"/>
      <c r="H2" s="57"/>
      <c r="I2" s="57"/>
      <c r="J2" s="57"/>
      <c r="K2" s="57"/>
      <c r="L2" s="57"/>
      <c r="M2" s="56"/>
    </row>
    <row r="3" spans="1:13" s="41" customFormat="1" ht="18" customHeight="1">
      <c r="A3" s="64"/>
      <c r="C3" s="42"/>
      <c r="E3" s="53"/>
      <c r="F3" s="57"/>
      <c r="G3" s="57"/>
      <c r="H3" s="57"/>
      <c r="I3" s="57"/>
      <c r="J3" s="57"/>
      <c r="K3" s="57"/>
      <c r="L3" s="57"/>
      <c r="M3" s="56"/>
    </row>
    <row r="4" spans="2:15" ht="18" customHeight="1">
      <c r="B4" s="121" t="s">
        <v>95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</row>
    <row r="5" spans="1:15" s="46" customFormat="1" ht="18" customHeight="1">
      <c r="A5" s="59"/>
      <c r="B5" s="124" t="s">
        <v>21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</row>
    <row r="6" spans="1:15" s="48" customFormat="1" ht="18" customHeight="1">
      <c r="A6" s="59"/>
      <c r="B6" s="59" t="s">
        <v>19</v>
      </c>
      <c r="C6" s="55" t="s">
        <v>105</v>
      </c>
      <c r="D6" s="55" t="s">
        <v>23</v>
      </c>
      <c r="E6" s="67" t="s">
        <v>107</v>
      </c>
      <c r="F6" s="55" t="s">
        <v>108</v>
      </c>
      <c r="G6" s="55" t="s">
        <v>107</v>
      </c>
      <c r="H6" s="67" t="s">
        <v>33</v>
      </c>
      <c r="I6" s="55" t="s">
        <v>133</v>
      </c>
      <c r="J6" s="55" t="s">
        <v>109</v>
      </c>
      <c r="K6" s="57" t="s">
        <v>131</v>
      </c>
      <c r="L6" s="55" t="s">
        <v>106</v>
      </c>
      <c r="M6" s="66" t="s">
        <v>110</v>
      </c>
      <c r="N6" s="67" t="s">
        <v>149</v>
      </c>
      <c r="O6" s="58" t="s">
        <v>111</v>
      </c>
    </row>
    <row r="7" spans="1:15" s="48" customFormat="1" ht="18" customHeight="1">
      <c r="A7" s="59"/>
      <c r="B7" s="58"/>
      <c r="C7" s="57" t="s">
        <v>112</v>
      </c>
      <c r="D7" s="57"/>
      <c r="E7" s="68" t="s">
        <v>138</v>
      </c>
      <c r="F7" s="57" t="s">
        <v>115</v>
      </c>
      <c r="G7" s="57" t="s">
        <v>114</v>
      </c>
      <c r="H7" s="68"/>
      <c r="I7" s="57" t="s">
        <v>132</v>
      </c>
      <c r="J7" s="57" t="s">
        <v>115</v>
      </c>
      <c r="K7" s="57" t="s">
        <v>130</v>
      </c>
      <c r="L7" s="57" t="s">
        <v>113</v>
      </c>
      <c r="M7" s="57" t="s">
        <v>117</v>
      </c>
      <c r="N7" s="68" t="s">
        <v>150</v>
      </c>
      <c r="O7" s="57" t="s">
        <v>118</v>
      </c>
    </row>
    <row r="8" spans="1:15" s="48" customFormat="1" ht="18" customHeight="1">
      <c r="A8" s="66" t="s">
        <v>134</v>
      </c>
      <c r="B8" s="58"/>
      <c r="C8" s="57"/>
      <c r="D8" s="57"/>
      <c r="E8" s="68"/>
      <c r="F8" s="57"/>
      <c r="G8" s="57" t="s">
        <v>115</v>
      </c>
      <c r="H8" s="57"/>
      <c r="I8" s="57" t="s">
        <v>116</v>
      </c>
      <c r="J8" s="57"/>
      <c r="K8" s="57"/>
      <c r="L8" s="57" t="s">
        <v>119</v>
      </c>
      <c r="M8" s="57"/>
      <c r="N8" s="57"/>
      <c r="O8" s="57" t="s">
        <v>120</v>
      </c>
    </row>
    <row r="9" spans="1:15" s="48" customFormat="1" ht="18" customHeight="1">
      <c r="A9" s="49" t="s">
        <v>135</v>
      </c>
      <c r="B9" s="60"/>
      <c r="C9" s="51"/>
      <c r="D9" s="51"/>
      <c r="E9" s="51"/>
      <c r="F9" s="51"/>
      <c r="G9" s="51"/>
      <c r="H9" s="51"/>
      <c r="I9" s="51"/>
      <c r="J9" s="60"/>
      <c r="K9" s="51"/>
      <c r="L9" s="51"/>
      <c r="M9" s="51"/>
      <c r="N9" s="51"/>
      <c r="O9" s="51" t="s">
        <v>121</v>
      </c>
    </row>
    <row r="10" spans="1:15" ht="18" customHeight="1">
      <c r="A10" s="52">
        <v>1990</v>
      </c>
      <c r="B10" s="80">
        <v>90123</v>
      </c>
      <c r="C10" s="81">
        <v>24668</v>
      </c>
      <c r="D10" s="88">
        <v>15879</v>
      </c>
      <c r="E10" s="88">
        <v>9738</v>
      </c>
      <c r="F10" s="88">
        <v>2985</v>
      </c>
      <c r="G10" s="88">
        <v>4522</v>
      </c>
      <c r="H10" s="88">
        <v>4067</v>
      </c>
      <c r="I10" s="88">
        <v>2164</v>
      </c>
      <c r="J10" s="88">
        <v>3255</v>
      </c>
      <c r="K10" s="88">
        <v>1398</v>
      </c>
      <c r="L10" s="88">
        <v>353</v>
      </c>
      <c r="M10" s="91">
        <v>3563</v>
      </c>
      <c r="N10" s="88">
        <v>13154</v>
      </c>
      <c r="O10" s="88">
        <v>4377</v>
      </c>
    </row>
    <row r="11" spans="1:15" ht="13.5" customHeight="1">
      <c r="A11" s="52">
        <v>1991</v>
      </c>
      <c r="B11" s="80">
        <v>85654</v>
      </c>
      <c r="C11" s="81">
        <v>34063</v>
      </c>
      <c r="D11" s="88">
        <v>13836</v>
      </c>
      <c r="E11" s="88">
        <v>5832</v>
      </c>
      <c r="F11" s="88">
        <v>2635</v>
      </c>
      <c r="G11" s="88">
        <v>2671</v>
      </c>
      <c r="H11" s="88">
        <v>4314</v>
      </c>
      <c r="I11" s="88">
        <v>2501</v>
      </c>
      <c r="J11" s="88">
        <v>2927</v>
      </c>
      <c r="K11" s="88">
        <v>1698</v>
      </c>
      <c r="L11" s="88">
        <v>251</v>
      </c>
      <c r="M11" s="91">
        <v>1419</v>
      </c>
      <c r="N11" s="88">
        <v>11512</v>
      </c>
      <c r="O11" s="88">
        <v>1995</v>
      </c>
    </row>
    <row r="12" spans="1:15" ht="13.5" customHeight="1">
      <c r="A12" s="52">
        <v>1992</v>
      </c>
      <c r="B12" s="80">
        <v>84716</v>
      </c>
      <c r="C12" s="81">
        <v>33487</v>
      </c>
      <c r="D12" s="88">
        <v>14251</v>
      </c>
      <c r="E12" s="88">
        <v>6619</v>
      </c>
      <c r="F12" s="88">
        <v>2668</v>
      </c>
      <c r="G12" s="88">
        <v>2544</v>
      </c>
      <c r="H12" s="88">
        <v>4392</v>
      </c>
      <c r="I12" s="88">
        <v>2358</v>
      </c>
      <c r="J12" s="88">
        <v>2218</v>
      </c>
      <c r="K12" s="88">
        <v>1532</v>
      </c>
      <c r="L12" s="88">
        <v>482</v>
      </c>
      <c r="M12" s="91">
        <v>1619</v>
      </c>
      <c r="N12" s="88">
        <v>11014</v>
      </c>
      <c r="O12" s="88">
        <v>1532</v>
      </c>
    </row>
    <row r="13" spans="1:15" ht="13.5" customHeight="1">
      <c r="A13" s="52">
        <v>1993</v>
      </c>
      <c r="B13" s="80">
        <v>75003</v>
      </c>
      <c r="C13" s="81">
        <v>29280</v>
      </c>
      <c r="D13" s="88">
        <v>13739</v>
      </c>
      <c r="E13" s="88">
        <v>5443</v>
      </c>
      <c r="F13" s="88">
        <v>2433</v>
      </c>
      <c r="G13" s="88">
        <v>1515</v>
      </c>
      <c r="H13" s="88">
        <v>2984</v>
      </c>
      <c r="I13" s="88">
        <v>2579</v>
      </c>
      <c r="J13" s="88">
        <v>2194</v>
      </c>
      <c r="K13" s="88">
        <v>1126</v>
      </c>
      <c r="L13" s="88">
        <v>229</v>
      </c>
      <c r="M13" s="91">
        <v>1492</v>
      </c>
      <c r="N13" s="88">
        <v>10869</v>
      </c>
      <c r="O13" s="88">
        <v>1120</v>
      </c>
    </row>
    <row r="14" spans="1:15" ht="13.5" customHeight="1">
      <c r="A14" s="52">
        <v>1994</v>
      </c>
      <c r="B14" s="80">
        <v>72279</v>
      </c>
      <c r="C14" s="81">
        <v>28109</v>
      </c>
      <c r="D14" s="88">
        <v>12836</v>
      </c>
      <c r="E14" s="88">
        <v>5469</v>
      </c>
      <c r="F14" s="88">
        <v>2397</v>
      </c>
      <c r="G14" s="88">
        <v>2627</v>
      </c>
      <c r="H14" s="88">
        <v>2952</v>
      </c>
      <c r="I14" s="88">
        <v>2342</v>
      </c>
      <c r="J14" s="88">
        <v>1920</v>
      </c>
      <c r="K14" s="88">
        <v>1154</v>
      </c>
      <c r="L14" s="88">
        <v>302</v>
      </c>
      <c r="M14" s="91">
        <v>1100</v>
      </c>
      <c r="N14" s="88">
        <v>9881</v>
      </c>
      <c r="O14" s="88">
        <v>1190</v>
      </c>
    </row>
    <row r="15" spans="1:15" ht="13.5" customHeight="1">
      <c r="A15" s="52">
        <v>1995</v>
      </c>
      <c r="B15" s="80">
        <v>70482</v>
      </c>
      <c r="C15" s="81">
        <v>26373</v>
      </c>
      <c r="D15" s="88">
        <v>13161</v>
      </c>
      <c r="E15" s="88">
        <v>4330</v>
      </c>
      <c r="F15" s="88">
        <v>4132</v>
      </c>
      <c r="G15" s="88">
        <v>2062</v>
      </c>
      <c r="H15" s="88">
        <v>1772</v>
      </c>
      <c r="I15" s="88">
        <v>1846</v>
      </c>
      <c r="J15" s="88">
        <v>1583</v>
      </c>
      <c r="K15" s="88">
        <v>1574</v>
      </c>
      <c r="L15" s="88">
        <v>539</v>
      </c>
      <c r="M15" s="91">
        <v>939</v>
      </c>
      <c r="N15" s="88">
        <v>10895</v>
      </c>
      <c r="O15" s="88">
        <v>1276</v>
      </c>
    </row>
    <row r="16" spans="1:15" ht="13.5" customHeight="1">
      <c r="A16" s="52">
        <v>1996</v>
      </c>
      <c r="B16" s="80">
        <v>63497</v>
      </c>
      <c r="C16" s="81">
        <v>24310</v>
      </c>
      <c r="D16" s="88">
        <v>11027</v>
      </c>
      <c r="E16" s="88">
        <v>4084</v>
      </c>
      <c r="F16" s="88">
        <v>2564</v>
      </c>
      <c r="G16" s="88">
        <v>2450</v>
      </c>
      <c r="H16" s="88">
        <v>2426</v>
      </c>
      <c r="I16" s="88">
        <v>1473</v>
      </c>
      <c r="J16" s="88">
        <v>1668</v>
      </c>
      <c r="K16" s="88">
        <v>910</v>
      </c>
      <c r="L16" s="88">
        <v>519</v>
      </c>
      <c r="M16" s="91">
        <v>525</v>
      </c>
      <c r="N16" s="88">
        <v>9272</v>
      </c>
      <c r="O16" s="88">
        <v>2269</v>
      </c>
    </row>
    <row r="17" spans="1:15" ht="13.5" customHeight="1">
      <c r="A17" s="52">
        <v>1997</v>
      </c>
      <c r="B17" s="80">
        <v>65830</v>
      </c>
      <c r="C17" s="81">
        <v>25660</v>
      </c>
      <c r="D17" s="88">
        <v>11679</v>
      </c>
      <c r="E17" s="88">
        <v>4773</v>
      </c>
      <c r="F17" s="88">
        <v>2799</v>
      </c>
      <c r="G17" s="88">
        <v>1968</v>
      </c>
      <c r="H17" s="88">
        <v>2027</v>
      </c>
      <c r="I17" s="88">
        <v>1433</v>
      </c>
      <c r="J17" s="88">
        <v>1701</v>
      </c>
      <c r="K17" s="88">
        <v>528</v>
      </c>
      <c r="L17" s="88">
        <v>1328</v>
      </c>
      <c r="M17" s="91">
        <v>387</v>
      </c>
      <c r="N17" s="88">
        <v>11547</v>
      </c>
      <c r="O17" s="81" t="s">
        <v>86</v>
      </c>
    </row>
    <row r="18" spans="1:15" ht="13.5" customHeight="1">
      <c r="A18" s="52">
        <v>1998</v>
      </c>
      <c r="B18" s="80">
        <v>65757</v>
      </c>
      <c r="C18" s="81">
        <v>25436</v>
      </c>
      <c r="D18" s="88">
        <v>11737</v>
      </c>
      <c r="E18" s="88">
        <v>4063</v>
      </c>
      <c r="F18" s="88">
        <v>2837</v>
      </c>
      <c r="G18" s="88">
        <v>2368</v>
      </c>
      <c r="H18" s="88">
        <v>2600</v>
      </c>
      <c r="I18" s="88">
        <v>1293</v>
      </c>
      <c r="J18" s="88">
        <v>1548</v>
      </c>
      <c r="K18" s="88">
        <v>867</v>
      </c>
      <c r="L18" s="88">
        <v>1452</v>
      </c>
      <c r="M18" s="91">
        <v>559</v>
      </c>
      <c r="N18" s="88">
        <v>10997</v>
      </c>
      <c r="O18" s="81" t="s">
        <v>86</v>
      </c>
    </row>
    <row r="19" spans="1:15" ht="13.5" customHeight="1">
      <c r="A19" s="54">
        <v>1999</v>
      </c>
      <c r="B19" s="82">
        <v>69730</v>
      </c>
      <c r="C19" s="83">
        <v>24785</v>
      </c>
      <c r="D19" s="89">
        <v>10855</v>
      </c>
      <c r="E19" s="89">
        <v>4398</v>
      </c>
      <c r="F19" s="89">
        <v>2801</v>
      </c>
      <c r="G19" s="89">
        <v>2258</v>
      </c>
      <c r="H19" s="89">
        <v>3068</v>
      </c>
      <c r="I19" s="89">
        <v>1349</v>
      </c>
      <c r="J19" s="89">
        <v>1998</v>
      </c>
      <c r="K19" s="89">
        <v>1376</v>
      </c>
      <c r="L19" s="89">
        <v>1373</v>
      </c>
      <c r="M19" s="92">
        <v>624</v>
      </c>
      <c r="N19" s="89">
        <v>14845</v>
      </c>
      <c r="O19" s="83" t="s">
        <v>86</v>
      </c>
    </row>
    <row r="20" spans="1:15" ht="13.5" customHeight="1">
      <c r="A20" s="52">
        <v>2000</v>
      </c>
      <c r="B20" s="80">
        <v>71518</v>
      </c>
      <c r="C20" s="81">
        <v>28375</v>
      </c>
      <c r="D20" s="88">
        <v>11612</v>
      </c>
      <c r="E20" s="88">
        <v>4211</v>
      </c>
      <c r="F20" s="88">
        <v>4427</v>
      </c>
      <c r="G20" s="88">
        <v>2492</v>
      </c>
      <c r="H20" s="88">
        <v>2589</v>
      </c>
      <c r="I20" s="88">
        <v>1497</v>
      </c>
      <c r="J20" s="88">
        <v>1879</v>
      </c>
      <c r="K20" s="88">
        <v>872</v>
      </c>
      <c r="L20" s="88">
        <v>1436</v>
      </c>
      <c r="M20" s="91">
        <v>777</v>
      </c>
      <c r="N20" s="88">
        <v>11351</v>
      </c>
      <c r="O20" s="81" t="s">
        <v>86</v>
      </c>
    </row>
    <row r="21" spans="1:15" ht="13.5" customHeight="1">
      <c r="A21" s="52">
        <v>2001</v>
      </c>
      <c r="B21" s="80">
        <v>62820</v>
      </c>
      <c r="C21" s="81">
        <v>22469</v>
      </c>
      <c r="D21" s="88">
        <v>12307</v>
      </c>
      <c r="E21" s="88">
        <v>3803</v>
      </c>
      <c r="F21" s="88">
        <v>2517</v>
      </c>
      <c r="G21" s="88">
        <v>2500</v>
      </c>
      <c r="H21" s="88">
        <v>2019</v>
      </c>
      <c r="I21" s="88">
        <v>1270</v>
      </c>
      <c r="J21" s="88">
        <v>2187</v>
      </c>
      <c r="K21" s="88">
        <v>608</v>
      </c>
      <c r="L21" s="88">
        <v>1793</v>
      </c>
      <c r="M21" s="91">
        <v>539</v>
      </c>
      <c r="N21" s="88">
        <v>10808</v>
      </c>
      <c r="O21" s="81" t="s">
        <v>86</v>
      </c>
    </row>
    <row r="22" spans="1:15" ht="13.5" customHeight="1">
      <c r="A22" s="52">
        <v>2002</v>
      </c>
      <c r="B22" s="80">
        <v>58137</v>
      </c>
      <c r="C22" s="81">
        <v>20263</v>
      </c>
      <c r="D22" s="88">
        <v>14831</v>
      </c>
      <c r="E22" s="88">
        <v>2568</v>
      </c>
      <c r="F22" s="88">
        <v>2276</v>
      </c>
      <c r="G22" s="88">
        <v>2010</v>
      </c>
      <c r="H22" s="88">
        <v>1658</v>
      </c>
      <c r="I22" s="88">
        <v>1278</v>
      </c>
      <c r="J22" s="88">
        <v>1290</v>
      </c>
      <c r="K22" s="88">
        <v>784</v>
      </c>
      <c r="L22" s="88">
        <v>1266</v>
      </c>
      <c r="M22" s="91">
        <v>347</v>
      </c>
      <c r="N22" s="88">
        <v>9566</v>
      </c>
      <c r="O22" s="81" t="s">
        <v>86</v>
      </c>
    </row>
    <row r="23" spans="1:15" ht="13.5" customHeight="1">
      <c r="A23" s="52">
        <v>2003</v>
      </c>
      <c r="B23" s="80">
        <v>55586</v>
      </c>
      <c r="C23" s="81">
        <v>17072</v>
      </c>
      <c r="D23" s="88">
        <v>12649</v>
      </c>
      <c r="E23" s="88">
        <v>2259</v>
      </c>
      <c r="F23" s="88">
        <v>2719</v>
      </c>
      <c r="G23" s="88">
        <v>2090</v>
      </c>
      <c r="H23" s="88">
        <v>2149</v>
      </c>
      <c r="I23" s="88">
        <v>1265</v>
      </c>
      <c r="J23" s="88">
        <v>1889</v>
      </c>
      <c r="K23" s="88">
        <v>877</v>
      </c>
      <c r="L23" s="88">
        <v>1435</v>
      </c>
      <c r="M23" s="91">
        <v>413</v>
      </c>
      <c r="N23" s="88">
        <v>10769</v>
      </c>
      <c r="O23" s="81" t="s">
        <v>86</v>
      </c>
    </row>
    <row r="24" spans="1:15" ht="13.5" customHeight="1">
      <c r="A24" s="52">
        <v>2004</v>
      </c>
      <c r="B24" s="80">
        <v>54421</v>
      </c>
      <c r="C24" s="81">
        <v>18050</v>
      </c>
      <c r="D24" s="88">
        <v>12996</v>
      </c>
      <c r="E24" s="88">
        <v>2470</v>
      </c>
      <c r="F24" s="88">
        <v>2328</v>
      </c>
      <c r="G24" s="88">
        <v>1942</v>
      </c>
      <c r="H24" s="88">
        <v>1595</v>
      </c>
      <c r="I24" s="88">
        <v>1355</v>
      </c>
      <c r="J24" s="88">
        <v>1198</v>
      </c>
      <c r="K24" s="88">
        <v>907</v>
      </c>
      <c r="L24" s="88">
        <v>1874</v>
      </c>
      <c r="M24" s="91">
        <v>326</v>
      </c>
      <c r="N24" s="88">
        <v>9380</v>
      </c>
      <c r="O24" s="81" t="s">
        <v>86</v>
      </c>
    </row>
    <row r="25" spans="1:15" ht="13.5" customHeight="1">
      <c r="A25" s="52">
        <v>2005</v>
      </c>
      <c r="B25" s="80">
        <v>56623</v>
      </c>
      <c r="C25" s="81">
        <v>17958</v>
      </c>
      <c r="D25" s="88">
        <v>12329</v>
      </c>
      <c r="E25" s="88">
        <v>2896</v>
      </c>
      <c r="F25" s="88">
        <v>2409</v>
      </c>
      <c r="G25" s="88">
        <v>1970</v>
      </c>
      <c r="H25" s="88">
        <v>1742</v>
      </c>
      <c r="I25" s="88">
        <v>1471</v>
      </c>
      <c r="J25" s="88">
        <v>1851</v>
      </c>
      <c r="K25" s="88">
        <v>2197</v>
      </c>
      <c r="L25" s="88">
        <v>1591</v>
      </c>
      <c r="M25" s="91">
        <v>419</v>
      </c>
      <c r="N25" s="88">
        <v>9790</v>
      </c>
      <c r="O25" s="81" t="s">
        <v>86</v>
      </c>
    </row>
    <row r="26" spans="1:15" ht="13.5" customHeight="1">
      <c r="A26" s="52">
        <v>2006</v>
      </c>
      <c r="B26" s="80">
        <v>61857</v>
      </c>
      <c r="C26" s="81">
        <v>20357</v>
      </c>
      <c r="D26" s="88">
        <v>12817</v>
      </c>
      <c r="E26" s="88">
        <v>2932</v>
      </c>
      <c r="F26" s="88">
        <v>3118</v>
      </c>
      <c r="G26" s="88">
        <v>2514</v>
      </c>
      <c r="H26" s="88">
        <v>1969</v>
      </c>
      <c r="I26" s="88">
        <v>1353</v>
      </c>
      <c r="J26" s="88">
        <v>1714</v>
      </c>
      <c r="K26" s="88">
        <v>1693</v>
      </c>
      <c r="L26" s="88">
        <v>1811</v>
      </c>
      <c r="M26" s="91">
        <v>728</v>
      </c>
      <c r="N26" s="88">
        <v>10851</v>
      </c>
      <c r="O26" s="81" t="s">
        <v>86</v>
      </c>
    </row>
    <row r="27" spans="1:15" ht="13.5" customHeight="1">
      <c r="A27" s="52">
        <v>2007</v>
      </c>
      <c r="B27" s="80">
        <v>68602</v>
      </c>
      <c r="C27" s="81">
        <v>21978</v>
      </c>
      <c r="D27" s="88">
        <v>15749</v>
      </c>
      <c r="E27" s="88">
        <v>3166</v>
      </c>
      <c r="F27" s="88">
        <v>3052</v>
      </c>
      <c r="G27" s="88">
        <v>2586</v>
      </c>
      <c r="H27" s="88">
        <v>2073</v>
      </c>
      <c r="I27" s="88">
        <v>1743</v>
      </c>
      <c r="J27" s="88">
        <v>1305</v>
      </c>
      <c r="K27" s="88">
        <v>2586</v>
      </c>
      <c r="L27" s="88">
        <v>1647</v>
      </c>
      <c r="M27" s="91">
        <v>978</v>
      </c>
      <c r="N27" s="88">
        <v>11739</v>
      </c>
      <c r="O27" s="81" t="s">
        <v>86</v>
      </c>
    </row>
    <row r="28" spans="1:15" ht="13.5" customHeight="1">
      <c r="A28" s="52">
        <v>2008</v>
      </c>
      <c r="B28" s="80">
        <v>70440</v>
      </c>
      <c r="C28" s="81">
        <v>21971</v>
      </c>
      <c r="D28" s="88">
        <v>16918</v>
      </c>
      <c r="E28" s="88">
        <v>2568</v>
      </c>
      <c r="F28" s="88">
        <v>3021</v>
      </c>
      <c r="G28" s="88">
        <v>2667</v>
      </c>
      <c r="H28" s="88">
        <v>2310</v>
      </c>
      <c r="I28" s="88">
        <v>1247</v>
      </c>
      <c r="J28" s="88">
        <v>1441</v>
      </c>
      <c r="K28" s="88">
        <v>3669</v>
      </c>
      <c r="L28" s="88">
        <v>2157</v>
      </c>
      <c r="M28" s="91">
        <v>376</v>
      </c>
      <c r="N28" s="88">
        <v>12095</v>
      </c>
      <c r="O28" s="81" t="s">
        <v>86</v>
      </c>
    </row>
    <row r="29" spans="1:15" ht="13.5" customHeight="1">
      <c r="A29" s="54">
        <v>2009</v>
      </c>
      <c r="B29" s="82">
        <v>63955</v>
      </c>
      <c r="C29" s="83">
        <v>19856</v>
      </c>
      <c r="D29" s="89">
        <v>16287</v>
      </c>
      <c r="E29" s="89">
        <v>2054</v>
      </c>
      <c r="F29" s="89">
        <v>2599</v>
      </c>
      <c r="G29" s="89">
        <v>3120</v>
      </c>
      <c r="H29" s="89">
        <v>2044</v>
      </c>
      <c r="I29" s="89">
        <v>1431</v>
      </c>
      <c r="J29" s="89">
        <v>1191</v>
      </c>
      <c r="K29" s="89">
        <v>3467</v>
      </c>
      <c r="L29" s="89">
        <v>2337</v>
      </c>
      <c r="M29" s="92">
        <v>742</v>
      </c>
      <c r="N29" s="89">
        <v>8827</v>
      </c>
      <c r="O29" s="83" t="s">
        <v>86</v>
      </c>
    </row>
    <row r="30" spans="1:15" ht="13.5" customHeight="1">
      <c r="A30" s="52">
        <v>2010</v>
      </c>
      <c r="B30" s="80">
        <v>60056</v>
      </c>
      <c r="C30" s="81">
        <v>17733</v>
      </c>
      <c r="D30" s="88">
        <v>14488</v>
      </c>
      <c r="E30" s="88">
        <v>2347</v>
      </c>
      <c r="F30" s="88">
        <v>2567</v>
      </c>
      <c r="G30" s="88">
        <v>2393</v>
      </c>
      <c r="H30" s="88">
        <v>1865</v>
      </c>
      <c r="I30" s="88">
        <v>1221</v>
      </c>
      <c r="J30" s="88">
        <v>1254</v>
      </c>
      <c r="K30" s="88">
        <v>2600</v>
      </c>
      <c r="L30" s="88">
        <v>2340</v>
      </c>
      <c r="M30" s="91">
        <v>361</v>
      </c>
      <c r="N30" s="88">
        <v>10887</v>
      </c>
      <c r="O30" s="81" t="s">
        <v>86</v>
      </c>
    </row>
    <row r="31" spans="1:15" ht="13.5" customHeight="1">
      <c r="A31" s="52">
        <v>2011</v>
      </c>
      <c r="B31" s="80">
        <v>63069</v>
      </c>
      <c r="C31" s="81">
        <v>15989</v>
      </c>
      <c r="D31" s="88">
        <v>15245</v>
      </c>
      <c r="E31" s="88">
        <v>2548</v>
      </c>
      <c r="F31" s="88">
        <v>2344</v>
      </c>
      <c r="G31" s="88">
        <v>2254</v>
      </c>
      <c r="H31" s="88">
        <v>2159</v>
      </c>
      <c r="I31" s="88">
        <v>1145</v>
      </c>
      <c r="J31" s="88">
        <v>1123</v>
      </c>
      <c r="K31" s="88">
        <v>3200</v>
      </c>
      <c r="L31" s="88">
        <v>3703</v>
      </c>
      <c r="M31" s="91">
        <v>559</v>
      </c>
      <c r="N31" s="88">
        <v>12800</v>
      </c>
      <c r="O31" s="81" t="s">
        <v>86</v>
      </c>
    </row>
    <row r="32" spans="1:15" ht="13.5" customHeight="1">
      <c r="A32" s="52">
        <v>2012</v>
      </c>
      <c r="B32" s="80">
        <v>62440</v>
      </c>
      <c r="C32" s="81">
        <v>14373</v>
      </c>
      <c r="D32" s="88">
        <v>17526</v>
      </c>
      <c r="E32" s="88">
        <v>2684</v>
      </c>
      <c r="F32" s="88">
        <v>2348</v>
      </c>
      <c r="G32" s="88">
        <v>1894</v>
      </c>
      <c r="H32" s="88">
        <v>1818</v>
      </c>
      <c r="I32" s="88">
        <v>1455</v>
      </c>
      <c r="J32" s="88">
        <v>1132</v>
      </c>
      <c r="K32" s="88">
        <v>3021</v>
      </c>
      <c r="L32" s="88">
        <v>1611</v>
      </c>
      <c r="M32" s="91">
        <v>383</v>
      </c>
      <c r="N32" s="88">
        <v>14195</v>
      </c>
      <c r="O32" s="81" t="s">
        <v>86</v>
      </c>
    </row>
    <row r="33" spans="1:15" ht="13.5" customHeight="1">
      <c r="A33" s="52">
        <v>2013</v>
      </c>
      <c r="B33" s="80">
        <v>60444</v>
      </c>
      <c r="C33" s="81">
        <v>15946</v>
      </c>
      <c r="D33" s="88">
        <v>15941</v>
      </c>
      <c r="E33" s="88">
        <v>2637</v>
      </c>
      <c r="F33" s="88">
        <v>2670</v>
      </c>
      <c r="G33" s="88">
        <v>1849</v>
      </c>
      <c r="H33" s="88">
        <v>1662</v>
      </c>
      <c r="I33" s="88">
        <v>1449</v>
      </c>
      <c r="J33" s="88">
        <v>1646</v>
      </c>
      <c r="K33" s="88">
        <v>2817</v>
      </c>
      <c r="L33" s="88">
        <v>670</v>
      </c>
      <c r="M33" s="91">
        <v>524</v>
      </c>
      <c r="N33" s="88">
        <v>12633</v>
      </c>
      <c r="O33" s="81" t="s">
        <v>86</v>
      </c>
    </row>
    <row r="34" spans="1:15" ht="13.5" customHeight="1">
      <c r="A34" s="52">
        <v>2014</v>
      </c>
      <c r="B34" s="80">
        <v>61055</v>
      </c>
      <c r="C34" s="81">
        <v>15642</v>
      </c>
      <c r="D34" s="88">
        <v>16230</v>
      </c>
      <c r="E34" s="88">
        <v>3084</v>
      </c>
      <c r="F34" s="88">
        <v>2308</v>
      </c>
      <c r="G34" s="88">
        <v>2100</v>
      </c>
      <c r="H34" s="88">
        <v>1639</v>
      </c>
      <c r="I34" s="88">
        <v>1334</v>
      </c>
      <c r="J34" s="88">
        <v>1442</v>
      </c>
      <c r="K34" s="88">
        <v>2484</v>
      </c>
      <c r="L34" s="88">
        <v>566</v>
      </c>
      <c r="M34" s="91">
        <v>609</v>
      </c>
      <c r="N34" s="88">
        <v>13617</v>
      </c>
      <c r="O34" s="81" t="s">
        <v>86</v>
      </c>
    </row>
    <row r="35" spans="1:15" ht="13.5" customHeight="1">
      <c r="A35" s="52">
        <v>2015</v>
      </c>
      <c r="B35" s="93">
        <v>45354</v>
      </c>
      <c r="C35" s="90">
        <v>9961</v>
      </c>
      <c r="D35" s="94">
        <v>9960</v>
      </c>
      <c r="E35" s="94">
        <v>2892</v>
      </c>
      <c r="F35" s="94">
        <v>1990</v>
      </c>
      <c r="G35" s="94">
        <v>2278</v>
      </c>
      <c r="H35" s="94">
        <v>1434</v>
      </c>
      <c r="I35" s="94">
        <v>918</v>
      </c>
      <c r="J35" s="94">
        <v>1189</v>
      </c>
      <c r="K35" s="94">
        <v>924</v>
      </c>
      <c r="L35" s="94">
        <v>431</v>
      </c>
      <c r="M35" s="95">
        <v>995</v>
      </c>
      <c r="N35" s="94">
        <v>12382</v>
      </c>
      <c r="O35" s="90" t="s">
        <v>86</v>
      </c>
    </row>
    <row r="36" spans="1:15" ht="13.5" customHeight="1">
      <c r="A36" s="52">
        <v>2016</v>
      </c>
      <c r="B36" s="93">
        <v>57437</v>
      </c>
      <c r="C36" s="85">
        <v>14683</v>
      </c>
      <c r="D36" s="91">
        <v>12266</v>
      </c>
      <c r="E36" s="91">
        <v>3339</v>
      </c>
      <c r="F36" s="91">
        <v>3037</v>
      </c>
      <c r="G36" s="91">
        <v>2501</v>
      </c>
      <c r="H36" s="91">
        <v>2136</v>
      </c>
      <c r="I36" s="91">
        <v>1499</v>
      </c>
      <c r="J36" s="91">
        <v>1370</v>
      </c>
      <c r="K36" s="91">
        <v>994</v>
      </c>
      <c r="L36" s="91">
        <v>836</v>
      </c>
      <c r="M36" s="91">
        <v>688</v>
      </c>
      <c r="N36" s="91">
        <v>14088</v>
      </c>
      <c r="O36" s="90" t="s">
        <v>86</v>
      </c>
    </row>
    <row r="37" spans="1:15" ht="13.5" customHeight="1">
      <c r="A37" s="52">
        <v>2017</v>
      </c>
      <c r="B37" s="80">
        <v>67885</v>
      </c>
      <c r="C37" s="81">
        <v>16898</v>
      </c>
      <c r="D37" s="88">
        <v>14692</v>
      </c>
      <c r="E37" s="88">
        <v>4760</v>
      </c>
      <c r="F37" s="88">
        <v>3905</v>
      </c>
      <c r="G37" s="88">
        <v>2571</v>
      </c>
      <c r="H37" s="88">
        <v>2723</v>
      </c>
      <c r="I37" s="88">
        <v>1770</v>
      </c>
      <c r="J37" s="88">
        <v>1460</v>
      </c>
      <c r="K37" s="88">
        <v>1003</v>
      </c>
      <c r="L37" s="88">
        <v>799</v>
      </c>
      <c r="M37" s="91">
        <v>769</v>
      </c>
      <c r="N37" s="88">
        <v>16535</v>
      </c>
      <c r="O37" s="90" t="s">
        <v>86</v>
      </c>
    </row>
    <row r="38" spans="1:15" ht="13.5" customHeight="1">
      <c r="A38" s="52">
        <v>2018</v>
      </c>
      <c r="B38" s="80">
        <v>72153</v>
      </c>
      <c r="C38" s="81">
        <v>17841</v>
      </c>
      <c r="D38" s="88">
        <v>15916</v>
      </c>
      <c r="E38" s="88">
        <v>4546</v>
      </c>
      <c r="F38" s="88">
        <v>3416</v>
      </c>
      <c r="G38" s="88">
        <v>2710</v>
      </c>
      <c r="H38" s="88">
        <v>1977</v>
      </c>
      <c r="I38" s="88">
        <v>1923</v>
      </c>
      <c r="J38" s="88">
        <v>1631</v>
      </c>
      <c r="K38" s="88">
        <v>1227</v>
      </c>
      <c r="L38" s="88">
        <v>949</v>
      </c>
      <c r="M38" s="91">
        <v>834</v>
      </c>
      <c r="N38" s="88">
        <v>19183</v>
      </c>
      <c r="O38" s="90" t="s">
        <v>86</v>
      </c>
    </row>
    <row r="39" spans="1:14" ht="13.5" customHeight="1">
      <c r="A39" s="61"/>
      <c r="B39" s="53"/>
      <c r="C39" s="55"/>
      <c r="D39" s="53"/>
      <c r="E39" s="53"/>
      <c r="F39" s="53"/>
      <c r="G39" s="53"/>
      <c r="H39" s="53"/>
      <c r="I39" s="53"/>
      <c r="J39" s="53"/>
      <c r="K39" s="53"/>
      <c r="L39" s="53"/>
      <c r="M39" s="58"/>
      <c r="N39" s="53"/>
    </row>
    <row r="40" ht="13.5" customHeight="1">
      <c r="A40" s="62" t="s">
        <v>88</v>
      </c>
    </row>
    <row r="41" ht="13.5" customHeight="1">
      <c r="A41" s="61" t="s">
        <v>122</v>
      </c>
    </row>
  </sheetData>
  <sheetProtection/>
  <mergeCells count="2">
    <mergeCell ref="B4:O4"/>
    <mergeCell ref="B5:O5"/>
  </mergeCells>
  <printOptions/>
  <pageMargins left="0.6299212598425197" right="0.6299212598425197" top="0.984251968503937" bottom="0.8267716535433072" header="0.5118110236220472" footer="0.5118110236220472"/>
  <pageSetup horizontalDpi="1200" verticalDpi="12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H16"/>
  <sheetViews>
    <sheetView zoomScalePageLayoutView="0" workbookViewId="0" topLeftCell="A1">
      <selection activeCell="A70" sqref="A70"/>
    </sheetView>
  </sheetViews>
  <sheetFormatPr defaultColWidth="11.421875" defaultRowHeight="12.75"/>
  <cols>
    <col min="1" max="1" width="18.00390625" style="21" customWidth="1"/>
    <col min="2" max="2" width="11.421875" style="4" customWidth="1"/>
    <col min="3" max="3" width="7.7109375" style="4" customWidth="1"/>
    <col min="4" max="4" width="8.7109375" style="4" customWidth="1"/>
    <col min="5" max="7" width="7.7109375" style="4" customWidth="1"/>
    <col min="8" max="8" width="7.421875" style="4" customWidth="1"/>
    <col min="9" max="9" width="6.57421875" style="4" customWidth="1"/>
    <col min="10" max="10" width="6.8515625" style="4" customWidth="1"/>
    <col min="11" max="16384" width="11.421875" style="4" customWidth="1"/>
  </cols>
  <sheetData>
    <row r="1" spans="1:8" ht="18" customHeight="1">
      <c r="A1" s="1" t="s">
        <v>17</v>
      </c>
      <c r="B1" s="3"/>
      <c r="C1" s="3"/>
      <c r="D1" s="3"/>
      <c r="E1" s="3"/>
      <c r="F1" s="3"/>
      <c r="G1" s="3"/>
      <c r="H1" s="3"/>
    </row>
    <row r="2" spans="1:8" ht="18" customHeight="1">
      <c r="A2" s="65" t="s">
        <v>151</v>
      </c>
      <c r="B2" s="3"/>
      <c r="C2" s="3"/>
      <c r="D2" s="3"/>
      <c r="E2" s="3"/>
      <c r="F2" s="3"/>
      <c r="G2" s="3"/>
      <c r="H2" s="3"/>
    </row>
    <row r="3" spans="1:8" ht="18" customHeight="1">
      <c r="A3" s="65"/>
      <c r="B3" s="3"/>
      <c r="C3" s="3"/>
      <c r="D3" s="3"/>
      <c r="E3" s="3"/>
      <c r="F3" s="3"/>
      <c r="G3" s="3"/>
      <c r="H3" s="3"/>
    </row>
    <row r="4" spans="1:8" ht="18" customHeight="1">
      <c r="A4" s="5"/>
      <c r="B4" s="118" t="s">
        <v>96</v>
      </c>
      <c r="C4" s="118"/>
      <c r="D4" s="118"/>
      <c r="E4" s="118"/>
      <c r="F4" s="118"/>
      <c r="G4" s="118"/>
      <c r="H4" s="118"/>
    </row>
    <row r="5" spans="1:8" ht="18" customHeight="1">
      <c r="A5" s="7"/>
      <c r="B5" s="119" t="s">
        <v>18</v>
      </c>
      <c r="C5" s="119"/>
      <c r="D5" s="119"/>
      <c r="E5" s="119"/>
      <c r="F5" s="119"/>
      <c r="G5" s="119"/>
      <c r="H5" s="119"/>
    </row>
    <row r="6" spans="1:8" ht="18" customHeight="1">
      <c r="A6" s="7"/>
      <c r="B6" s="9" t="s">
        <v>19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</row>
    <row r="7" spans="1:8" ht="18" customHeight="1">
      <c r="A7" s="10" t="s">
        <v>9</v>
      </c>
      <c r="B7" s="71">
        <v>43256</v>
      </c>
      <c r="C7" s="72">
        <v>5399</v>
      </c>
      <c r="D7" s="72">
        <v>7420</v>
      </c>
      <c r="E7" s="72">
        <v>8479</v>
      </c>
      <c r="F7" s="72">
        <v>9132</v>
      </c>
      <c r="G7" s="72">
        <v>7225</v>
      </c>
      <c r="H7" s="72">
        <v>5601</v>
      </c>
    </row>
    <row r="8" spans="1:8" ht="18" customHeight="1">
      <c r="A8" s="13" t="s">
        <v>10</v>
      </c>
      <c r="B8" s="73">
        <v>31808</v>
      </c>
      <c r="C8" s="74">
        <v>4524</v>
      </c>
      <c r="D8" s="74">
        <v>5580</v>
      </c>
      <c r="E8" s="74">
        <v>5954</v>
      </c>
      <c r="F8" s="74">
        <v>6374</v>
      </c>
      <c r="G8" s="74">
        <v>5211</v>
      </c>
      <c r="H8" s="74">
        <v>4165</v>
      </c>
    </row>
    <row r="9" spans="1:8" ht="13.5" customHeight="1">
      <c r="A9" s="16" t="s">
        <v>11</v>
      </c>
      <c r="B9" s="75">
        <v>11448</v>
      </c>
      <c r="C9" s="76">
        <v>875</v>
      </c>
      <c r="D9" s="76">
        <v>1840</v>
      </c>
      <c r="E9" s="76">
        <v>2525</v>
      </c>
      <c r="F9" s="76">
        <v>2758</v>
      </c>
      <c r="G9" s="76">
        <v>2014</v>
      </c>
      <c r="H9" s="76">
        <v>1436</v>
      </c>
    </row>
    <row r="10" spans="1:8" ht="18" customHeight="1">
      <c r="A10" s="13" t="s">
        <v>12</v>
      </c>
      <c r="B10" s="73">
        <v>8610</v>
      </c>
      <c r="C10" s="74">
        <v>1349</v>
      </c>
      <c r="D10" s="74">
        <v>1427</v>
      </c>
      <c r="E10" s="74">
        <v>1431</v>
      </c>
      <c r="F10" s="74">
        <v>1704</v>
      </c>
      <c r="G10" s="74">
        <v>1515</v>
      </c>
      <c r="H10" s="74">
        <v>1184</v>
      </c>
    </row>
    <row r="11" spans="1:8" ht="13.5" customHeight="1">
      <c r="A11" s="13" t="s">
        <v>13</v>
      </c>
      <c r="B11" s="73">
        <v>8993</v>
      </c>
      <c r="C11" s="74">
        <v>1032</v>
      </c>
      <c r="D11" s="74">
        <v>1656</v>
      </c>
      <c r="E11" s="74">
        <v>1898</v>
      </c>
      <c r="F11" s="74">
        <v>1923</v>
      </c>
      <c r="G11" s="74">
        <v>1402</v>
      </c>
      <c r="H11" s="74">
        <v>1082</v>
      </c>
    </row>
    <row r="12" spans="1:8" ht="13.5" customHeight="1">
      <c r="A12" s="13" t="s">
        <v>14</v>
      </c>
      <c r="B12" s="73">
        <v>13144</v>
      </c>
      <c r="C12" s="74">
        <v>1201</v>
      </c>
      <c r="D12" s="74">
        <v>2127</v>
      </c>
      <c r="E12" s="74">
        <v>2837</v>
      </c>
      <c r="F12" s="74">
        <v>3003</v>
      </c>
      <c r="G12" s="74">
        <v>2338</v>
      </c>
      <c r="H12" s="74">
        <v>1638</v>
      </c>
    </row>
    <row r="13" spans="1:8" ht="13.5" customHeight="1">
      <c r="A13" s="13" t="s">
        <v>15</v>
      </c>
      <c r="B13" s="73">
        <v>1465</v>
      </c>
      <c r="C13" s="74">
        <v>272</v>
      </c>
      <c r="D13" s="74">
        <v>336</v>
      </c>
      <c r="E13" s="74">
        <v>178</v>
      </c>
      <c r="F13" s="74">
        <v>350</v>
      </c>
      <c r="G13" s="74">
        <v>241</v>
      </c>
      <c r="H13" s="74">
        <v>88</v>
      </c>
    </row>
    <row r="14" spans="1:8" ht="13.5" customHeight="1">
      <c r="A14" s="13" t="s">
        <v>16</v>
      </c>
      <c r="B14" s="73">
        <v>11044</v>
      </c>
      <c r="C14" s="74">
        <v>1545</v>
      </c>
      <c r="D14" s="74">
        <v>1874</v>
      </c>
      <c r="E14" s="74">
        <v>2135</v>
      </c>
      <c r="F14" s="74">
        <v>2152</v>
      </c>
      <c r="G14" s="74">
        <v>1729</v>
      </c>
      <c r="H14" s="74">
        <v>1609</v>
      </c>
    </row>
    <row r="15" spans="1:8" ht="12.75">
      <c r="A15" s="5"/>
      <c r="B15" s="3"/>
      <c r="C15" s="3"/>
      <c r="D15" s="3"/>
      <c r="E15" s="3"/>
      <c r="F15" s="3"/>
      <c r="G15" s="3"/>
      <c r="H15" s="3"/>
    </row>
    <row r="16" spans="1:8" ht="12.75">
      <c r="A16" s="5"/>
      <c r="B16" s="3"/>
      <c r="C16" s="3"/>
      <c r="D16" s="3"/>
      <c r="E16" s="3"/>
      <c r="F16" s="3"/>
      <c r="G16" s="3"/>
      <c r="H16" s="3"/>
    </row>
  </sheetData>
  <sheetProtection/>
  <mergeCells count="2">
    <mergeCell ref="B4:H4"/>
    <mergeCell ref="B5:H5"/>
  </mergeCells>
  <printOptions/>
  <pageMargins left="0.6299212598425197" right="0.6299212598425197" top="0.984251968503937" bottom="0.8267716535433072" header="0.5118110236220472" footer="0.5118110236220472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H14"/>
  <sheetViews>
    <sheetView zoomScalePageLayoutView="0" workbookViewId="0" topLeftCell="A1">
      <selection activeCell="A70" sqref="A70"/>
    </sheetView>
  </sheetViews>
  <sheetFormatPr defaultColWidth="11.421875" defaultRowHeight="12.75"/>
  <cols>
    <col min="1" max="1" width="18.00390625" style="21" customWidth="1"/>
    <col min="2" max="2" width="11.421875" style="4" customWidth="1"/>
    <col min="3" max="3" width="7.7109375" style="4" customWidth="1"/>
    <col min="4" max="4" width="8.7109375" style="4" customWidth="1"/>
    <col min="5" max="7" width="7.7109375" style="4" customWidth="1"/>
    <col min="8" max="8" width="7.421875" style="4" customWidth="1"/>
    <col min="9" max="9" width="6.57421875" style="4" customWidth="1"/>
    <col min="10" max="10" width="6.8515625" style="4" customWidth="1"/>
    <col min="11" max="16384" width="11.421875" style="4" customWidth="1"/>
  </cols>
  <sheetData>
    <row r="1" spans="1:8" ht="18">
      <c r="A1" s="1" t="s">
        <v>20</v>
      </c>
      <c r="B1" s="3"/>
      <c r="C1" s="3"/>
      <c r="D1" s="3"/>
      <c r="E1" s="3"/>
      <c r="F1" s="3"/>
      <c r="G1" s="3"/>
      <c r="H1" s="3"/>
    </row>
    <row r="2" spans="1:8" ht="18" customHeight="1">
      <c r="A2" s="65" t="s">
        <v>151</v>
      </c>
      <c r="B2" s="3"/>
      <c r="C2" s="100"/>
      <c r="D2" s="3"/>
      <c r="E2" s="3"/>
      <c r="F2" s="3"/>
      <c r="G2" s="3"/>
      <c r="H2" s="3"/>
    </row>
    <row r="3" spans="1:8" ht="18" customHeight="1">
      <c r="A3" s="65"/>
      <c r="B3" s="3"/>
      <c r="C3" s="101"/>
      <c r="D3" s="3"/>
      <c r="E3" s="3"/>
      <c r="F3" s="3"/>
      <c r="G3" s="3"/>
      <c r="H3" s="3"/>
    </row>
    <row r="4" spans="1:8" ht="18" customHeight="1">
      <c r="A4" s="5"/>
      <c r="B4" s="118" t="s">
        <v>97</v>
      </c>
      <c r="C4" s="118"/>
      <c r="D4" s="118"/>
      <c r="E4" s="118"/>
      <c r="F4" s="118"/>
      <c r="G4" s="118"/>
      <c r="H4" s="118"/>
    </row>
    <row r="5" spans="1:8" ht="18" customHeight="1">
      <c r="A5" s="7"/>
      <c r="B5" s="119" t="s">
        <v>21</v>
      </c>
      <c r="C5" s="119"/>
      <c r="D5" s="119"/>
      <c r="E5" s="119"/>
      <c r="F5" s="119"/>
      <c r="G5" s="119"/>
      <c r="H5" s="119"/>
    </row>
    <row r="6" spans="1:8" ht="18" customHeight="1">
      <c r="A6" s="7"/>
      <c r="B6" s="9" t="s">
        <v>19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</row>
    <row r="7" spans="1:8" ht="18" customHeight="1">
      <c r="A7" s="10" t="s">
        <v>9</v>
      </c>
      <c r="B7" s="71">
        <v>72153</v>
      </c>
      <c r="C7" s="72">
        <v>8882</v>
      </c>
      <c r="D7" s="72">
        <v>12367</v>
      </c>
      <c r="E7" s="72">
        <v>12713</v>
      </c>
      <c r="F7" s="72">
        <v>15728</v>
      </c>
      <c r="G7" s="72">
        <v>12098</v>
      </c>
      <c r="H7" s="72">
        <v>10365</v>
      </c>
    </row>
    <row r="8" spans="1:8" ht="18" customHeight="1">
      <c r="A8" s="13" t="s">
        <v>10</v>
      </c>
      <c r="B8" s="73">
        <v>51365</v>
      </c>
      <c r="C8" s="74">
        <v>7071</v>
      </c>
      <c r="D8" s="74">
        <v>9540</v>
      </c>
      <c r="E8" s="74">
        <v>8735</v>
      </c>
      <c r="F8" s="74">
        <v>10446</v>
      </c>
      <c r="G8" s="74">
        <v>8550</v>
      </c>
      <c r="H8" s="74">
        <v>7023</v>
      </c>
    </row>
    <row r="9" spans="1:8" ht="13.5" customHeight="1">
      <c r="A9" s="16" t="s">
        <v>11</v>
      </c>
      <c r="B9" s="75">
        <v>20788</v>
      </c>
      <c r="C9" s="76">
        <v>1811</v>
      </c>
      <c r="D9" s="76">
        <v>2827</v>
      </c>
      <c r="E9" s="76">
        <v>3978</v>
      </c>
      <c r="F9" s="76">
        <v>5282</v>
      </c>
      <c r="G9" s="76">
        <v>3548</v>
      </c>
      <c r="H9" s="76">
        <v>3342</v>
      </c>
    </row>
    <row r="10" spans="1:8" ht="18" customHeight="1">
      <c r="A10" s="13" t="s">
        <v>12</v>
      </c>
      <c r="B10" s="73">
        <v>13233</v>
      </c>
      <c r="C10" s="74">
        <v>1926</v>
      </c>
      <c r="D10" s="74">
        <v>2333</v>
      </c>
      <c r="E10" s="74">
        <v>2020</v>
      </c>
      <c r="F10" s="74">
        <v>2761</v>
      </c>
      <c r="G10" s="74">
        <v>2424</v>
      </c>
      <c r="H10" s="74">
        <v>1769</v>
      </c>
    </row>
    <row r="11" spans="1:8" ht="13.5" customHeight="1">
      <c r="A11" s="13" t="s">
        <v>13</v>
      </c>
      <c r="B11" s="73">
        <v>15250</v>
      </c>
      <c r="C11" s="74">
        <v>1832</v>
      </c>
      <c r="D11" s="74">
        <v>2984</v>
      </c>
      <c r="E11" s="74">
        <v>2739</v>
      </c>
      <c r="F11" s="74">
        <v>3295</v>
      </c>
      <c r="G11" s="74">
        <v>2293</v>
      </c>
      <c r="H11" s="74">
        <v>2107</v>
      </c>
    </row>
    <row r="12" spans="1:8" ht="13.5" customHeight="1">
      <c r="A12" s="13" t="s">
        <v>14</v>
      </c>
      <c r="B12" s="73">
        <v>23105</v>
      </c>
      <c r="C12" s="74">
        <v>2234</v>
      </c>
      <c r="D12" s="74">
        <v>3269</v>
      </c>
      <c r="E12" s="74">
        <v>4394</v>
      </c>
      <c r="F12" s="74">
        <v>5670</v>
      </c>
      <c r="G12" s="74">
        <v>3929</v>
      </c>
      <c r="H12" s="74">
        <v>3609</v>
      </c>
    </row>
    <row r="13" spans="1:8" ht="13.5" customHeight="1">
      <c r="A13" s="13" t="s">
        <v>15</v>
      </c>
      <c r="B13" s="73">
        <v>2827</v>
      </c>
      <c r="C13" s="74">
        <v>447</v>
      </c>
      <c r="D13" s="74">
        <v>556</v>
      </c>
      <c r="E13" s="74">
        <v>322</v>
      </c>
      <c r="F13" s="74">
        <v>715</v>
      </c>
      <c r="G13" s="74">
        <v>553</v>
      </c>
      <c r="H13" s="74">
        <v>234</v>
      </c>
    </row>
    <row r="14" spans="1:8" ht="13.5" customHeight="1">
      <c r="A14" s="13" t="s">
        <v>16</v>
      </c>
      <c r="B14" s="73">
        <v>17738</v>
      </c>
      <c r="C14" s="74">
        <v>2443</v>
      </c>
      <c r="D14" s="74">
        <v>3225</v>
      </c>
      <c r="E14" s="74">
        <v>3238</v>
      </c>
      <c r="F14" s="74">
        <v>3287</v>
      </c>
      <c r="G14" s="74">
        <v>2899</v>
      </c>
      <c r="H14" s="74">
        <v>2646</v>
      </c>
    </row>
  </sheetData>
  <sheetProtection/>
  <mergeCells count="2">
    <mergeCell ref="B5:H5"/>
    <mergeCell ref="B4:H4"/>
  </mergeCells>
  <printOptions/>
  <pageMargins left="0.6299212598425197" right="0.6299212598425197" top="0.984251968503937" bottom="0.8267716535433072" header="0.5118110236220472" footer="0.5118110236220472"/>
  <pageSetup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L61"/>
  <sheetViews>
    <sheetView zoomScale="85" zoomScaleNormal="85" zoomScalePageLayoutView="0" workbookViewId="0" topLeftCell="A1">
      <selection activeCell="A70" sqref="A70"/>
    </sheetView>
  </sheetViews>
  <sheetFormatPr defaultColWidth="11.421875" defaultRowHeight="12.75"/>
  <cols>
    <col min="1" max="1" width="20.28125" style="21" customWidth="1"/>
    <col min="2" max="2" width="7.7109375" style="4" customWidth="1"/>
    <col min="3" max="3" width="10.00390625" style="31" bestFit="1" customWidth="1"/>
    <col min="4" max="4" width="8.7109375" style="4" customWidth="1"/>
    <col min="5" max="7" width="7.7109375" style="4" customWidth="1"/>
    <col min="8" max="8" width="7.140625" style="4" customWidth="1"/>
    <col min="9" max="9" width="6.57421875" style="4" customWidth="1"/>
    <col min="10" max="10" width="6.8515625" style="4" customWidth="1"/>
    <col min="11" max="16384" width="11.421875" style="4" customWidth="1"/>
  </cols>
  <sheetData>
    <row r="1" spans="1:9" ht="18" customHeight="1">
      <c r="A1" s="1" t="s">
        <v>22</v>
      </c>
      <c r="B1" s="3"/>
      <c r="C1" s="22"/>
      <c r="D1" s="3"/>
      <c r="E1" s="3"/>
      <c r="F1" s="3"/>
      <c r="G1" s="3"/>
      <c r="H1" s="3"/>
      <c r="I1" s="3"/>
    </row>
    <row r="2" spans="1:9" ht="18" customHeight="1">
      <c r="A2" s="65" t="s">
        <v>151</v>
      </c>
      <c r="B2" s="3"/>
      <c r="C2" s="22"/>
      <c r="D2" s="3"/>
      <c r="E2" s="3"/>
      <c r="F2" s="3"/>
      <c r="G2" s="3"/>
      <c r="H2" s="3"/>
      <c r="I2" s="3"/>
    </row>
    <row r="3" spans="1:9" ht="18" customHeight="1">
      <c r="A3" s="65"/>
      <c r="B3" s="3"/>
      <c r="C3" s="22"/>
      <c r="D3" s="3"/>
      <c r="E3" s="3"/>
      <c r="F3" s="3"/>
      <c r="G3" s="3"/>
      <c r="H3" s="3"/>
      <c r="I3" s="3"/>
    </row>
    <row r="4" spans="1:9" ht="18" customHeight="1">
      <c r="A4" s="5"/>
      <c r="B4" s="118" t="s">
        <v>98</v>
      </c>
      <c r="C4" s="118"/>
      <c r="D4" s="118"/>
      <c r="E4" s="118"/>
      <c r="F4" s="118"/>
      <c r="G4" s="118"/>
      <c r="H4" s="118"/>
      <c r="I4" s="118"/>
    </row>
    <row r="5" spans="1:9" ht="18" customHeight="1">
      <c r="A5" s="7"/>
      <c r="B5" s="119" t="s">
        <v>18</v>
      </c>
      <c r="C5" s="119"/>
      <c r="D5" s="119"/>
      <c r="E5" s="119"/>
      <c r="F5" s="119"/>
      <c r="G5" s="119"/>
      <c r="H5" s="119"/>
      <c r="I5" s="119"/>
    </row>
    <row r="6" spans="1:9" ht="18" customHeight="1">
      <c r="A6" s="7"/>
      <c r="B6" s="9" t="s">
        <v>19</v>
      </c>
      <c r="C6" s="23" t="s">
        <v>75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9" t="s">
        <v>8</v>
      </c>
    </row>
    <row r="7" spans="1:9" ht="18" customHeight="1">
      <c r="A7" s="10" t="s">
        <v>19</v>
      </c>
      <c r="B7" s="71">
        <v>43256</v>
      </c>
      <c r="C7" s="24">
        <v>100</v>
      </c>
      <c r="D7" s="72">
        <v>5399</v>
      </c>
      <c r="E7" s="72">
        <v>7420</v>
      </c>
      <c r="F7" s="72">
        <v>8479</v>
      </c>
      <c r="G7" s="72">
        <v>9132</v>
      </c>
      <c r="H7" s="72">
        <v>7225</v>
      </c>
      <c r="I7" s="72">
        <v>5601</v>
      </c>
    </row>
    <row r="8" spans="1:9" ht="18" customHeight="1">
      <c r="A8" s="25" t="s">
        <v>9</v>
      </c>
      <c r="B8" s="77">
        <v>511</v>
      </c>
      <c r="C8" s="26">
        <v>1.1813390049935268</v>
      </c>
      <c r="D8" s="79">
        <v>31</v>
      </c>
      <c r="E8" s="79">
        <v>71</v>
      </c>
      <c r="F8" s="79">
        <v>54</v>
      </c>
      <c r="G8" s="79">
        <v>145</v>
      </c>
      <c r="H8" s="79">
        <v>121</v>
      </c>
      <c r="I8" s="79">
        <v>89</v>
      </c>
    </row>
    <row r="9" spans="1:9" ht="13.5" customHeight="1">
      <c r="A9" s="25" t="s">
        <v>23</v>
      </c>
      <c r="B9" s="73">
        <v>9690</v>
      </c>
      <c r="C9" s="26">
        <v>22.40151655261698</v>
      </c>
      <c r="D9" s="74">
        <v>1174</v>
      </c>
      <c r="E9" s="74">
        <v>1589</v>
      </c>
      <c r="F9" s="74">
        <v>1459</v>
      </c>
      <c r="G9" s="74">
        <v>1809</v>
      </c>
      <c r="H9" s="74">
        <v>1858</v>
      </c>
      <c r="I9" s="74">
        <v>1801</v>
      </c>
    </row>
    <row r="10" spans="1:9" ht="13.5" customHeight="1">
      <c r="A10" s="25" t="s">
        <v>24</v>
      </c>
      <c r="B10" s="73">
        <v>682</v>
      </c>
      <c r="C10" s="26">
        <v>1.5766598853338265</v>
      </c>
      <c r="D10" s="74">
        <v>50</v>
      </c>
      <c r="E10" s="74">
        <v>127</v>
      </c>
      <c r="F10" s="74">
        <v>205</v>
      </c>
      <c r="G10" s="74">
        <v>172</v>
      </c>
      <c r="H10" s="74">
        <v>88</v>
      </c>
      <c r="I10" s="74">
        <v>40</v>
      </c>
    </row>
    <row r="11" spans="1:9" ht="13.5" customHeight="1">
      <c r="A11" s="25" t="s">
        <v>25</v>
      </c>
      <c r="B11" s="73">
        <v>124</v>
      </c>
      <c r="C11" s="26">
        <v>0.2866654336970593</v>
      </c>
      <c r="D11" s="74">
        <v>8</v>
      </c>
      <c r="E11" s="74">
        <v>9</v>
      </c>
      <c r="F11" s="74">
        <v>81</v>
      </c>
      <c r="G11" s="74">
        <v>8</v>
      </c>
      <c r="H11" s="74">
        <v>14</v>
      </c>
      <c r="I11" s="74">
        <v>4</v>
      </c>
    </row>
    <row r="12" spans="1:9" ht="13.5" customHeight="1">
      <c r="A12" s="25" t="s">
        <v>26</v>
      </c>
      <c r="B12" s="73">
        <v>631</v>
      </c>
      <c r="C12" s="26">
        <v>1.4587571666358423</v>
      </c>
      <c r="D12" s="74">
        <v>33</v>
      </c>
      <c r="E12" s="74">
        <v>62</v>
      </c>
      <c r="F12" s="74">
        <v>352</v>
      </c>
      <c r="G12" s="74">
        <v>104</v>
      </c>
      <c r="H12" s="74">
        <v>46</v>
      </c>
      <c r="I12" s="74">
        <v>34</v>
      </c>
    </row>
    <row r="13" spans="1:9" ht="13.5" customHeight="1">
      <c r="A13" s="25" t="s">
        <v>27</v>
      </c>
      <c r="B13" s="73">
        <v>10025</v>
      </c>
      <c r="C13" s="26">
        <v>23.175975587201776</v>
      </c>
      <c r="D13" s="74">
        <v>1412</v>
      </c>
      <c r="E13" s="74">
        <v>1654</v>
      </c>
      <c r="F13" s="74">
        <v>1667</v>
      </c>
      <c r="G13" s="74">
        <v>2075</v>
      </c>
      <c r="H13" s="74">
        <v>1825</v>
      </c>
      <c r="I13" s="74">
        <v>1392</v>
      </c>
    </row>
    <row r="14" spans="1:9" ht="13.5" customHeight="1">
      <c r="A14" s="25" t="s">
        <v>28</v>
      </c>
      <c r="B14" s="73">
        <v>58</v>
      </c>
      <c r="C14" s="26">
        <v>0.13408544479378584</v>
      </c>
      <c r="D14" s="74">
        <v>2</v>
      </c>
      <c r="E14" s="74">
        <v>19</v>
      </c>
      <c r="F14" s="74">
        <v>11</v>
      </c>
      <c r="G14" s="74">
        <v>12</v>
      </c>
      <c r="H14" s="74">
        <v>9</v>
      </c>
      <c r="I14" s="74">
        <v>5</v>
      </c>
    </row>
    <row r="15" spans="1:9" ht="13.5" customHeight="1">
      <c r="A15" s="25" t="s">
        <v>29</v>
      </c>
      <c r="B15" s="73">
        <v>276</v>
      </c>
      <c r="C15" s="26">
        <v>0.6380617717773257</v>
      </c>
      <c r="D15" s="74">
        <v>27</v>
      </c>
      <c r="E15" s="74">
        <v>72</v>
      </c>
      <c r="F15" s="74">
        <v>99</v>
      </c>
      <c r="G15" s="74">
        <v>18</v>
      </c>
      <c r="H15" s="74">
        <v>25</v>
      </c>
      <c r="I15" s="74">
        <v>35</v>
      </c>
    </row>
    <row r="16" spans="1:9" ht="13.5" customHeight="1">
      <c r="A16" s="25" t="s">
        <v>30</v>
      </c>
      <c r="B16" s="73">
        <v>1073</v>
      </c>
      <c r="C16" s="26">
        <v>2.480580728685038</v>
      </c>
      <c r="D16" s="74">
        <v>112</v>
      </c>
      <c r="E16" s="74">
        <v>174</v>
      </c>
      <c r="F16" s="74">
        <v>208</v>
      </c>
      <c r="G16" s="74">
        <v>350</v>
      </c>
      <c r="H16" s="74">
        <v>109</v>
      </c>
      <c r="I16" s="74">
        <v>120</v>
      </c>
    </row>
    <row r="17" spans="1:9" ht="13.5" customHeight="1">
      <c r="A17" s="25" t="s">
        <v>31</v>
      </c>
      <c r="B17" s="73">
        <v>292</v>
      </c>
      <c r="C17" s="26">
        <v>0.6750508599963011</v>
      </c>
      <c r="D17" s="74">
        <v>4</v>
      </c>
      <c r="E17" s="74">
        <v>12</v>
      </c>
      <c r="F17" s="74">
        <v>112</v>
      </c>
      <c r="G17" s="74">
        <v>116</v>
      </c>
      <c r="H17" s="74">
        <v>43</v>
      </c>
      <c r="I17" s="74">
        <v>5</v>
      </c>
    </row>
    <row r="18" spans="1:9" ht="13.5" customHeight="1">
      <c r="A18" s="25" t="s">
        <v>32</v>
      </c>
      <c r="B18" s="73">
        <v>118</v>
      </c>
      <c r="C18" s="26">
        <v>0.27279452561494355</v>
      </c>
      <c r="D18" s="74">
        <v>14</v>
      </c>
      <c r="E18" s="74">
        <v>26</v>
      </c>
      <c r="F18" s="74">
        <v>15</v>
      </c>
      <c r="G18" s="74">
        <v>29</v>
      </c>
      <c r="H18" s="74">
        <v>23</v>
      </c>
      <c r="I18" s="74">
        <v>11</v>
      </c>
    </row>
    <row r="19" spans="1:9" ht="13.5" customHeight="1">
      <c r="A19" s="25" t="s">
        <v>33</v>
      </c>
      <c r="B19" s="73">
        <v>1384</v>
      </c>
      <c r="C19" s="26">
        <v>3.1995561309413723</v>
      </c>
      <c r="D19" s="74">
        <v>144</v>
      </c>
      <c r="E19" s="74">
        <v>270</v>
      </c>
      <c r="F19" s="74">
        <v>209</v>
      </c>
      <c r="G19" s="74">
        <v>399</v>
      </c>
      <c r="H19" s="74">
        <v>199</v>
      </c>
      <c r="I19" s="74">
        <v>163</v>
      </c>
    </row>
    <row r="20" spans="1:9" ht="13.5" customHeight="1">
      <c r="A20" s="25" t="s">
        <v>145</v>
      </c>
      <c r="B20" s="73">
        <v>65</v>
      </c>
      <c r="C20" s="26">
        <v>0.15026817088958758</v>
      </c>
      <c r="D20" s="74">
        <v>10</v>
      </c>
      <c r="E20" s="74">
        <v>14</v>
      </c>
      <c r="F20" s="74">
        <v>11</v>
      </c>
      <c r="G20" s="74">
        <v>21</v>
      </c>
      <c r="H20" s="74">
        <v>3</v>
      </c>
      <c r="I20" s="74">
        <v>6</v>
      </c>
    </row>
    <row r="21" spans="1:9" ht="13.5" customHeight="1">
      <c r="A21" s="25" t="s">
        <v>34</v>
      </c>
      <c r="B21" s="73">
        <v>36</v>
      </c>
      <c r="C21" s="26">
        <v>0.08322544849269466</v>
      </c>
      <c r="D21" s="74">
        <v>6</v>
      </c>
      <c r="E21" s="74">
        <v>6</v>
      </c>
      <c r="F21" s="74">
        <v>8</v>
      </c>
      <c r="G21" s="74">
        <v>7</v>
      </c>
      <c r="H21" s="74">
        <v>7</v>
      </c>
      <c r="I21" s="74">
        <v>2</v>
      </c>
    </row>
    <row r="22" spans="1:9" ht="13.5" customHeight="1">
      <c r="A22" s="25" t="s">
        <v>35</v>
      </c>
      <c r="B22" s="73">
        <v>66</v>
      </c>
      <c r="C22" s="26">
        <v>0.15257998890327354</v>
      </c>
      <c r="D22" s="74">
        <v>13</v>
      </c>
      <c r="E22" s="74">
        <v>11</v>
      </c>
      <c r="F22" s="74">
        <v>16</v>
      </c>
      <c r="G22" s="74">
        <v>7</v>
      </c>
      <c r="H22" s="74">
        <v>12</v>
      </c>
      <c r="I22" s="74">
        <v>7</v>
      </c>
    </row>
    <row r="23" spans="1:9" ht="13.5" customHeight="1">
      <c r="A23" s="25" t="s">
        <v>36</v>
      </c>
      <c r="B23" s="73">
        <v>297</v>
      </c>
      <c r="C23" s="26">
        <v>0.6866099500647309</v>
      </c>
      <c r="D23" s="74">
        <v>46</v>
      </c>
      <c r="E23" s="74">
        <v>62</v>
      </c>
      <c r="F23" s="74">
        <v>44</v>
      </c>
      <c r="G23" s="74">
        <v>77</v>
      </c>
      <c r="H23" s="74">
        <v>33</v>
      </c>
      <c r="I23" s="74">
        <v>35</v>
      </c>
    </row>
    <row r="24" spans="1:9" ht="13.5" customHeight="1">
      <c r="A24" s="25" t="s">
        <v>37</v>
      </c>
      <c r="B24" s="73">
        <v>47</v>
      </c>
      <c r="C24" s="26">
        <v>0.10865544664324024</v>
      </c>
      <c r="D24" s="74">
        <v>4</v>
      </c>
      <c r="E24" s="74">
        <v>12</v>
      </c>
      <c r="F24" s="74">
        <v>4</v>
      </c>
      <c r="G24" s="74">
        <v>7</v>
      </c>
      <c r="H24" s="74">
        <v>16</v>
      </c>
      <c r="I24" s="74">
        <v>4</v>
      </c>
    </row>
    <row r="25" spans="1:9" ht="13.5" customHeight="1">
      <c r="A25" s="25" t="s">
        <v>38</v>
      </c>
      <c r="B25" s="73">
        <v>1284</v>
      </c>
      <c r="C25" s="26">
        <v>2.968374329572776</v>
      </c>
      <c r="D25" s="74">
        <v>97</v>
      </c>
      <c r="E25" s="74">
        <v>138</v>
      </c>
      <c r="F25" s="74">
        <v>369</v>
      </c>
      <c r="G25" s="74">
        <v>445</v>
      </c>
      <c r="H25" s="74">
        <v>153</v>
      </c>
      <c r="I25" s="74">
        <v>82</v>
      </c>
    </row>
    <row r="26" spans="1:9" ht="13.5" customHeight="1">
      <c r="A26" s="25" t="s">
        <v>39</v>
      </c>
      <c r="B26" s="73">
        <v>1931</v>
      </c>
      <c r="C26" s="26">
        <v>4.464120584427594</v>
      </c>
      <c r="D26" s="74">
        <v>321</v>
      </c>
      <c r="E26" s="74">
        <v>340</v>
      </c>
      <c r="F26" s="74">
        <v>288</v>
      </c>
      <c r="G26" s="74">
        <v>334</v>
      </c>
      <c r="H26" s="74">
        <v>333</v>
      </c>
      <c r="I26" s="74">
        <v>315</v>
      </c>
    </row>
    <row r="27" spans="1:9" ht="13.5" customHeight="1">
      <c r="A27" s="25" t="s">
        <v>40</v>
      </c>
      <c r="B27" s="73">
        <v>425</v>
      </c>
      <c r="C27" s="26">
        <v>0.9825226558165342</v>
      </c>
      <c r="D27" s="74">
        <v>55</v>
      </c>
      <c r="E27" s="74">
        <v>60</v>
      </c>
      <c r="F27" s="74">
        <v>102</v>
      </c>
      <c r="G27" s="74">
        <v>113</v>
      </c>
      <c r="H27" s="74">
        <v>59</v>
      </c>
      <c r="I27" s="74">
        <v>36</v>
      </c>
    </row>
    <row r="28" spans="1:9" ht="13.5" customHeight="1">
      <c r="A28" s="25" t="s">
        <v>41</v>
      </c>
      <c r="B28" s="73">
        <v>190</v>
      </c>
      <c r="C28" s="26">
        <v>0.43924542260033295</v>
      </c>
      <c r="D28" s="74">
        <v>14</v>
      </c>
      <c r="E28" s="74">
        <v>22</v>
      </c>
      <c r="F28" s="74">
        <v>54</v>
      </c>
      <c r="G28" s="74">
        <v>58</v>
      </c>
      <c r="H28" s="74">
        <v>20</v>
      </c>
      <c r="I28" s="74">
        <v>22</v>
      </c>
    </row>
    <row r="29" spans="1:9" ht="13.5" customHeight="1">
      <c r="A29" s="25" t="s">
        <v>42</v>
      </c>
      <c r="B29" s="73">
        <v>169</v>
      </c>
      <c r="C29" s="26">
        <v>0.3906972443129277</v>
      </c>
      <c r="D29" s="74">
        <v>25</v>
      </c>
      <c r="E29" s="74">
        <v>10</v>
      </c>
      <c r="F29" s="74">
        <v>62</v>
      </c>
      <c r="G29" s="74">
        <v>39</v>
      </c>
      <c r="H29" s="74">
        <v>23</v>
      </c>
      <c r="I29" s="74">
        <v>10</v>
      </c>
    </row>
    <row r="30" spans="1:9" ht="13.5" customHeight="1">
      <c r="A30" s="25" t="s">
        <v>43</v>
      </c>
      <c r="B30" s="73">
        <v>569</v>
      </c>
      <c r="C30" s="26">
        <v>1.3154244497873127</v>
      </c>
      <c r="D30" s="74">
        <v>34</v>
      </c>
      <c r="E30" s="74">
        <v>139</v>
      </c>
      <c r="F30" s="74">
        <v>201</v>
      </c>
      <c r="G30" s="74">
        <v>77</v>
      </c>
      <c r="H30" s="74">
        <v>52</v>
      </c>
      <c r="I30" s="74">
        <v>66</v>
      </c>
    </row>
    <row r="31" spans="1:9" ht="13.5" customHeight="1">
      <c r="A31" s="25" t="s">
        <v>44</v>
      </c>
      <c r="B31" s="73">
        <v>231</v>
      </c>
      <c r="C31" s="26">
        <v>0.5340299611614574</v>
      </c>
      <c r="D31" s="74">
        <v>47</v>
      </c>
      <c r="E31" s="74">
        <v>27</v>
      </c>
      <c r="F31" s="74">
        <v>65</v>
      </c>
      <c r="G31" s="74">
        <v>43</v>
      </c>
      <c r="H31" s="74">
        <v>30</v>
      </c>
      <c r="I31" s="74">
        <v>19</v>
      </c>
    </row>
    <row r="32" spans="1:9" ht="13.5" customHeight="1">
      <c r="A32" s="25" t="s">
        <v>45</v>
      </c>
      <c r="B32" s="73">
        <v>74</v>
      </c>
      <c r="C32" s="26">
        <v>0.17107453301276124</v>
      </c>
      <c r="D32" s="74">
        <v>5</v>
      </c>
      <c r="E32" s="74">
        <v>10</v>
      </c>
      <c r="F32" s="74">
        <v>17</v>
      </c>
      <c r="G32" s="74">
        <v>6</v>
      </c>
      <c r="H32" s="74">
        <v>25</v>
      </c>
      <c r="I32" s="74">
        <v>11</v>
      </c>
    </row>
    <row r="33" spans="1:9" ht="13.5" customHeight="1">
      <c r="A33" s="25" t="s">
        <v>46</v>
      </c>
      <c r="B33" s="73">
        <v>408</v>
      </c>
      <c r="C33" s="26">
        <v>0.9432217495838727</v>
      </c>
      <c r="D33" s="74">
        <v>42</v>
      </c>
      <c r="E33" s="74">
        <v>63</v>
      </c>
      <c r="F33" s="74">
        <v>81</v>
      </c>
      <c r="G33" s="74">
        <v>136</v>
      </c>
      <c r="H33" s="74">
        <v>45</v>
      </c>
      <c r="I33" s="74">
        <v>41</v>
      </c>
    </row>
    <row r="34" spans="1:9" ht="13.5" customHeight="1">
      <c r="A34" s="25" t="s">
        <v>47</v>
      </c>
      <c r="B34" s="73">
        <v>623</v>
      </c>
      <c r="C34" s="26">
        <v>1.4402626225263548</v>
      </c>
      <c r="D34" s="74">
        <v>118</v>
      </c>
      <c r="E34" s="74">
        <v>102</v>
      </c>
      <c r="F34" s="74">
        <v>122</v>
      </c>
      <c r="G34" s="74">
        <v>116</v>
      </c>
      <c r="H34" s="74">
        <v>106</v>
      </c>
      <c r="I34" s="74">
        <v>59</v>
      </c>
    </row>
    <row r="35" spans="1:9" ht="13.5" customHeight="1">
      <c r="A35" s="25" t="s">
        <v>48</v>
      </c>
      <c r="B35" s="73">
        <v>338</v>
      </c>
      <c r="C35" s="26">
        <v>0.7813944886258554</v>
      </c>
      <c r="D35" s="74">
        <v>33</v>
      </c>
      <c r="E35" s="74">
        <v>127</v>
      </c>
      <c r="F35" s="74">
        <v>58</v>
      </c>
      <c r="G35" s="74">
        <v>48</v>
      </c>
      <c r="H35" s="74">
        <v>41</v>
      </c>
      <c r="I35" s="74">
        <v>31</v>
      </c>
    </row>
    <row r="36" spans="1:9" ht="13.5" customHeight="1">
      <c r="A36" s="25" t="s">
        <v>49</v>
      </c>
      <c r="B36" s="73">
        <v>1769</v>
      </c>
      <c r="C36" s="26">
        <v>4.089606066210468</v>
      </c>
      <c r="D36" s="74">
        <v>238</v>
      </c>
      <c r="E36" s="74">
        <v>301</v>
      </c>
      <c r="F36" s="74">
        <v>307</v>
      </c>
      <c r="G36" s="74">
        <v>487</v>
      </c>
      <c r="H36" s="74">
        <v>286</v>
      </c>
      <c r="I36" s="74">
        <v>150</v>
      </c>
    </row>
    <row r="37" spans="1:9" ht="13.5" customHeight="1">
      <c r="A37" s="25" t="s">
        <v>50</v>
      </c>
      <c r="B37" s="73">
        <v>65</v>
      </c>
      <c r="C37" s="26">
        <v>0.15026817088958758</v>
      </c>
      <c r="D37" s="74">
        <v>0</v>
      </c>
      <c r="E37" s="74">
        <v>31</v>
      </c>
      <c r="F37" s="74">
        <v>5</v>
      </c>
      <c r="G37" s="74">
        <v>16</v>
      </c>
      <c r="H37" s="74">
        <v>11</v>
      </c>
      <c r="I37" s="74">
        <v>2</v>
      </c>
    </row>
    <row r="38" spans="1:9" ht="13.5" customHeight="1">
      <c r="A38" s="25" t="s">
        <v>51</v>
      </c>
      <c r="B38" s="73">
        <v>84</v>
      </c>
      <c r="C38" s="116">
        <v>0.19419271314962086</v>
      </c>
      <c r="D38" s="74">
        <v>6</v>
      </c>
      <c r="E38" s="74">
        <v>24</v>
      </c>
      <c r="F38" s="74">
        <v>3</v>
      </c>
      <c r="G38" s="74">
        <v>8</v>
      </c>
      <c r="H38" s="74">
        <v>15</v>
      </c>
      <c r="I38" s="74">
        <v>28</v>
      </c>
    </row>
    <row r="39" spans="1:12" ht="13.5" customHeight="1">
      <c r="A39" s="25" t="s">
        <v>52</v>
      </c>
      <c r="B39" s="73">
        <v>601</v>
      </c>
      <c r="C39" s="26">
        <v>1.3894026262252634</v>
      </c>
      <c r="D39" s="74">
        <v>30</v>
      </c>
      <c r="E39" s="74">
        <v>87</v>
      </c>
      <c r="F39" s="74">
        <v>360</v>
      </c>
      <c r="G39" s="74">
        <v>60</v>
      </c>
      <c r="H39" s="74">
        <v>46</v>
      </c>
      <c r="I39" s="74">
        <v>18</v>
      </c>
      <c r="L39" s="117"/>
    </row>
    <row r="40" spans="1:9" ht="13.5" customHeight="1">
      <c r="A40" s="25" t="s">
        <v>53</v>
      </c>
      <c r="B40" s="73">
        <v>651</v>
      </c>
      <c r="C40" s="26">
        <v>1.5049935269095616</v>
      </c>
      <c r="D40" s="74">
        <v>104</v>
      </c>
      <c r="E40" s="74">
        <v>87</v>
      </c>
      <c r="F40" s="74">
        <v>151</v>
      </c>
      <c r="G40" s="74">
        <v>138</v>
      </c>
      <c r="H40" s="74">
        <v>96</v>
      </c>
      <c r="I40" s="74">
        <v>75</v>
      </c>
    </row>
    <row r="41" spans="1:9" ht="13.5" customHeight="1">
      <c r="A41" s="25" t="s">
        <v>54</v>
      </c>
      <c r="B41" s="73">
        <v>78</v>
      </c>
      <c r="C41" s="26">
        <v>0.1803218050675051</v>
      </c>
      <c r="D41" s="74">
        <v>7</v>
      </c>
      <c r="E41" s="74">
        <v>14</v>
      </c>
      <c r="F41" s="74">
        <v>18</v>
      </c>
      <c r="G41" s="74">
        <v>23</v>
      </c>
      <c r="H41" s="74">
        <v>11</v>
      </c>
      <c r="I41" s="74">
        <v>5</v>
      </c>
    </row>
    <row r="42" spans="1:9" ht="13.5" customHeight="1">
      <c r="A42" s="25" t="s">
        <v>55</v>
      </c>
      <c r="B42" s="73">
        <v>195</v>
      </c>
      <c r="C42" s="26">
        <v>0.4508045126687627</v>
      </c>
      <c r="D42" s="74">
        <v>38</v>
      </c>
      <c r="E42" s="74">
        <v>26</v>
      </c>
      <c r="F42" s="74">
        <v>29</v>
      </c>
      <c r="G42" s="74">
        <v>36</v>
      </c>
      <c r="H42" s="74">
        <v>38</v>
      </c>
      <c r="I42" s="74">
        <v>28</v>
      </c>
    </row>
    <row r="43" spans="1:9" ht="13.5" customHeight="1">
      <c r="A43" s="27" t="s">
        <v>56</v>
      </c>
      <c r="B43" s="75">
        <v>372</v>
      </c>
      <c r="C43" s="28">
        <v>0.8599963010911781</v>
      </c>
      <c r="D43" s="76">
        <v>40</v>
      </c>
      <c r="E43" s="76">
        <v>44</v>
      </c>
      <c r="F43" s="76">
        <v>34</v>
      </c>
      <c r="G43" s="76">
        <v>161</v>
      </c>
      <c r="H43" s="76">
        <v>54</v>
      </c>
      <c r="I43" s="76">
        <v>39</v>
      </c>
    </row>
    <row r="44" spans="1:9" ht="18" customHeight="1">
      <c r="A44" s="25" t="s">
        <v>57</v>
      </c>
      <c r="B44" s="77">
        <v>49</v>
      </c>
      <c r="C44" s="26">
        <v>0.11327908267061218</v>
      </c>
      <c r="D44" s="79">
        <v>7</v>
      </c>
      <c r="E44" s="79">
        <v>15</v>
      </c>
      <c r="F44" s="79">
        <v>10</v>
      </c>
      <c r="G44" s="79">
        <v>10</v>
      </c>
      <c r="H44" s="79">
        <v>1</v>
      </c>
      <c r="I44" s="79">
        <v>6</v>
      </c>
    </row>
    <row r="45" spans="1:9" ht="13.5" customHeight="1">
      <c r="A45" s="27" t="s">
        <v>58</v>
      </c>
      <c r="B45" s="75">
        <v>65</v>
      </c>
      <c r="C45" s="28">
        <v>0.15026817088958758</v>
      </c>
      <c r="D45" s="76">
        <v>8</v>
      </c>
      <c r="E45" s="76">
        <v>11</v>
      </c>
      <c r="F45" s="76">
        <v>21</v>
      </c>
      <c r="G45" s="76">
        <v>8</v>
      </c>
      <c r="H45" s="76">
        <v>8</v>
      </c>
      <c r="I45" s="76">
        <v>9</v>
      </c>
    </row>
    <row r="46" spans="1:9" ht="18" customHeight="1">
      <c r="A46" s="25" t="s">
        <v>59</v>
      </c>
      <c r="B46" s="77">
        <v>296</v>
      </c>
      <c r="C46" s="26">
        <v>0.684298132051045</v>
      </c>
      <c r="D46" s="79">
        <v>41</v>
      </c>
      <c r="E46" s="79">
        <v>43</v>
      </c>
      <c r="F46" s="79">
        <v>44</v>
      </c>
      <c r="G46" s="79">
        <v>78</v>
      </c>
      <c r="H46" s="79">
        <v>57</v>
      </c>
      <c r="I46" s="79">
        <v>33</v>
      </c>
    </row>
    <row r="47" spans="1:9" ht="13.5" customHeight="1">
      <c r="A47" s="25" t="s">
        <v>60</v>
      </c>
      <c r="B47" s="73">
        <v>2643</v>
      </c>
      <c r="C47" s="26">
        <v>6.110135010171999</v>
      </c>
      <c r="D47" s="74">
        <v>371</v>
      </c>
      <c r="E47" s="74">
        <v>514</v>
      </c>
      <c r="F47" s="74">
        <v>515</v>
      </c>
      <c r="G47" s="74">
        <v>455</v>
      </c>
      <c r="H47" s="74">
        <v>501</v>
      </c>
      <c r="I47" s="74">
        <v>287</v>
      </c>
    </row>
    <row r="48" spans="1:9" ht="13.5" customHeight="1">
      <c r="A48" s="27" t="s">
        <v>61</v>
      </c>
      <c r="B48" s="75">
        <v>7</v>
      </c>
      <c r="C48" s="28">
        <v>0.01618272609580174</v>
      </c>
      <c r="D48" s="76">
        <v>1</v>
      </c>
      <c r="E48" s="76">
        <v>2</v>
      </c>
      <c r="F48" s="76">
        <v>1</v>
      </c>
      <c r="G48" s="76">
        <v>3</v>
      </c>
      <c r="H48" s="76">
        <v>0</v>
      </c>
      <c r="I48" s="76">
        <v>0</v>
      </c>
    </row>
    <row r="49" spans="1:9" ht="18" customHeight="1">
      <c r="A49" s="25" t="s">
        <v>62</v>
      </c>
      <c r="B49" s="77">
        <v>255</v>
      </c>
      <c r="C49" s="26">
        <v>0.5895135934899205</v>
      </c>
      <c r="D49" s="79">
        <v>69</v>
      </c>
      <c r="E49" s="79">
        <v>55</v>
      </c>
      <c r="F49" s="79">
        <v>25</v>
      </c>
      <c r="G49" s="79">
        <v>35</v>
      </c>
      <c r="H49" s="79">
        <v>39</v>
      </c>
      <c r="I49" s="79">
        <v>32</v>
      </c>
    </row>
    <row r="50" spans="1:9" s="29" customFormat="1" ht="25.5" customHeight="1">
      <c r="A50" s="27" t="s">
        <v>90</v>
      </c>
      <c r="B50" s="75">
        <v>361</v>
      </c>
      <c r="C50" s="28">
        <v>0.8345663029406324</v>
      </c>
      <c r="D50" s="76">
        <v>65</v>
      </c>
      <c r="E50" s="76">
        <v>63</v>
      </c>
      <c r="F50" s="76">
        <v>103</v>
      </c>
      <c r="G50" s="76">
        <v>51</v>
      </c>
      <c r="H50" s="76">
        <v>48</v>
      </c>
      <c r="I50" s="76">
        <v>31</v>
      </c>
    </row>
    <row r="51" spans="1:9" ht="18" customHeight="1">
      <c r="A51" s="25" t="s">
        <v>63</v>
      </c>
      <c r="B51" s="77">
        <v>1156</v>
      </c>
      <c r="C51" s="26">
        <v>2.672461623820973</v>
      </c>
      <c r="D51" s="79">
        <v>124</v>
      </c>
      <c r="E51" s="79">
        <v>228</v>
      </c>
      <c r="F51" s="79">
        <v>279</v>
      </c>
      <c r="G51" s="79">
        <v>235</v>
      </c>
      <c r="H51" s="79">
        <v>154</v>
      </c>
      <c r="I51" s="79">
        <v>136</v>
      </c>
    </row>
    <row r="52" spans="1:9" ht="13.5" customHeight="1">
      <c r="A52" s="25" t="s">
        <v>64</v>
      </c>
      <c r="B52" s="73">
        <v>256</v>
      </c>
      <c r="C52" s="26">
        <v>0.5918254115036065</v>
      </c>
      <c r="D52" s="74">
        <v>42</v>
      </c>
      <c r="E52" s="74">
        <v>49</v>
      </c>
      <c r="F52" s="74">
        <v>29</v>
      </c>
      <c r="G52" s="74">
        <v>38</v>
      </c>
      <c r="H52" s="74">
        <v>54</v>
      </c>
      <c r="I52" s="74">
        <v>44</v>
      </c>
    </row>
    <row r="53" spans="1:9" ht="13.5" customHeight="1">
      <c r="A53" s="25" t="s">
        <v>65</v>
      </c>
      <c r="B53" s="73">
        <v>260</v>
      </c>
      <c r="C53" s="26">
        <v>0.6010726835583503</v>
      </c>
      <c r="D53" s="74">
        <v>66</v>
      </c>
      <c r="E53" s="74">
        <v>54</v>
      </c>
      <c r="F53" s="74">
        <v>32</v>
      </c>
      <c r="G53" s="74">
        <v>26</v>
      </c>
      <c r="H53" s="74">
        <v>51</v>
      </c>
      <c r="I53" s="74">
        <v>31</v>
      </c>
    </row>
    <row r="54" spans="1:9" ht="13.5" customHeight="1">
      <c r="A54" s="25" t="s">
        <v>66</v>
      </c>
      <c r="B54" s="73">
        <v>243</v>
      </c>
      <c r="C54" s="26">
        <v>0.561771777325689</v>
      </c>
      <c r="D54" s="74">
        <v>19</v>
      </c>
      <c r="E54" s="74">
        <v>62</v>
      </c>
      <c r="F54" s="74">
        <v>32</v>
      </c>
      <c r="G54" s="74">
        <v>53</v>
      </c>
      <c r="H54" s="74">
        <v>57</v>
      </c>
      <c r="I54" s="74">
        <v>20</v>
      </c>
    </row>
    <row r="55" spans="1:9" ht="13.5" customHeight="1">
      <c r="A55" s="25" t="s">
        <v>67</v>
      </c>
      <c r="B55" s="73">
        <v>99</v>
      </c>
      <c r="C55" s="26">
        <v>0.2288699833549103</v>
      </c>
      <c r="D55" s="74">
        <v>19</v>
      </c>
      <c r="E55" s="74">
        <v>16</v>
      </c>
      <c r="F55" s="74">
        <v>16</v>
      </c>
      <c r="G55" s="74">
        <v>17</v>
      </c>
      <c r="H55" s="74">
        <v>15</v>
      </c>
      <c r="I55" s="74">
        <v>16</v>
      </c>
    </row>
    <row r="56" spans="1:9" ht="13.5" customHeight="1">
      <c r="A56" s="25" t="s">
        <v>68</v>
      </c>
      <c r="B56" s="73">
        <v>59</v>
      </c>
      <c r="C56" s="26">
        <v>0.13639726280747178</v>
      </c>
      <c r="D56" s="74">
        <v>4</v>
      </c>
      <c r="E56" s="74">
        <v>20</v>
      </c>
      <c r="F56" s="74">
        <v>9</v>
      </c>
      <c r="G56" s="74">
        <v>13</v>
      </c>
      <c r="H56" s="74">
        <v>9</v>
      </c>
      <c r="I56" s="74">
        <v>4</v>
      </c>
    </row>
    <row r="57" spans="1:9" ht="13.5" customHeight="1">
      <c r="A57" s="27" t="s">
        <v>69</v>
      </c>
      <c r="B57" s="75">
        <v>1648</v>
      </c>
      <c r="C57" s="28">
        <v>3.8098760865544667</v>
      </c>
      <c r="D57" s="76">
        <v>167</v>
      </c>
      <c r="E57" s="76">
        <v>331</v>
      </c>
      <c r="F57" s="76">
        <v>403</v>
      </c>
      <c r="G57" s="76">
        <v>360</v>
      </c>
      <c r="H57" s="76">
        <v>270</v>
      </c>
      <c r="I57" s="76">
        <v>117</v>
      </c>
    </row>
    <row r="58" spans="1:9" ht="18" customHeight="1">
      <c r="A58" s="25" t="s">
        <v>70</v>
      </c>
      <c r="B58" s="77">
        <v>366</v>
      </c>
      <c r="C58" s="26">
        <v>0.8461253930090623</v>
      </c>
      <c r="D58" s="79">
        <v>48</v>
      </c>
      <c r="E58" s="79">
        <v>86</v>
      </c>
      <c r="F58" s="79">
        <v>68</v>
      </c>
      <c r="G58" s="79">
        <v>46</v>
      </c>
      <c r="H58" s="79">
        <v>79</v>
      </c>
      <c r="I58" s="79">
        <v>39</v>
      </c>
    </row>
    <row r="59" spans="1:9" ht="13.5" customHeight="1">
      <c r="A59" s="27" t="s">
        <v>71</v>
      </c>
      <c r="B59" s="75">
        <v>61</v>
      </c>
      <c r="C59" s="28">
        <v>0.14102089883484373</v>
      </c>
      <c r="D59" s="76">
        <v>4</v>
      </c>
      <c r="E59" s="76">
        <v>29</v>
      </c>
      <c r="F59" s="76">
        <v>11</v>
      </c>
      <c r="G59" s="76">
        <v>4</v>
      </c>
      <c r="H59" s="76">
        <v>7</v>
      </c>
      <c r="I59" s="76">
        <v>6</v>
      </c>
    </row>
    <row r="60" spans="1:9" ht="18" customHeight="1">
      <c r="A60" s="25" t="s">
        <v>72</v>
      </c>
      <c r="B60" s="78">
        <v>0</v>
      </c>
      <c r="C60" s="26">
        <v>0</v>
      </c>
      <c r="D60" s="79">
        <v>0</v>
      </c>
      <c r="E60" s="79">
        <v>0</v>
      </c>
      <c r="F60" s="79">
        <v>0</v>
      </c>
      <c r="G60" s="79">
        <v>0</v>
      </c>
      <c r="H60" s="79">
        <v>0</v>
      </c>
      <c r="I60" s="79">
        <v>0</v>
      </c>
    </row>
    <row r="61" spans="1:9" ht="12.75">
      <c r="A61" s="5"/>
      <c r="B61" s="3"/>
      <c r="C61" s="22"/>
      <c r="D61" s="3"/>
      <c r="E61" s="3"/>
      <c r="F61" s="3"/>
      <c r="G61" s="3"/>
      <c r="H61" s="3"/>
      <c r="I61" s="3"/>
    </row>
  </sheetData>
  <sheetProtection/>
  <mergeCells count="2">
    <mergeCell ref="B5:I5"/>
    <mergeCell ref="B4:I4"/>
  </mergeCells>
  <printOptions/>
  <pageMargins left="0.6299212598425197" right="0.6299212598425197" top="0.984251968503937" bottom="0.8267716535433072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I61"/>
  <sheetViews>
    <sheetView zoomScale="85" zoomScaleNormal="85" zoomScalePageLayoutView="0" workbookViewId="0" topLeftCell="A1">
      <selection activeCell="A70" sqref="A70"/>
    </sheetView>
  </sheetViews>
  <sheetFormatPr defaultColWidth="11.421875" defaultRowHeight="12.75"/>
  <cols>
    <col min="1" max="1" width="20.28125" style="21" customWidth="1"/>
    <col min="2" max="2" width="7.7109375" style="4" customWidth="1"/>
    <col min="3" max="3" width="10.00390625" style="31" bestFit="1" customWidth="1"/>
    <col min="4" max="4" width="8.7109375" style="4" customWidth="1"/>
    <col min="5" max="9" width="7.7109375" style="4" customWidth="1"/>
    <col min="10" max="10" width="6.8515625" style="4" customWidth="1"/>
    <col min="11" max="16384" width="11.421875" style="4" customWidth="1"/>
  </cols>
  <sheetData>
    <row r="1" spans="1:9" ht="18" customHeight="1">
      <c r="A1" s="1" t="s">
        <v>73</v>
      </c>
      <c r="B1" s="3"/>
      <c r="C1" s="22"/>
      <c r="D1" s="3"/>
      <c r="E1" s="3"/>
      <c r="F1" s="3"/>
      <c r="G1" s="3"/>
      <c r="H1" s="3"/>
      <c r="I1" s="3"/>
    </row>
    <row r="2" spans="1:9" ht="18" customHeight="1">
      <c r="A2" s="65" t="s">
        <v>151</v>
      </c>
      <c r="B2" s="3"/>
      <c r="C2" s="22"/>
      <c r="D2" s="3"/>
      <c r="E2" s="3"/>
      <c r="F2" s="3"/>
      <c r="G2" s="3"/>
      <c r="H2" s="3"/>
      <c r="I2" s="3"/>
    </row>
    <row r="3" spans="1:9" ht="18" customHeight="1">
      <c r="A3" s="65"/>
      <c r="B3" s="3"/>
      <c r="C3" s="22"/>
      <c r="D3" s="3"/>
      <c r="E3" s="3"/>
      <c r="F3" s="3"/>
      <c r="G3" s="3"/>
      <c r="H3" s="3"/>
      <c r="I3" s="3"/>
    </row>
    <row r="4" spans="1:9" ht="18" customHeight="1">
      <c r="A4" s="5"/>
      <c r="B4" s="118" t="s">
        <v>99</v>
      </c>
      <c r="C4" s="118"/>
      <c r="D4" s="118"/>
      <c r="E4" s="118"/>
      <c r="F4" s="118"/>
      <c r="G4" s="118"/>
      <c r="H4" s="118"/>
      <c r="I4" s="118"/>
    </row>
    <row r="5" spans="1:9" ht="18" customHeight="1">
      <c r="A5" s="7"/>
      <c r="B5" s="120" t="s">
        <v>21</v>
      </c>
      <c r="C5" s="120"/>
      <c r="D5" s="120"/>
      <c r="E5" s="120"/>
      <c r="F5" s="120"/>
      <c r="G5" s="120"/>
      <c r="H5" s="120"/>
      <c r="I5" s="120"/>
    </row>
    <row r="6" spans="1:9" ht="18" customHeight="1">
      <c r="A6" s="7"/>
      <c r="B6" s="9" t="s">
        <v>19</v>
      </c>
      <c r="C6" s="23" t="s">
        <v>75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9" t="s">
        <v>8</v>
      </c>
    </row>
    <row r="7" spans="1:9" ht="18" customHeight="1">
      <c r="A7" s="10" t="s">
        <v>19</v>
      </c>
      <c r="B7" s="71">
        <v>72153</v>
      </c>
      <c r="C7" s="24">
        <v>100</v>
      </c>
      <c r="D7" s="72">
        <v>8882</v>
      </c>
      <c r="E7" s="72">
        <v>12367</v>
      </c>
      <c r="F7" s="72">
        <v>12713</v>
      </c>
      <c r="G7" s="72">
        <v>15728</v>
      </c>
      <c r="H7" s="72">
        <v>12098</v>
      </c>
      <c r="I7" s="72">
        <v>10365</v>
      </c>
    </row>
    <row r="8" spans="1:9" ht="18" customHeight="1">
      <c r="A8" s="25" t="s">
        <v>9</v>
      </c>
      <c r="B8" s="77">
        <v>949</v>
      </c>
      <c r="C8" s="63">
        <v>1.3152606267237676</v>
      </c>
      <c r="D8" s="79">
        <v>43</v>
      </c>
      <c r="E8" s="79">
        <v>142</v>
      </c>
      <c r="F8" s="79">
        <v>69</v>
      </c>
      <c r="G8" s="79">
        <v>352</v>
      </c>
      <c r="H8" s="79">
        <v>240</v>
      </c>
      <c r="I8" s="79">
        <v>103</v>
      </c>
    </row>
    <row r="9" spans="1:9" ht="13.5" customHeight="1">
      <c r="A9" s="25" t="s">
        <v>23</v>
      </c>
      <c r="B9" s="73">
        <v>15916</v>
      </c>
      <c r="C9" s="26">
        <v>22.058680858730753</v>
      </c>
      <c r="D9" s="74">
        <v>1905</v>
      </c>
      <c r="E9" s="74">
        <v>2299</v>
      </c>
      <c r="F9" s="74">
        <v>2404</v>
      </c>
      <c r="G9" s="74">
        <v>2830</v>
      </c>
      <c r="H9" s="74">
        <v>2864</v>
      </c>
      <c r="I9" s="74">
        <v>3614</v>
      </c>
    </row>
    <row r="10" spans="1:9" ht="13.5" customHeight="1">
      <c r="A10" s="25" t="s">
        <v>24</v>
      </c>
      <c r="B10" s="73">
        <v>1227</v>
      </c>
      <c r="C10" s="26">
        <v>1.7005529915596025</v>
      </c>
      <c r="D10" s="74">
        <v>83</v>
      </c>
      <c r="E10" s="74">
        <v>209</v>
      </c>
      <c r="F10" s="74">
        <v>306</v>
      </c>
      <c r="G10" s="74">
        <v>384</v>
      </c>
      <c r="H10" s="74">
        <v>161</v>
      </c>
      <c r="I10" s="74">
        <v>84</v>
      </c>
    </row>
    <row r="11" spans="1:9" ht="13.5" customHeight="1">
      <c r="A11" s="25" t="s">
        <v>25</v>
      </c>
      <c r="B11" s="73">
        <v>199</v>
      </c>
      <c r="C11" s="26">
        <v>0.2758028079220545</v>
      </c>
      <c r="D11" s="74">
        <v>14</v>
      </c>
      <c r="E11" s="74">
        <v>21</v>
      </c>
      <c r="F11" s="74">
        <v>128</v>
      </c>
      <c r="G11" s="74">
        <v>8</v>
      </c>
      <c r="H11" s="74">
        <v>24</v>
      </c>
      <c r="I11" s="74">
        <v>4</v>
      </c>
    </row>
    <row r="12" spans="1:9" ht="13.5" customHeight="1">
      <c r="A12" s="25" t="s">
        <v>26</v>
      </c>
      <c r="B12" s="73">
        <v>1075</v>
      </c>
      <c r="C12" s="26">
        <v>1.4898895402824555</v>
      </c>
      <c r="D12" s="74">
        <v>37</v>
      </c>
      <c r="E12" s="74">
        <v>89</v>
      </c>
      <c r="F12" s="74">
        <v>472</v>
      </c>
      <c r="G12" s="74">
        <v>289</v>
      </c>
      <c r="H12" s="74">
        <v>150</v>
      </c>
      <c r="I12" s="74">
        <v>38</v>
      </c>
    </row>
    <row r="13" spans="1:9" ht="13.5" customHeight="1">
      <c r="A13" s="25" t="s">
        <v>27</v>
      </c>
      <c r="B13" s="73">
        <v>17841</v>
      </c>
      <c r="C13" s="26">
        <v>24.726622593655147</v>
      </c>
      <c r="D13" s="74">
        <v>2275</v>
      </c>
      <c r="E13" s="74">
        <v>2925</v>
      </c>
      <c r="F13" s="74">
        <v>2791</v>
      </c>
      <c r="G13" s="74">
        <v>4000</v>
      </c>
      <c r="H13" s="74">
        <v>3269</v>
      </c>
      <c r="I13" s="74">
        <v>2581</v>
      </c>
    </row>
    <row r="14" spans="1:9" ht="13.5" customHeight="1">
      <c r="A14" s="25" t="s">
        <v>28</v>
      </c>
      <c r="B14" s="73">
        <v>71</v>
      </c>
      <c r="C14" s="26">
        <v>0.09840200684656215</v>
      </c>
      <c r="D14" s="74">
        <v>6</v>
      </c>
      <c r="E14" s="74">
        <v>20</v>
      </c>
      <c r="F14" s="74">
        <v>13</v>
      </c>
      <c r="G14" s="74">
        <v>12</v>
      </c>
      <c r="H14" s="74">
        <v>13</v>
      </c>
      <c r="I14" s="74">
        <v>7</v>
      </c>
    </row>
    <row r="15" spans="1:9" ht="13.5" customHeight="1">
      <c r="A15" s="25" t="s">
        <v>29</v>
      </c>
      <c r="B15" s="73">
        <v>406</v>
      </c>
      <c r="C15" s="26">
        <v>0.5626931659113273</v>
      </c>
      <c r="D15" s="74">
        <v>42</v>
      </c>
      <c r="E15" s="74">
        <v>115</v>
      </c>
      <c r="F15" s="74">
        <v>131</v>
      </c>
      <c r="G15" s="74">
        <v>19</v>
      </c>
      <c r="H15" s="74">
        <v>42</v>
      </c>
      <c r="I15" s="74">
        <v>57</v>
      </c>
    </row>
    <row r="16" spans="1:9" ht="13.5" customHeight="1">
      <c r="A16" s="25" t="s">
        <v>30</v>
      </c>
      <c r="B16" s="73">
        <v>1631</v>
      </c>
      <c r="C16" s="26">
        <v>2.260474269954125</v>
      </c>
      <c r="D16" s="74">
        <v>140</v>
      </c>
      <c r="E16" s="74">
        <v>348</v>
      </c>
      <c r="F16" s="74">
        <v>270</v>
      </c>
      <c r="G16" s="74">
        <v>479</v>
      </c>
      <c r="H16" s="74">
        <v>222</v>
      </c>
      <c r="I16" s="74">
        <v>172</v>
      </c>
    </row>
    <row r="17" spans="1:9" ht="13.5" customHeight="1">
      <c r="A17" s="25" t="s">
        <v>31</v>
      </c>
      <c r="B17" s="73">
        <v>570</v>
      </c>
      <c r="C17" s="26">
        <v>0.7899879422893019</v>
      </c>
      <c r="D17" s="74">
        <v>5</v>
      </c>
      <c r="E17" s="74">
        <v>19</v>
      </c>
      <c r="F17" s="74">
        <v>227</v>
      </c>
      <c r="G17" s="74">
        <v>218</v>
      </c>
      <c r="H17" s="74">
        <v>82</v>
      </c>
      <c r="I17" s="74">
        <v>19</v>
      </c>
    </row>
    <row r="18" spans="1:9" ht="13.5" customHeight="1">
      <c r="A18" s="25" t="s">
        <v>32</v>
      </c>
      <c r="B18" s="73">
        <v>174</v>
      </c>
      <c r="C18" s="26">
        <v>0.2411542139619974</v>
      </c>
      <c r="D18" s="74">
        <v>15</v>
      </c>
      <c r="E18" s="74">
        <v>33</v>
      </c>
      <c r="F18" s="74">
        <v>19</v>
      </c>
      <c r="G18" s="74">
        <v>52</v>
      </c>
      <c r="H18" s="74">
        <v>39</v>
      </c>
      <c r="I18" s="74">
        <v>16</v>
      </c>
    </row>
    <row r="19" spans="1:9" ht="13.5" customHeight="1">
      <c r="A19" s="25" t="s">
        <v>33</v>
      </c>
      <c r="B19" s="73">
        <v>1977</v>
      </c>
      <c r="C19" s="26">
        <v>2.7400108103613157</v>
      </c>
      <c r="D19" s="74">
        <v>246</v>
      </c>
      <c r="E19" s="74">
        <v>432</v>
      </c>
      <c r="F19" s="74">
        <v>256</v>
      </c>
      <c r="G19" s="74">
        <v>513</v>
      </c>
      <c r="H19" s="74">
        <v>320</v>
      </c>
      <c r="I19" s="74">
        <v>210</v>
      </c>
    </row>
    <row r="20" spans="1:9" ht="13.5" customHeight="1">
      <c r="A20" s="25" t="s">
        <v>145</v>
      </c>
      <c r="B20" s="73">
        <v>144</v>
      </c>
      <c r="C20" s="26">
        <v>0.1995759012099289</v>
      </c>
      <c r="D20" s="74">
        <v>17</v>
      </c>
      <c r="E20" s="74">
        <v>19</v>
      </c>
      <c r="F20" s="74">
        <v>17</v>
      </c>
      <c r="G20" s="74">
        <v>78</v>
      </c>
      <c r="H20" s="74">
        <v>3</v>
      </c>
      <c r="I20" s="74">
        <v>10</v>
      </c>
    </row>
    <row r="21" spans="1:9" ht="13.5" customHeight="1">
      <c r="A21" s="25" t="s">
        <v>34</v>
      </c>
      <c r="B21" s="73">
        <v>67</v>
      </c>
      <c r="C21" s="26">
        <v>0.09285823181295302</v>
      </c>
      <c r="D21" s="74">
        <v>14</v>
      </c>
      <c r="E21" s="74">
        <v>15</v>
      </c>
      <c r="F21" s="74">
        <v>8</v>
      </c>
      <c r="G21" s="74">
        <v>19</v>
      </c>
      <c r="H21" s="74">
        <v>9</v>
      </c>
      <c r="I21" s="74">
        <v>2</v>
      </c>
    </row>
    <row r="22" spans="1:9" ht="13.5" customHeight="1">
      <c r="A22" s="25" t="s">
        <v>35</v>
      </c>
      <c r="B22" s="73">
        <v>122</v>
      </c>
      <c r="C22" s="26">
        <v>0.16908513852507864</v>
      </c>
      <c r="D22" s="74">
        <v>17</v>
      </c>
      <c r="E22" s="74">
        <v>24</v>
      </c>
      <c r="F22" s="74">
        <v>16</v>
      </c>
      <c r="G22" s="74">
        <v>30</v>
      </c>
      <c r="H22" s="74">
        <v>19</v>
      </c>
      <c r="I22" s="74">
        <v>16</v>
      </c>
    </row>
    <row r="23" spans="1:9" ht="13.5" customHeight="1">
      <c r="A23" s="25" t="s">
        <v>36</v>
      </c>
      <c r="B23" s="73">
        <v>496</v>
      </c>
      <c r="C23" s="26">
        <v>0.6874281041675329</v>
      </c>
      <c r="D23" s="74">
        <v>60</v>
      </c>
      <c r="E23" s="74">
        <v>106</v>
      </c>
      <c r="F23" s="74">
        <v>59</v>
      </c>
      <c r="G23" s="74">
        <v>151</v>
      </c>
      <c r="H23" s="74">
        <v>68</v>
      </c>
      <c r="I23" s="74">
        <v>52</v>
      </c>
    </row>
    <row r="24" spans="1:9" ht="13.5" customHeight="1">
      <c r="A24" s="25" t="s">
        <v>37</v>
      </c>
      <c r="B24" s="73">
        <v>74</v>
      </c>
      <c r="C24" s="26">
        <v>0.10255983812176903</v>
      </c>
      <c r="D24" s="74">
        <v>6</v>
      </c>
      <c r="E24" s="74">
        <v>21</v>
      </c>
      <c r="F24" s="74">
        <v>4</v>
      </c>
      <c r="G24" s="74">
        <v>7</v>
      </c>
      <c r="H24" s="74">
        <v>28</v>
      </c>
      <c r="I24" s="74">
        <v>8</v>
      </c>
    </row>
    <row r="25" spans="1:9" ht="13.5" customHeight="1">
      <c r="A25" s="25" t="s">
        <v>38</v>
      </c>
      <c r="B25" s="73">
        <v>1923</v>
      </c>
      <c r="C25" s="26">
        <v>2.665169847407592</v>
      </c>
      <c r="D25" s="74">
        <v>155</v>
      </c>
      <c r="E25" s="74">
        <v>204</v>
      </c>
      <c r="F25" s="74">
        <v>534</v>
      </c>
      <c r="G25" s="74">
        <v>722</v>
      </c>
      <c r="H25" s="74">
        <v>197</v>
      </c>
      <c r="I25" s="74">
        <v>111</v>
      </c>
    </row>
    <row r="26" spans="1:9" ht="13.5" customHeight="1">
      <c r="A26" s="25" t="s">
        <v>39</v>
      </c>
      <c r="B26" s="73">
        <v>3416</v>
      </c>
      <c r="C26" s="26">
        <v>4.734383878702202</v>
      </c>
      <c r="D26" s="74">
        <v>464</v>
      </c>
      <c r="E26" s="74">
        <v>585</v>
      </c>
      <c r="F26" s="74">
        <v>553</v>
      </c>
      <c r="G26" s="74">
        <v>632</v>
      </c>
      <c r="H26" s="74">
        <v>636</v>
      </c>
      <c r="I26" s="74">
        <v>546</v>
      </c>
    </row>
    <row r="27" spans="1:9" ht="13.5" customHeight="1">
      <c r="A27" s="25" t="s">
        <v>40</v>
      </c>
      <c r="B27" s="73">
        <v>882</v>
      </c>
      <c r="C27" s="26">
        <v>1.2224023949108145</v>
      </c>
      <c r="D27" s="74">
        <v>186</v>
      </c>
      <c r="E27" s="74">
        <v>173</v>
      </c>
      <c r="F27" s="74">
        <v>172</v>
      </c>
      <c r="G27" s="74">
        <v>180</v>
      </c>
      <c r="H27" s="74">
        <v>110</v>
      </c>
      <c r="I27" s="74">
        <v>61</v>
      </c>
    </row>
    <row r="28" spans="1:9" ht="13.5" customHeight="1">
      <c r="A28" s="25" t="s">
        <v>41</v>
      </c>
      <c r="B28" s="73">
        <v>270</v>
      </c>
      <c r="C28" s="26">
        <v>0.3742048147686167</v>
      </c>
      <c r="D28" s="74">
        <v>17</v>
      </c>
      <c r="E28" s="74">
        <v>40</v>
      </c>
      <c r="F28" s="74">
        <v>60</v>
      </c>
      <c r="G28" s="74">
        <v>93</v>
      </c>
      <c r="H28" s="74">
        <v>25</v>
      </c>
      <c r="I28" s="74">
        <v>35</v>
      </c>
    </row>
    <row r="29" spans="1:9" ht="13.5" customHeight="1">
      <c r="A29" s="25" t="s">
        <v>42</v>
      </c>
      <c r="B29" s="73">
        <v>221</v>
      </c>
      <c r="C29" s="26">
        <v>0.30629357060690476</v>
      </c>
      <c r="D29" s="74">
        <v>40</v>
      </c>
      <c r="E29" s="74">
        <v>18</v>
      </c>
      <c r="F29" s="74">
        <v>78</v>
      </c>
      <c r="G29" s="74">
        <v>42</v>
      </c>
      <c r="H29" s="74">
        <v>30</v>
      </c>
      <c r="I29" s="74">
        <v>13</v>
      </c>
    </row>
    <row r="30" spans="1:9" ht="13.5" customHeight="1">
      <c r="A30" s="25" t="s">
        <v>43</v>
      </c>
      <c r="B30" s="73">
        <v>834</v>
      </c>
      <c r="C30" s="26">
        <v>1.155877094507505</v>
      </c>
      <c r="D30" s="74">
        <v>41</v>
      </c>
      <c r="E30" s="74">
        <v>218</v>
      </c>
      <c r="F30" s="74">
        <v>252</v>
      </c>
      <c r="G30" s="74">
        <v>114</v>
      </c>
      <c r="H30" s="74">
        <v>86</v>
      </c>
      <c r="I30" s="74">
        <v>123</v>
      </c>
    </row>
    <row r="31" spans="1:9" ht="13.5" customHeight="1">
      <c r="A31" s="25" t="s">
        <v>44</v>
      </c>
      <c r="B31" s="73">
        <v>354</v>
      </c>
      <c r="C31" s="26">
        <v>0.4906240904744085</v>
      </c>
      <c r="D31" s="74">
        <v>59</v>
      </c>
      <c r="E31" s="74">
        <v>65</v>
      </c>
      <c r="F31" s="74">
        <v>78</v>
      </c>
      <c r="G31" s="74">
        <v>83</v>
      </c>
      <c r="H31" s="74">
        <v>47</v>
      </c>
      <c r="I31" s="74">
        <v>22</v>
      </c>
    </row>
    <row r="32" spans="1:9" ht="13.5" customHeight="1">
      <c r="A32" s="25" t="s">
        <v>45</v>
      </c>
      <c r="B32" s="73">
        <v>104</v>
      </c>
      <c r="C32" s="26">
        <v>0.14413815087383755</v>
      </c>
      <c r="D32" s="74">
        <v>9</v>
      </c>
      <c r="E32" s="74">
        <v>14</v>
      </c>
      <c r="F32" s="74">
        <v>18</v>
      </c>
      <c r="G32" s="74">
        <v>7</v>
      </c>
      <c r="H32" s="74">
        <v>41</v>
      </c>
      <c r="I32" s="74">
        <v>15</v>
      </c>
    </row>
    <row r="33" spans="1:9" ht="13.5" customHeight="1">
      <c r="A33" s="25" t="s">
        <v>46</v>
      </c>
      <c r="B33" s="73">
        <v>620</v>
      </c>
      <c r="C33" s="26">
        <v>0.8592851302094161</v>
      </c>
      <c r="D33" s="74">
        <v>63</v>
      </c>
      <c r="E33" s="74">
        <v>124</v>
      </c>
      <c r="F33" s="74">
        <v>117</v>
      </c>
      <c r="G33" s="74">
        <v>192</v>
      </c>
      <c r="H33" s="74">
        <v>58</v>
      </c>
      <c r="I33" s="74">
        <v>66</v>
      </c>
    </row>
    <row r="34" spans="1:9" ht="13.5" customHeight="1">
      <c r="A34" s="25" t="s">
        <v>47</v>
      </c>
      <c r="B34" s="73">
        <v>1018</v>
      </c>
      <c r="C34" s="26">
        <v>1.4108907460535252</v>
      </c>
      <c r="D34" s="74">
        <v>258</v>
      </c>
      <c r="E34" s="74">
        <v>147</v>
      </c>
      <c r="F34" s="74">
        <v>163</v>
      </c>
      <c r="G34" s="74">
        <v>175</v>
      </c>
      <c r="H34" s="74">
        <v>198</v>
      </c>
      <c r="I34" s="74">
        <v>77</v>
      </c>
    </row>
    <row r="35" spans="1:9" ht="13.5" customHeight="1">
      <c r="A35" s="25" t="s">
        <v>48</v>
      </c>
      <c r="B35" s="73">
        <v>632</v>
      </c>
      <c r="C35" s="26">
        <v>0.8759164553102435</v>
      </c>
      <c r="D35" s="74">
        <v>41</v>
      </c>
      <c r="E35" s="74">
        <v>263</v>
      </c>
      <c r="F35" s="74">
        <v>128</v>
      </c>
      <c r="G35" s="74">
        <v>102</v>
      </c>
      <c r="H35" s="74">
        <v>54</v>
      </c>
      <c r="I35" s="74">
        <v>44</v>
      </c>
    </row>
    <row r="36" spans="1:9" ht="13.5" customHeight="1">
      <c r="A36" s="25" t="s">
        <v>49</v>
      </c>
      <c r="B36" s="73">
        <v>2710</v>
      </c>
      <c r="C36" s="26">
        <v>3.7559075852701898</v>
      </c>
      <c r="D36" s="74">
        <v>372</v>
      </c>
      <c r="E36" s="74">
        <v>518</v>
      </c>
      <c r="F36" s="74">
        <v>416</v>
      </c>
      <c r="G36" s="74">
        <v>726</v>
      </c>
      <c r="H36" s="74">
        <v>412</v>
      </c>
      <c r="I36" s="74">
        <v>266</v>
      </c>
    </row>
    <row r="37" spans="1:9" ht="13.5" customHeight="1">
      <c r="A37" s="25" t="s">
        <v>50</v>
      </c>
      <c r="B37" s="73">
        <v>135</v>
      </c>
      <c r="C37" s="26">
        <v>0.18710240738430836</v>
      </c>
      <c r="D37" s="74">
        <v>0</v>
      </c>
      <c r="E37" s="74">
        <v>61</v>
      </c>
      <c r="F37" s="74">
        <v>7</v>
      </c>
      <c r="G37" s="74">
        <v>45</v>
      </c>
      <c r="H37" s="74">
        <v>16</v>
      </c>
      <c r="I37" s="74">
        <v>6</v>
      </c>
    </row>
    <row r="38" spans="1:9" ht="13.5" customHeight="1">
      <c r="A38" s="25" t="s">
        <v>51</v>
      </c>
      <c r="B38" s="73">
        <v>146</v>
      </c>
      <c r="C38" s="26">
        <v>0.20234778872673348</v>
      </c>
      <c r="D38" s="74">
        <v>7</v>
      </c>
      <c r="E38" s="74">
        <v>32</v>
      </c>
      <c r="F38" s="74">
        <v>3</v>
      </c>
      <c r="G38" s="74">
        <v>20</v>
      </c>
      <c r="H38" s="74">
        <v>27</v>
      </c>
      <c r="I38" s="74">
        <v>57</v>
      </c>
    </row>
    <row r="39" spans="1:9" ht="13.5" customHeight="1">
      <c r="A39" s="25" t="s">
        <v>52</v>
      </c>
      <c r="B39" s="73">
        <v>703</v>
      </c>
      <c r="C39" s="26">
        <v>0.9743184621568056</v>
      </c>
      <c r="D39" s="74">
        <v>33</v>
      </c>
      <c r="E39" s="74">
        <v>104</v>
      </c>
      <c r="F39" s="74">
        <v>400</v>
      </c>
      <c r="G39" s="74">
        <v>69</v>
      </c>
      <c r="H39" s="74">
        <v>64</v>
      </c>
      <c r="I39" s="74">
        <v>33</v>
      </c>
    </row>
    <row r="40" spans="1:9" ht="13.5" customHeight="1">
      <c r="A40" s="25" t="s">
        <v>53</v>
      </c>
      <c r="B40" s="73">
        <v>882</v>
      </c>
      <c r="C40" s="26">
        <v>1.2224023949108145</v>
      </c>
      <c r="D40" s="74">
        <v>152</v>
      </c>
      <c r="E40" s="74">
        <v>126</v>
      </c>
      <c r="F40" s="74">
        <v>183</v>
      </c>
      <c r="G40" s="74">
        <v>173</v>
      </c>
      <c r="H40" s="74">
        <v>148</v>
      </c>
      <c r="I40" s="74">
        <v>100</v>
      </c>
    </row>
    <row r="41" spans="1:9" ht="13.5" customHeight="1">
      <c r="A41" s="25" t="s">
        <v>54</v>
      </c>
      <c r="B41" s="73">
        <v>125</v>
      </c>
      <c r="C41" s="26">
        <v>0.1732429698002855</v>
      </c>
      <c r="D41" s="74">
        <v>12</v>
      </c>
      <c r="E41" s="74">
        <v>15</v>
      </c>
      <c r="F41" s="74">
        <v>28</v>
      </c>
      <c r="G41" s="74">
        <v>41</v>
      </c>
      <c r="H41" s="74">
        <v>20</v>
      </c>
      <c r="I41" s="74">
        <v>9</v>
      </c>
    </row>
    <row r="42" spans="1:9" ht="13.5" customHeight="1">
      <c r="A42" s="25" t="s">
        <v>55</v>
      </c>
      <c r="B42" s="73">
        <v>286</v>
      </c>
      <c r="C42" s="26">
        <v>0.39637991490305324</v>
      </c>
      <c r="D42" s="74">
        <v>48</v>
      </c>
      <c r="E42" s="74">
        <v>28</v>
      </c>
      <c r="F42" s="74">
        <v>45</v>
      </c>
      <c r="G42" s="74">
        <v>64</v>
      </c>
      <c r="H42" s="74">
        <v>53</v>
      </c>
      <c r="I42" s="74">
        <v>48</v>
      </c>
    </row>
    <row r="43" spans="1:9" ht="13.5" customHeight="1">
      <c r="A43" s="27" t="s">
        <v>56</v>
      </c>
      <c r="B43" s="75">
        <v>1060</v>
      </c>
      <c r="C43" s="28">
        <v>1.4691003839064212</v>
      </c>
      <c r="D43" s="76">
        <v>68</v>
      </c>
      <c r="E43" s="76">
        <v>97</v>
      </c>
      <c r="F43" s="76">
        <v>41</v>
      </c>
      <c r="G43" s="76">
        <v>475</v>
      </c>
      <c r="H43" s="76">
        <v>238</v>
      </c>
      <c r="I43" s="76">
        <v>141</v>
      </c>
    </row>
    <row r="44" spans="1:9" ht="18" customHeight="1">
      <c r="A44" s="25" t="s">
        <v>57</v>
      </c>
      <c r="B44" s="77">
        <v>88</v>
      </c>
      <c r="C44" s="63">
        <v>0.121963050739401</v>
      </c>
      <c r="D44" s="79">
        <v>9</v>
      </c>
      <c r="E44" s="79">
        <v>32</v>
      </c>
      <c r="F44" s="79">
        <v>12</v>
      </c>
      <c r="G44" s="79">
        <v>19</v>
      </c>
      <c r="H44" s="79">
        <v>2</v>
      </c>
      <c r="I44" s="79">
        <v>14</v>
      </c>
    </row>
    <row r="45" spans="1:9" ht="13.5" customHeight="1">
      <c r="A45" s="27" t="s">
        <v>58</v>
      </c>
      <c r="B45" s="75">
        <v>125</v>
      </c>
      <c r="C45" s="28">
        <v>0.1732429698002855</v>
      </c>
      <c r="D45" s="76">
        <v>11</v>
      </c>
      <c r="E45" s="76">
        <v>26</v>
      </c>
      <c r="F45" s="76">
        <v>33</v>
      </c>
      <c r="G45" s="76">
        <v>21</v>
      </c>
      <c r="H45" s="76">
        <v>17</v>
      </c>
      <c r="I45" s="76">
        <v>17</v>
      </c>
    </row>
    <row r="46" spans="1:9" ht="18" customHeight="1">
      <c r="A46" s="25" t="s">
        <v>59</v>
      </c>
      <c r="B46" s="77">
        <v>386</v>
      </c>
      <c r="C46" s="63">
        <v>0.5349742907432816</v>
      </c>
      <c r="D46" s="79">
        <v>49</v>
      </c>
      <c r="E46" s="79">
        <v>56</v>
      </c>
      <c r="F46" s="79">
        <v>61</v>
      </c>
      <c r="G46" s="79">
        <v>103</v>
      </c>
      <c r="H46" s="79">
        <v>70</v>
      </c>
      <c r="I46" s="79">
        <v>47</v>
      </c>
    </row>
    <row r="47" spans="1:9" ht="13.5" customHeight="1">
      <c r="A47" s="25" t="s">
        <v>60</v>
      </c>
      <c r="B47" s="73">
        <v>4546</v>
      </c>
      <c r="C47" s="26">
        <v>6.300500325696783</v>
      </c>
      <c r="D47" s="74">
        <v>921</v>
      </c>
      <c r="E47" s="74">
        <v>803</v>
      </c>
      <c r="F47" s="74">
        <v>780</v>
      </c>
      <c r="G47" s="74">
        <v>726</v>
      </c>
      <c r="H47" s="74">
        <v>790</v>
      </c>
      <c r="I47" s="74">
        <v>526</v>
      </c>
    </row>
    <row r="48" spans="1:9" ht="13.5" customHeight="1">
      <c r="A48" s="27" t="s">
        <v>61</v>
      </c>
      <c r="B48" s="75">
        <v>9</v>
      </c>
      <c r="C48" s="28">
        <v>0.012473493825620557</v>
      </c>
      <c r="D48" s="76">
        <v>1</v>
      </c>
      <c r="E48" s="76">
        <v>2</v>
      </c>
      <c r="F48" s="76">
        <v>3</v>
      </c>
      <c r="G48" s="76">
        <v>3</v>
      </c>
      <c r="H48" s="76">
        <v>0</v>
      </c>
      <c r="I48" s="76">
        <v>0</v>
      </c>
    </row>
    <row r="49" spans="1:9" ht="18" customHeight="1">
      <c r="A49" s="25" t="s">
        <v>62</v>
      </c>
      <c r="B49" s="77">
        <v>369</v>
      </c>
      <c r="C49" s="63">
        <v>0.5114132468504429</v>
      </c>
      <c r="D49" s="79">
        <v>78</v>
      </c>
      <c r="E49" s="79">
        <v>102</v>
      </c>
      <c r="F49" s="79">
        <v>35</v>
      </c>
      <c r="G49" s="79">
        <v>62</v>
      </c>
      <c r="H49" s="79">
        <v>48</v>
      </c>
      <c r="I49" s="79">
        <v>44</v>
      </c>
    </row>
    <row r="50" spans="1:9" s="29" customFormat="1" ht="25.5" customHeight="1">
      <c r="A50" s="27" t="s">
        <v>90</v>
      </c>
      <c r="B50" s="75">
        <v>682</v>
      </c>
      <c r="C50" s="28">
        <v>0.9452136432303576</v>
      </c>
      <c r="D50" s="76">
        <v>109</v>
      </c>
      <c r="E50" s="76">
        <v>162</v>
      </c>
      <c r="F50" s="76">
        <v>142</v>
      </c>
      <c r="G50" s="76">
        <v>99</v>
      </c>
      <c r="H50" s="76">
        <v>98</v>
      </c>
      <c r="I50" s="76">
        <v>72</v>
      </c>
    </row>
    <row r="51" spans="1:9" ht="18" customHeight="1">
      <c r="A51" s="25" t="s">
        <v>63</v>
      </c>
      <c r="B51" s="77">
        <v>1449</v>
      </c>
      <c r="C51" s="63">
        <v>2.0082325059249095</v>
      </c>
      <c r="D51" s="79">
        <v>137</v>
      </c>
      <c r="E51" s="79">
        <v>328</v>
      </c>
      <c r="F51" s="79">
        <v>329</v>
      </c>
      <c r="G51" s="79">
        <v>289</v>
      </c>
      <c r="H51" s="79">
        <v>179</v>
      </c>
      <c r="I51" s="79">
        <v>187</v>
      </c>
    </row>
    <row r="52" spans="1:9" ht="13.5" customHeight="1">
      <c r="A52" s="25" t="s">
        <v>64</v>
      </c>
      <c r="B52" s="73">
        <v>404</v>
      </c>
      <c r="C52" s="26">
        <v>0.5599212783945228</v>
      </c>
      <c r="D52" s="74">
        <v>56</v>
      </c>
      <c r="E52" s="74">
        <v>87</v>
      </c>
      <c r="F52" s="74">
        <v>49</v>
      </c>
      <c r="G52" s="74">
        <v>49</v>
      </c>
      <c r="H52" s="74">
        <v>88</v>
      </c>
      <c r="I52" s="74">
        <v>75</v>
      </c>
    </row>
    <row r="53" spans="1:9" ht="13.5" customHeight="1">
      <c r="A53" s="25" t="s">
        <v>65</v>
      </c>
      <c r="B53" s="73">
        <v>814</v>
      </c>
      <c r="C53" s="26">
        <v>1.1281582193394593</v>
      </c>
      <c r="D53" s="74">
        <v>115</v>
      </c>
      <c r="E53" s="74">
        <v>139</v>
      </c>
      <c r="F53" s="74">
        <v>43</v>
      </c>
      <c r="G53" s="74">
        <v>126</v>
      </c>
      <c r="H53" s="74">
        <v>122</v>
      </c>
      <c r="I53" s="74">
        <v>269</v>
      </c>
    </row>
    <row r="54" spans="1:9" ht="13.5" customHeight="1">
      <c r="A54" s="25" t="s">
        <v>66</v>
      </c>
      <c r="B54" s="73">
        <v>367</v>
      </c>
      <c r="C54" s="26">
        <v>0.5086413593336382</v>
      </c>
      <c r="D54" s="74">
        <v>32</v>
      </c>
      <c r="E54" s="74">
        <v>97</v>
      </c>
      <c r="F54" s="74">
        <v>47</v>
      </c>
      <c r="G54" s="74">
        <v>77</v>
      </c>
      <c r="H54" s="74">
        <v>83</v>
      </c>
      <c r="I54" s="74">
        <v>31</v>
      </c>
    </row>
    <row r="55" spans="1:9" ht="13.5" customHeight="1">
      <c r="A55" s="25" t="s">
        <v>67</v>
      </c>
      <c r="B55" s="73">
        <v>187</v>
      </c>
      <c r="C55" s="26">
        <v>0.2591714828212271</v>
      </c>
      <c r="D55" s="74">
        <v>68</v>
      </c>
      <c r="E55" s="74">
        <v>42</v>
      </c>
      <c r="F55" s="74">
        <v>16</v>
      </c>
      <c r="G55" s="74">
        <v>17</v>
      </c>
      <c r="H55" s="74">
        <v>23</v>
      </c>
      <c r="I55" s="74">
        <v>21</v>
      </c>
    </row>
    <row r="56" spans="1:9" ht="13.5" customHeight="1">
      <c r="A56" s="25" t="s">
        <v>68</v>
      </c>
      <c r="B56" s="73">
        <v>130</v>
      </c>
      <c r="C56" s="26">
        <v>0.18017268859229693</v>
      </c>
      <c r="D56" s="74">
        <v>4</v>
      </c>
      <c r="E56" s="74">
        <v>41</v>
      </c>
      <c r="F56" s="74">
        <v>41</v>
      </c>
      <c r="G56" s="74">
        <v>15</v>
      </c>
      <c r="H56" s="74">
        <v>17</v>
      </c>
      <c r="I56" s="74">
        <v>12</v>
      </c>
    </row>
    <row r="57" spans="1:9" ht="13.5" customHeight="1">
      <c r="A57" s="27" t="s">
        <v>69</v>
      </c>
      <c r="B57" s="75">
        <v>2697</v>
      </c>
      <c r="C57" s="28">
        <v>3.73789031641096</v>
      </c>
      <c r="D57" s="76">
        <v>273</v>
      </c>
      <c r="E57" s="76">
        <v>571</v>
      </c>
      <c r="F57" s="76">
        <v>556</v>
      </c>
      <c r="G57" s="76">
        <v>638</v>
      </c>
      <c r="H57" s="76">
        <v>428</v>
      </c>
      <c r="I57" s="76">
        <v>231</v>
      </c>
    </row>
    <row r="58" spans="1:9" ht="18" customHeight="1">
      <c r="A58" s="25" t="s">
        <v>70</v>
      </c>
      <c r="B58" s="77">
        <v>527</v>
      </c>
      <c r="C58" s="63">
        <v>0.7303923606780037</v>
      </c>
      <c r="D58" s="79">
        <v>61</v>
      </c>
      <c r="E58" s="79">
        <v>149</v>
      </c>
      <c r="F58" s="79">
        <v>89</v>
      </c>
      <c r="G58" s="79">
        <v>78</v>
      </c>
      <c r="H58" s="79">
        <v>109</v>
      </c>
      <c r="I58" s="79">
        <v>41</v>
      </c>
    </row>
    <row r="59" spans="1:9" ht="13.5" customHeight="1">
      <c r="A59" s="27" t="s">
        <v>71</v>
      </c>
      <c r="B59" s="75">
        <v>113</v>
      </c>
      <c r="C59" s="28">
        <v>0.1566116446994581</v>
      </c>
      <c r="D59" s="76">
        <v>8</v>
      </c>
      <c r="E59" s="76">
        <v>61</v>
      </c>
      <c r="F59" s="76">
        <v>11</v>
      </c>
      <c r="G59" s="76">
        <v>10</v>
      </c>
      <c r="H59" s="76">
        <v>11</v>
      </c>
      <c r="I59" s="76">
        <v>12</v>
      </c>
    </row>
    <row r="60" spans="1:9" ht="18" customHeight="1">
      <c r="A60" s="25" t="s">
        <v>72</v>
      </c>
      <c r="B60" s="77">
        <v>0</v>
      </c>
      <c r="C60" s="63">
        <v>0</v>
      </c>
      <c r="D60" s="79">
        <v>0</v>
      </c>
      <c r="E60" s="79">
        <v>0</v>
      </c>
      <c r="F60" s="79">
        <v>0</v>
      </c>
      <c r="G60" s="79">
        <v>0</v>
      </c>
      <c r="H60" s="79">
        <v>0</v>
      </c>
      <c r="I60" s="79">
        <v>0</v>
      </c>
    </row>
    <row r="61" spans="1:9" ht="12.75">
      <c r="A61" s="5"/>
      <c r="B61" s="3"/>
      <c r="C61" s="22"/>
      <c r="D61" s="3"/>
      <c r="E61" s="3"/>
      <c r="F61" s="3"/>
      <c r="G61" s="3"/>
      <c r="H61" s="3"/>
      <c r="I61" s="3"/>
    </row>
  </sheetData>
  <sheetProtection/>
  <mergeCells count="2">
    <mergeCell ref="B5:I5"/>
    <mergeCell ref="B4:I4"/>
  </mergeCells>
  <printOptions/>
  <pageMargins left="0.6299212598425197" right="0.6299212598425197" top="0.984251968503937" bottom="0.8267716535433072" header="0.5118110236220472" footer="0.5118110236220472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G61"/>
  <sheetViews>
    <sheetView zoomScale="85" zoomScaleNormal="85" zoomScalePageLayoutView="0" workbookViewId="0" topLeftCell="A1">
      <selection activeCell="A70" sqref="A70"/>
    </sheetView>
  </sheetViews>
  <sheetFormatPr defaultColWidth="11.421875" defaultRowHeight="12.75"/>
  <cols>
    <col min="1" max="1" width="20.28125" style="21" customWidth="1"/>
    <col min="2" max="2" width="7.7109375" style="4" customWidth="1"/>
    <col min="3" max="3" width="10.00390625" style="4" bestFit="1" customWidth="1"/>
    <col min="4" max="4" width="10.7109375" style="4" customWidth="1"/>
    <col min="5" max="5" width="10.7109375" style="4" bestFit="1" customWidth="1"/>
    <col min="6" max="7" width="11.421875" style="4" customWidth="1"/>
    <col min="8" max="8" width="7.140625" style="4" customWidth="1"/>
    <col min="9" max="16384" width="11.421875" style="4" customWidth="1"/>
  </cols>
  <sheetData>
    <row r="1" spans="1:5" ht="18" customHeight="1">
      <c r="A1" s="1" t="s">
        <v>74</v>
      </c>
      <c r="B1" s="3"/>
      <c r="C1" s="3"/>
      <c r="D1" s="3"/>
      <c r="E1" s="3"/>
    </row>
    <row r="2" spans="1:5" ht="18" customHeight="1">
      <c r="A2" s="65" t="s">
        <v>151</v>
      </c>
      <c r="B2" s="3"/>
      <c r="C2" s="3"/>
      <c r="D2" s="3"/>
      <c r="E2" s="3"/>
    </row>
    <row r="3" spans="1:5" ht="18" customHeight="1">
      <c r="A3" s="65"/>
      <c r="B3" s="3"/>
      <c r="C3" s="3"/>
      <c r="D3" s="3"/>
      <c r="E3" s="3"/>
    </row>
    <row r="4" spans="1:5" ht="18" customHeight="1">
      <c r="A4" s="5"/>
      <c r="B4" s="118" t="s">
        <v>101</v>
      </c>
      <c r="C4" s="118"/>
      <c r="D4" s="118"/>
      <c r="E4" s="118"/>
    </row>
    <row r="5" spans="1:5" ht="18" customHeight="1">
      <c r="A5" s="7"/>
      <c r="B5" s="119" t="s">
        <v>18</v>
      </c>
      <c r="C5" s="119"/>
      <c r="D5" s="119"/>
      <c r="E5" s="119"/>
    </row>
    <row r="6" spans="1:5" ht="24.75" customHeight="1">
      <c r="A6" s="7"/>
      <c r="B6" s="9" t="s">
        <v>19</v>
      </c>
      <c r="C6" s="9" t="s">
        <v>75</v>
      </c>
      <c r="D6" s="104" t="s">
        <v>10</v>
      </c>
      <c r="E6" s="9" t="s">
        <v>11</v>
      </c>
    </row>
    <row r="7" spans="1:6" ht="18" customHeight="1">
      <c r="A7" s="10" t="s">
        <v>19</v>
      </c>
      <c r="B7" s="71">
        <v>43256</v>
      </c>
      <c r="C7" s="32">
        <v>100</v>
      </c>
      <c r="D7" s="72">
        <v>31808</v>
      </c>
      <c r="E7" s="72">
        <v>11448</v>
      </c>
      <c r="F7" s="103"/>
    </row>
    <row r="8" spans="1:6" ht="18" customHeight="1">
      <c r="A8" s="25" t="s">
        <v>9</v>
      </c>
      <c r="B8" s="73">
        <v>511</v>
      </c>
      <c r="C8" s="33">
        <v>1.1813390049935268</v>
      </c>
      <c r="D8" s="74">
        <v>308</v>
      </c>
      <c r="E8" s="74">
        <v>203</v>
      </c>
      <c r="F8" s="103"/>
    </row>
    <row r="9" spans="1:6" ht="13.5" customHeight="1">
      <c r="A9" s="25" t="s">
        <v>23</v>
      </c>
      <c r="B9" s="73">
        <v>9690</v>
      </c>
      <c r="C9" s="33">
        <v>22.40151655261698</v>
      </c>
      <c r="D9" s="74">
        <v>6990</v>
      </c>
      <c r="E9" s="74">
        <v>2700</v>
      </c>
      <c r="F9" s="103"/>
    </row>
    <row r="10" spans="1:6" ht="13.5" customHeight="1">
      <c r="A10" s="25" t="s">
        <v>24</v>
      </c>
      <c r="B10" s="73">
        <v>682</v>
      </c>
      <c r="C10" s="33">
        <v>1.5766598853338265</v>
      </c>
      <c r="D10" s="74">
        <v>414</v>
      </c>
      <c r="E10" s="74">
        <v>268</v>
      </c>
      <c r="F10" s="103"/>
    </row>
    <row r="11" spans="1:6" ht="13.5" customHeight="1">
      <c r="A11" s="25" t="s">
        <v>25</v>
      </c>
      <c r="B11" s="73">
        <v>124</v>
      </c>
      <c r="C11" s="33">
        <v>0.2866654336970593</v>
      </c>
      <c r="D11" s="74">
        <v>117</v>
      </c>
      <c r="E11" s="74">
        <v>7</v>
      </c>
      <c r="F11" s="103"/>
    </row>
    <row r="12" spans="1:6" ht="13.5" customHeight="1">
      <c r="A12" s="25" t="s">
        <v>26</v>
      </c>
      <c r="B12" s="73">
        <v>631</v>
      </c>
      <c r="C12" s="33">
        <v>1.4587571666358423</v>
      </c>
      <c r="D12" s="74">
        <v>436</v>
      </c>
      <c r="E12" s="74">
        <v>195</v>
      </c>
      <c r="F12" s="103"/>
    </row>
    <row r="13" spans="1:6" ht="13.5" customHeight="1">
      <c r="A13" s="25" t="s">
        <v>27</v>
      </c>
      <c r="B13" s="73">
        <v>10025</v>
      </c>
      <c r="C13" s="33">
        <v>23.175975587201776</v>
      </c>
      <c r="D13" s="74">
        <v>7475</v>
      </c>
      <c r="E13" s="74">
        <v>2550</v>
      </c>
      <c r="F13" s="103"/>
    </row>
    <row r="14" spans="1:6" ht="13.5" customHeight="1">
      <c r="A14" s="25" t="s">
        <v>28</v>
      </c>
      <c r="B14" s="73">
        <v>58</v>
      </c>
      <c r="C14" s="33">
        <v>0.13408544479378584</v>
      </c>
      <c r="D14" s="74">
        <v>42</v>
      </c>
      <c r="E14" s="74">
        <v>16</v>
      </c>
      <c r="F14" s="103"/>
    </row>
    <row r="15" spans="1:6" ht="13.5" customHeight="1">
      <c r="A15" s="25" t="s">
        <v>29</v>
      </c>
      <c r="B15" s="73">
        <v>276</v>
      </c>
      <c r="C15" s="33">
        <v>0.6380617717773257</v>
      </c>
      <c r="D15" s="74">
        <v>174</v>
      </c>
      <c r="E15" s="74">
        <v>102</v>
      </c>
      <c r="F15" s="103"/>
    </row>
    <row r="16" spans="1:6" ht="13.5" customHeight="1">
      <c r="A16" s="25" t="s">
        <v>30</v>
      </c>
      <c r="B16" s="73">
        <v>1073</v>
      </c>
      <c r="C16" s="33">
        <v>2.480580728685038</v>
      </c>
      <c r="D16" s="74">
        <v>757</v>
      </c>
      <c r="E16" s="74">
        <v>316</v>
      </c>
      <c r="F16" s="103"/>
    </row>
    <row r="17" spans="1:6" ht="13.5" customHeight="1">
      <c r="A17" s="25" t="s">
        <v>31</v>
      </c>
      <c r="B17" s="73">
        <v>292</v>
      </c>
      <c r="C17" s="33">
        <v>0.6750508599963011</v>
      </c>
      <c r="D17" s="74">
        <v>276</v>
      </c>
      <c r="E17" s="74">
        <v>16</v>
      </c>
      <c r="F17" s="103"/>
    </row>
    <row r="18" spans="1:6" ht="13.5" customHeight="1">
      <c r="A18" s="25" t="s">
        <v>32</v>
      </c>
      <c r="B18" s="73">
        <v>118</v>
      </c>
      <c r="C18" s="33">
        <v>0.27279452561494355</v>
      </c>
      <c r="D18" s="74">
        <v>66</v>
      </c>
      <c r="E18" s="74">
        <v>52</v>
      </c>
      <c r="F18" s="103"/>
    </row>
    <row r="19" spans="1:6" ht="13.5" customHeight="1">
      <c r="A19" s="25" t="s">
        <v>33</v>
      </c>
      <c r="B19" s="73">
        <v>1384</v>
      </c>
      <c r="C19" s="33">
        <v>3.1995561309413723</v>
      </c>
      <c r="D19" s="74">
        <v>1107</v>
      </c>
      <c r="E19" s="74">
        <v>277</v>
      </c>
      <c r="F19" s="103"/>
    </row>
    <row r="20" spans="1:6" ht="13.5" customHeight="1">
      <c r="A20" s="25" t="s">
        <v>145</v>
      </c>
      <c r="B20" s="73">
        <v>65</v>
      </c>
      <c r="C20" s="33">
        <v>0.15026817088958758</v>
      </c>
      <c r="D20" s="74">
        <v>63</v>
      </c>
      <c r="E20" s="74">
        <v>2</v>
      </c>
      <c r="F20" s="103"/>
    </row>
    <row r="21" spans="1:6" ht="13.5" customHeight="1">
      <c r="A21" s="25" t="s">
        <v>34</v>
      </c>
      <c r="B21" s="73">
        <v>36</v>
      </c>
      <c r="C21" s="33">
        <v>0.08322544849269466</v>
      </c>
      <c r="D21" s="74">
        <v>24</v>
      </c>
      <c r="E21" s="74">
        <v>12</v>
      </c>
      <c r="F21" s="103"/>
    </row>
    <row r="22" spans="1:6" ht="13.5" customHeight="1">
      <c r="A22" s="25" t="s">
        <v>35</v>
      </c>
      <c r="B22" s="73">
        <v>66</v>
      </c>
      <c r="C22" s="33">
        <v>0.15257998890327354</v>
      </c>
      <c r="D22" s="74">
        <v>37</v>
      </c>
      <c r="E22" s="74">
        <v>29</v>
      </c>
      <c r="F22" s="103"/>
    </row>
    <row r="23" spans="1:6" ht="13.5" customHeight="1">
      <c r="A23" s="25" t="s">
        <v>36</v>
      </c>
      <c r="B23" s="73">
        <v>297</v>
      </c>
      <c r="C23" s="33">
        <v>0.6866099500647309</v>
      </c>
      <c r="D23" s="74">
        <v>220</v>
      </c>
      <c r="E23" s="74">
        <v>77</v>
      </c>
      <c r="F23" s="103"/>
    </row>
    <row r="24" spans="1:6" ht="13.5" customHeight="1">
      <c r="A24" s="25" t="s">
        <v>37</v>
      </c>
      <c r="B24" s="73">
        <v>47</v>
      </c>
      <c r="C24" s="33">
        <v>0.10865544664324024</v>
      </c>
      <c r="D24" s="74">
        <v>43</v>
      </c>
      <c r="E24" s="74">
        <v>4</v>
      </c>
      <c r="F24" s="103"/>
    </row>
    <row r="25" spans="1:6" ht="13.5" customHeight="1">
      <c r="A25" s="25" t="s">
        <v>38</v>
      </c>
      <c r="B25" s="73">
        <v>1284</v>
      </c>
      <c r="C25" s="33">
        <v>2.968374329572776</v>
      </c>
      <c r="D25" s="74">
        <v>606</v>
      </c>
      <c r="E25" s="74">
        <v>678</v>
      </c>
      <c r="F25" s="103"/>
    </row>
    <row r="26" spans="1:6" ht="13.5" customHeight="1">
      <c r="A26" s="25" t="s">
        <v>39</v>
      </c>
      <c r="B26" s="73">
        <v>1931</v>
      </c>
      <c r="C26" s="33">
        <v>4.464120584427594</v>
      </c>
      <c r="D26" s="74">
        <v>1644</v>
      </c>
      <c r="E26" s="74">
        <v>287</v>
      </c>
      <c r="F26" s="103"/>
    </row>
    <row r="27" spans="1:6" ht="13.5" customHeight="1">
      <c r="A27" s="25" t="s">
        <v>40</v>
      </c>
      <c r="B27" s="73">
        <v>425</v>
      </c>
      <c r="C27" s="33">
        <v>0.9825226558165342</v>
      </c>
      <c r="D27" s="74">
        <v>329</v>
      </c>
      <c r="E27" s="74">
        <v>96</v>
      </c>
      <c r="F27" s="103"/>
    </row>
    <row r="28" spans="1:6" ht="13.5" customHeight="1">
      <c r="A28" s="25" t="s">
        <v>41</v>
      </c>
      <c r="B28" s="73">
        <v>190</v>
      </c>
      <c r="C28" s="33">
        <v>0.43924542260033295</v>
      </c>
      <c r="D28" s="74">
        <v>142</v>
      </c>
      <c r="E28" s="74">
        <v>48</v>
      </c>
      <c r="F28" s="103"/>
    </row>
    <row r="29" spans="1:6" ht="13.5" customHeight="1">
      <c r="A29" s="25" t="s">
        <v>42</v>
      </c>
      <c r="B29" s="73">
        <v>169</v>
      </c>
      <c r="C29" s="33">
        <v>0.3906972443129277</v>
      </c>
      <c r="D29" s="74">
        <v>124</v>
      </c>
      <c r="E29" s="74">
        <v>45</v>
      </c>
      <c r="F29" s="103"/>
    </row>
    <row r="30" spans="1:6" ht="13.5" customHeight="1">
      <c r="A30" s="25" t="s">
        <v>43</v>
      </c>
      <c r="B30" s="73">
        <v>569</v>
      </c>
      <c r="C30" s="33">
        <v>1.3154244497873127</v>
      </c>
      <c r="D30" s="74">
        <v>390</v>
      </c>
      <c r="E30" s="74">
        <v>179</v>
      </c>
      <c r="F30" s="103"/>
    </row>
    <row r="31" spans="1:6" ht="13.5" customHeight="1">
      <c r="A31" s="25" t="s">
        <v>44</v>
      </c>
      <c r="B31" s="73">
        <v>231</v>
      </c>
      <c r="C31" s="33">
        <v>0.5340299611614574</v>
      </c>
      <c r="D31" s="74">
        <v>180</v>
      </c>
      <c r="E31" s="74">
        <v>51</v>
      </c>
      <c r="F31" s="103"/>
    </row>
    <row r="32" spans="1:6" ht="13.5" customHeight="1">
      <c r="A32" s="25" t="s">
        <v>45</v>
      </c>
      <c r="B32" s="73">
        <v>74</v>
      </c>
      <c r="C32" s="33">
        <v>0.17107453301276124</v>
      </c>
      <c r="D32" s="74">
        <v>51</v>
      </c>
      <c r="E32" s="74">
        <v>23</v>
      </c>
      <c r="F32" s="103"/>
    </row>
    <row r="33" spans="1:6" ht="13.5" customHeight="1">
      <c r="A33" s="25" t="s">
        <v>46</v>
      </c>
      <c r="B33" s="73">
        <v>408</v>
      </c>
      <c r="C33" s="33">
        <v>0.9432217495838727</v>
      </c>
      <c r="D33" s="74">
        <v>291</v>
      </c>
      <c r="E33" s="74">
        <v>117</v>
      </c>
      <c r="F33" s="103"/>
    </row>
    <row r="34" spans="1:6" ht="13.5" customHeight="1">
      <c r="A34" s="25" t="s">
        <v>47</v>
      </c>
      <c r="B34" s="73">
        <v>623</v>
      </c>
      <c r="C34" s="33">
        <v>1.4402626225263548</v>
      </c>
      <c r="D34" s="74">
        <v>376</v>
      </c>
      <c r="E34" s="74">
        <v>247</v>
      </c>
      <c r="F34" s="103"/>
    </row>
    <row r="35" spans="1:6" ht="13.5" customHeight="1">
      <c r="A35" s="25" t="s">
        <v>48</v>
      </c>
      <c r="B35" s="73">
        <v>338</v>
      </c>
      <c r="C35" s="33">
        <v>0.7813944886258554</v>
      </c>
      <c r="D35" s="74">
        <v>210</v>
      </c>
      <c r="E35" s="74">
        <v>128</v>
      </c>
      <c r="F35" s="103"/>
    </row>
    <row r="36" spans="1:6" ht="13.5" customHeight="1">
      <c r="A36" s="25" t="s">
        <v>49</v>
      </c>
      <c r="B36" s="73">
        <v>1769</v>
      </c>
      <c r="C36" s="33">
        <v>4.089606066210468</v>
      </c>
      <c r="D36" s="74">
        <v>1362</v>
      </c>
      <c r="E36" s="74">
        <v>407</v>
      </c>
      <c r="F36" s="103"/>
    </row>
    <row r="37" spans="1:6" ht="13.5" customHeight="1">
      <c r="A37" s="25" t="s">
        <v>50</v>
      </c>
      <c r="B37" s="73">
        <v>65</v>
      </c>
      <c r="C37" s="33">
        <v>0.15026817088958758</v>
      </c>
      <c r="D37" s="74">
        <v>65</v>
      </c>
      <c r="E37" s="74">
        <v>0</v>
      </c>
      <c r="F37" s="103"/>
    </row>
    <row r="38" spans="1:6" ht="13.5" customHeight="1">
      <c r="A38" s="25" t="s">
        <v>51</v>
      </c>
      <c r="B38" s="73">
        <v>84</v>
      </c>
      <c r="C38" s="33">
        <v>0.19419271314962086</v>
      </c>
      <c r="D38" s="74">
        <v>76</v>
      </c>
      <c r="E38" s="74">
        <v>8</v>
      </c>
      <c r="F38" s="103"/>
    </row>
    <row r="39" spans="1:6" ht="13.5" customHeight="1">
      <c r="A39" s="25" t="s">
        <v>52</v>
      </c>
      <c r="B39" s="73">
        <v>601</v>
      </c>
      <c r="C39" s="33">
        <v>1.3894026262252634</v>
      </c>
      <c r="D39" s="74">
        <v>416</v>
      </c>
      <c r="E39" s="74">
        <v>185</v>
      </c>
      <c r="F39" s="103"/>
    </row>
    <row r="40" spans="1:6" ht="13.5" customHeight="1">
      <c r="A40" s="25" t="s">
        <v>53</v>
      </c>
      <c r="B40" s="73">
        <v>651</v>
      </c>
      <c r="C40" s="33">
        <v>1.5049935269095616</v>
      </c>
      <c r="D40" s="74">
        <v>496</v>
      </c>
      <c r="E40" s="74">
        <v>155</v>
      </c>
      <c r="F40" s="103"/>
    </row>
    <row r="41" spans="1:6" ht="13.5" customHeight="1">
      <c r="A41" s="25" t="s">
        <v>54</v>
      </c>
      <c r="B41" s="73">
        <v>78</v>
      </c>
      <c r="C41" s="33">
        <v>0.1803218050675051</v>
      </c>
      <c r="D41" s="74">
        <v>62</v>
      </c>
      <c r="E41" s="74">
        <v>16</v>
      </c>
      <c r="F41" s="103"/>
    </row>
    <row r="42" spans="1:6" ht="13.5" customHeight="1">
      <c r="A42" s="25" t="s">
        <v>55</v>
      </c>
      <c r="B42" s="73">
        <v>195</v>
      </c>
      <c r="C42" s="33">
        <v>0.4508045126687627</v>
      </c>
      <c r="D42" s="74">
        <v>144</v>
      </c>
      <c r="E42" s="74">
        <v>51</v>
      </c>
      <c r="F42" s="103"/>
    </row>
    <row r="43" spans="1:6" ht="13.5" customHeight="1">
      <c r="A43" s="27" t="s">
        <v>56</v>
      </c>
      <c r="B43" s="75">
        <v>372</v>
      </c>
      <c r="C43" s="34">
        <v>0.8599963010911781</v>
      </c>
      <c r="D43" s="76">
        <v>325</v>
      </c>
      <c r="E43" s="76">
        <v>47</v>
      </c>
      <c r="F43" s="103"/>
    </row>
    <row r="44" spans="1:6" ht="18" customHeight="1">
      <c r="A44" s="25" t="s">
        <v>57</v>
      </c>
      <c r="B44" s="73">
        <v>49</v>
      </c>
      <c r="C44" s="33">
        <v>0.11327908267061218</v>
      </c>
      <c r="D44" s="74">
        <v>41</v>
      </c>
      <c r="E44" s="74">
        <v>8</v>
      </c>
      <c r="F44" s="103"/>
    </row>
    <row r="45" spans="1:6" ht="13.5" customHeight="1">
      <c r="A45" s="27" t="s">
        <v>58</v>
      </c>
      <c r="B45" s="75">
        <v>65</v>
      </c>
      <c r="C45" s="34">
        <v>0.15026817088958758</v>
      </c>
      <c r="D45" s="76">
        <v>54</v>
      </c>
      <c r="E45" s="76">
        <v>11</v>
      </c>
      <c r="F45" s="103"/>
    </row>
    <row r="46" spans="1:6" ht="18" customHeight="1">
      <c r="A46" s="25" t="s">
        <v>59</v>
      </c>
      <c r="B46" s="73">
        <v>296</v>
      </c>
      <c r="C46" s="33">
        <v>0.684298132051045</v>
      </c>
      <c r="D46" s="74">
        <v>209</v>
      </c>
      <c r="E46" s="74">
        <v>87</v>
      </c>
      <c r="F46" s="103"/>
    </row>
    <row r="47" spans="1:6" ht="13.5" customHeight="1">
      <c r="A47" s="25" t="s">
        <v>60</v>
      </c>
      <c r="B47" s="73">
        <v>2643</v>
      </c>
      <c r="C47" s="33">
        <v>6.110135010171999</v>
      </c>
      <c r="D47" s="74">
        <v>1977</v>
      </c>
      <c r="E47" s="74">
        <v>666</v>
      </c>
      <c r="F47" s="103"/>
    </row>
    <row r="48" spans="1:6" ht="13.5" customHeight="1">
      <c r="A48" s="27" t="s">
        <v>61</v>
      </c>
      <c r="B48" s="75">
        <v>7</v>
      </c>
      <c r="C48" s="34">
        <v>0.01618272609580174</v>
      </c>
      <c r="D48" s="76">
        <v>6</v>
      </c>
      <c r="E48" s="76">
        <v>1</v>
      </c>
      <c r="F48" s="103"/>
    </row>
    <row r="49" spans="1:6" ht="18" customHeight="1">
      <c r="A49" s="25" t="s">
        <v>62</v>
      </c>
      <c r="B49" s="73">
        <v>255</v>
      </c>
      <c r="C49" s="33">
        <v>0.5895135934899205</v>
      </c>
      <c r="D49" s="74">
        <v>184</v>
      </c>
      <c r="E49" s="74">
        <v>71</v>
      </c>
      <c r="F49" s="103"/>
    </row>
    <row r="50" spans="1:7" s="29" customFormat="1" ht="25.5" customHeight="1">
      <c r="A50" s="27" t="s">
        <v>90</v>
      </c>
      <c r="B50" s="75">
        <v>361</v>
      </c>
      <c r="C50" s="34">
        <v>0.8345663029406324</v>
      </c>
      <c r="D50" s="76">
        <v>279</v>
      </c>
      <c r="E50" s="76">
        <v>82</v>
      </c>
      <c r="F50" s="103"/>
      <c r="G50" s="4"/>
    </row>
    <row r="51" spans="1:6" ht="18" customHeight="1">
      <c r="A51" s="25" t="s">
        <v>63</v>
      </c>
      <c r="B51" s="73">
        <v>1156</v>
      </c>
      <c r="C51" s="33">
        <v>2.672461623820973</v>
      </c>
      <c r="D51" s="74">
        <v>844</v>
      </c>
      <c r="E51" s="74">
        <v>312</v>
      </c>
      <c r="F51" s="103"/>
    </row>
    <row r="52" spans="1:6" ht="13.5" customHeight="1">
      <c r="A52" s="25" t="s">
        <v>64</v>
      </c>
      <c r="B52" s="73">
        <v>256</v>
      </c>
      <c r="C52" s="33">
        <v>0.5918254115036065</v>
      </c>
      <c r="D52" s="74">
        <v>238</v>
      </c>
      <c r="E52" s="74">
        <v>18</v>
      </c>
      <c r="F52" s="103"/>
    </row>
    <row r="53" spans="1:6" ht="13.5" customHeight="1">
      <c r="A53" s="25" t="s">
        <v>65</v>
      </c>
      <c r="B53" s="73">
        <v>260</v>
      </c>
      <c r="C53" s="33">
        <v>0.6010726835583503</v>
      </c>
      <c r="D53" s="74">
        <v>240</v>
      </c>
      <c r="E53" s="74">
        <v>20</v>
      </c>
      <c r="F53" s="103"/>
    </row>
    <row r="54" spans="1:6" ht="13.5" customHeight="1">
      <c r="A54" s="25" t="s">
        <v>66</v>
      </c>
      <c r="B54" s="73">
        <v>243</v>
      </c>
      <c r="C54" s="33">
        <v>0.561771777325689</v>
      </c>
      <c r="D54" s="74">
        <v>225</v>
      </c>
      <c r="E54" s="74">
        <v>18</v>
      </c>
      <c r="F54" s="103"/>
    </row>
    <row r="55" spans="1:6" ht="13.5" customHeight="1">
      <c r="A55" s="25" t="s">
        <v>67</v>
      </c>
      <c r="B55" s="73">
        <v>99</v>
      </c>
      <c r="C55" s="33">
        <v>0.2288699833549103</v>
      </c>
      <c r="D55" s="74">
        <v>73</v>
      </c>
      <c r="E55" s="74">
        <v>26</v>
      </c>
      <c r="F55" s="103"/>
    </row>
    <row r="56" spans="1:6" ht="13.5" customHeight="1">
      <c r="A56" s="25" t="s">
        <v>68</v>
      </c>
      <c r="B56" s="73">
        <v>59</v>
      </c>
      <c r="C56" s="33">
        <v>0.13639726280747178</v>
      </c>
      <c r="D56" s="74">
        <v>46</v>
      </c>
      <c r="E56" s="74">
        <v>13</v>
      </c>
      <c r="F56" s="103"/>
    </row>
    <row r="57" spans="1:6" ht="13.5" customHeight="1">
      <c r="A57" s="27" t="s">
        <v>69</v>
      </c>
      <c r="B57" s="75">
        <v>1648</v>
      </c>
      <c r="C57" s="34">
        <v>3.8098760865544667</v>
      </c>
      <c r="D57" s="76">
        <v>1262</v>
      </c>
      <c r="E57" s="76">
        <v>386</v>
      </c>
      <c r="F57" s="103"/>
    </row>
    <row r="58" spans="1:6" ht="18" customHeight="1">
      <c r="A58" s="25" t="s">
        <v>70</v>
      </c>
      <c r="B58" s="73">
        <v>366</v>
      </c>
      <c r="C58" s="33">
        <v>0.8461253930090623</v>
      </c>
      <c r="D58" s="74">
        <v>254</v>
      </c>
      <c r="E58" s="74">
        <v>112</v>
      </c>
      <c r="F58" s="103"/>
    </row>
    <row r="59" spans="1:6" ht="13.5" customHeight="1">
      <c r="A59" s="27" t="s">
        <v>71</v>
      </c>
      <c r="B59" s="75">
        <v>61</v>
      </c>
      <c r="C59" s="34">
        <v>0.14102089883484373</v>
      </c>
      <c r="D59" s="76">
        <v>38</v>
      </c>
      <c r="E59" s="76">
        <v>23</v>
      </c>
      <c r="F59" s="103"/>
    </row>
    <row r="60" spans="1:6" ht="18" customHeight="1">
      <c r="A60" s="25" t="s">
        <v>72</v>
      </c>
      <c r="B60" s="73">
        <v>0</v>
      </c>
      <c r="C60" s="33">
        <v>0</v>
      </c>
      <c r="D60" s="74">
        <v>0</v>
      </c>
      <c r="E60" s="74">
        <v>0</v>
      </c>
      <c r="F60" s="103"/>
    </row>
    <row r="61" spans="1:5" ht="12.75">
      <c r="A61" s="5"/>
      <c r="B61" s="3"/>
      <c r="C61" s="3"/>
      <c r="D61" s="3"/>
      <c r="E61" s="3"/>
    </row>
  </sheetData>
  <sheetProtection/>
  <mergeCells count="2">
    <mergeCell ref="B4:E4"/>
    <mergeCell ref="B5:E5"/>
  </mergeCells>
  <printOptions/>
  <pageMargins left="0.6299212598425197" right="0.6299212598425197" top="0.984251968503937" bottom="0.8267716535433072" header="0.5118110236220472" footer="0.5118110236220472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K63"/>
  <sheetViews>
    <sheetView zoomScale="85" zoomScaleNormal="85" zoomScalePageLayoutView="0" workbookViewId="0" topLeftCell="A1">
      <selection activeCell="A70" sqref="A70"/>
    </sheetView>
  </sheetViews>
  <sheetFormatPr defaultColWidth="11.421875" defaultRowHeight="12.75"/>
  <cols>
    <col min="1" max="1" width="20.28125" style="21" customWidth="1"/>
    <col min="2" max="2" width="7.7109375" style="4" customWidth="1"/>
    <col min="3" max="3" width="10.00390625" style="4" bestFit="1" customWidth="1"/>
    <col min="4" max="4" width="10.7109375" style="4" customWidth="1"/>
    <col min="5" max="5" width="10.7109375" style="4" bestFit="1" customWidth="1"/>
    <col min="6" max="7" width="11.421875" style="4" customWidth="1"/>
    <col min="8" max="8" width="7.140625" style="4" customWidth="1"/>
    <col min="9" max="9" width="6.57421875" style="4" customWidth="1"/>
    <col min="10" max="16384" width="11.421875" style="4" customWidth="1"/>
  </cols>
  <sheetData>
    <row r="1" spans="1:5" ht="18" customHeight="1">
      <c r="A1" s="1" t="s">
        <v>76</v>
      </c>
      <c r="B1" s="3"/>
      <c r="C1" s="3"/>
      <c r="D1" s="3"/>
      <c r="E1" s="3"/>
    </row>
    <row r="2" spans="1:5" ht="18" customHeight="1">
      <c r="A2" s="65" t="s">
        <v>151</v>
      </c>
      <c r="B2" s="3"/>
      <c r="C2" s="3"/>
      <c r="D2" s="3"/>
      <c r="E2" s="3"/>
    </row>
    <row r="3" spans="1:5" ht="18" customHeight="1">
      <c r="A3" s="65"/>
      <c r="B3" s="3"/>
      <c r="C3" s="3"/>
      <c r="D3" s="3"/>
      <c r="E3" s="3"/>
    </row>
    <row r="4" spans="1:5" ht="18" customHeight="1">
      <c r="A4" s="5"/>
      <c r="B4" s="118" t="s">
        <v>102</v>
      </c>
      <c r="C4" s="118"/>
      <c r="D4" s="118"/>
      <c r="E4" s="118"/>
    </row>
    <row r="5" spans="1:5" ht="18" customHeight="1">
      <c r="A5" s="7"/>
      <c r="B5" s="119" t="s">
        <v>21</v>
      </c>
      <c r="C5" s="119"/>
      <c r="D5" s="119"/>
      <c r="E5" s="119"/>
    </row>
    <row r="6" spans="1:5" ht="26.25" customHeight="1">
      <c r="A6" s="7"/>
      <c r="B6" s="9" t="s">
        <v>19</v>
      </c>
      <c r="C6" s="9" t="s">
        <v>75</v>
      </c>
      <c r="D6" s="104" t="s">
        <v>10</v>
      </c>
      <c r="E6" s="9" t="s">
        <v>11</v>
      </c>
    </row>
    <row r="7" spans="1:11" ht="18" customHeight="1">
      <c r="A7" s="10" t="s">
        <v>19</v>
      </c>
      <c r="B7" s="71">
        <v>72153</v>
      </c>
      <c r="C7" s="32">
        <v>100</v>
      </c>
      <c r="D7" s="72">
        <v>51365</v>
      </c>
      <c r="E7" s="72">
        <v>20788</v>
      </c>
      <c r="F7" s="103"/>
      <c r="J7" s="102"/>
      <c r="K7" s="102"/>
    </row>
    <row r="8" spans="1:11" ht="18" customHeight="1">
      <c r="A8" s="25" t="s">
        <v>9</v>
      </c>
      <c r="B8" s="73">
        <v>949</v>
      </c>
      <c r="C8" s="33">
        <v>1.3152606267237676</v>
      </c>
      <c r="D8" s="74">
        <v>671</v>
      </c>
      <c r="E8" s="74">
        <v>278</v>
      </c>
      <c r="F8" s="103"/>
      <c r="J8" s="102"/>
      <c r="K8" s="102"/>
    </row>
    <row r="9" spans="1:11" ht="13.5" customHeight="1">
      <c r="A9" s="25" t="s">
        <v>23</v>
      </c>
      <c r="B9" s="73">
        <v>15916</v>
      </c>
      <c r="C9" s="33">
        <v>22.058680858730753</v>
      </c>
      <c r="D9" s="74">
        <v>10297</v>
      </c>
      <c r="E9" s="74">
        <v>5619</v>
      </c>
      <c r="F9" s="103"/>
      <c r="J9" s="102"/>
      <c r="K9" s="102"/>
    </row>
    <row r="10" spans="1:11" ht="13.5" customHeight="1">
      <c r="A10" s="25" t="s">
        <v>24</v>
      </c>
      <c r="B10" s="73">
        <v>1227</v>
      </c>
      <c r="C10" s="33">
        <v>1.7005529915596025</v>
      </c>
      <c r="D10" s="74">
        <v>640</v>
      </c>
      <c r="E10" s="74">
        <v>587</v>
      </c>
      <c r="F10" s="103"/>
      <c r="J10" s="102"/>
      <c r="K10" s="102"/>
    </row>
    <row r="11" spans="1:11" ht="13.5" customHeight="1">
      <c r="A11" s="25" t="s">
        <v>25</v>
      </c>
      <c r="B11" s="73">
        <v>199</v>
      </c>
      <c r="C11" s="33">
        <v>0.2758028079220545</v>
      </c>
      <c r="D11" s="74">
        <v>187</v>
      </c>
      <c r="E11" s="74">
        <v>12</v>
      </c>
      <c r="F11" s="103"/>
      <c r="J11" s="102"/>
      <c r="K11" s="102"/>
    </row>
    <row r="12" spans="1:11" ht="13.5" customHeight="1">
      <c r="A12" s="25" t="s">
        <v>26</v>
      </c>
      <c r="B12" s="73">
        <v>1075</v>
      </c>
      <c r="C12" s="33">
        <v>1.4898895402824555</v>
      </c>
      <c r="D12" s="74">
        <v>788</v>
      </c>
      <c r="E12" s="74">
        <v>287</v>
      </c>
      <c r="F12" s="103"/>
      <c r="J12" s="102"/>
      <c r="K12" s="102"/>
    </row>
    <row r="13" spans="1:11" ht="13.5" customHeight="1">
      <c r="A13" s="25" t="s">
        <v>27</v>
      </c>
      <c r="B13" s="73">
        <v>17841</v>
      </c>
      <c r="C13" s="33">
        <v>24.726622593655147</v>
      </c>
      <c r="D13" s="74">
        <v>12347</v>
      </c>
      <c r="E13" s="74">
        <v>5494</v>
      </c>
      <c r="F13" s="103"/>
      <c r="J13" s="102"/>
      <c r="K13" s="102"/>
    </row>
    <row r="14" spans="1:11" ht="13.5" customHeight="1">
      <c r="A14" s="25" t="s">
        <v>28</v>
      </c>
      <c r="B14" s="73">
        <v>71</v>
      </c>
      <c r="C14" s="33">
        <v>0.09840200684656215</v>
      </c>
      <c r="D14" s="74">
        <v>51</v>
      </c>
      <c r="E14" s="74">
        <v>20</v>
      </c>
      <c r="F14" s="103"/>
      <c r="J14" s="102"/>
      <c r="K14" s="102"/>
    </row>
    <row r="15" spans="1:11" ht="13.5" customHeight="1">
      <c r="A15" s="25" t="s">
        <v>29</v>
      </c>
      <c r="B15" s="73">
        <v>406</v>
      </c>
      <c r="C15" s="33">
        <v>0.5626931659113273</v>
      </c>
      <c r="D15" s="74">
        <v>269</v>
      </c>
      <c r="E15" s="74">
        <v>137</v>
      </c>
      <c r="F15" s="103"/>
      <c r="J15" s="102"/>
      <c r="K15" s="102"/>
    </row>
    <row r="16" spans="1:11" ht="13.5" customHeight="1">
      <c r="A16" s="25" t="s">
        <v>30</v>
      </c>
      <c r="B16" s="73">
        <v>1631</v>
      </c>
      <c r="C16" s="33">
        <v>2.260474269954125</v>
      </c>
      <c r="D16" s="74">
        <v>1218</v>
      </c>
      <c r="E16" s="74">
        <v>413</v>
      </c>
      <c r="F16" s="103"/>
      <c r="J16" s="102"/>
      <c r="K16" s="102"/>
    </row>
    <row r="17" spans="1:11" ht="13.5" customHeight="1">
      <c r="A17" s="25" t="s">
        <v>31</v>
      </c>
      <c r="B17" s="73">
        <v>570</v>
      </c>
      <c r="C17" s="33">
        <v>0.7899879422893019</v>
      </c>
      <c r="D17" s="74">
        <v>550</v>
      </c>
      <c r="E17" s="74">
        <v>20</v>
      </c>
      <c r="F17" s="103"/>
      <c r="J17" s="102"/>
      <c r="K17" s="102"/>
    </row>
    <row r="18" spans="1:11" ht="13.5" customHeight="1">
      <c r="A18" s="25" t="s">
        <v>32</v>
      </c>
      <c r="B18" s="73">
        <v>174</v>
      </c>
      <c r="C18" s="33">
        <v>0.2411542139619974</v>
      </c>
      <c r="D18" s="74">
        <v>106</v>
      </c>
      <c r="E18" s="74">
        <v>68</v>
      </c>
      <c r="F18" s="103"/>
      <c r="J18" s="102"/>
      <c r="K18" s="102"/>
    </row>
    <row r="19" spans="1:11" ht="13.5" customHeight="1">
      <c r="A19" s="25" t="s">
        <v>33</v>
      </c>
      <c r="B19" s="73">
        <v>1977</v>
      </c>
      <c r="C19" s="33">
        <v>2.7400108103613157</v>
      </c>
      <c r="D19" s="74">
        <v>1587</v>
      </c>
      <c r="E19" s="74">
        <v>390</v>
      </c>
      <c r="F19" s="103"/>
      <c r="J19" s="102"/>
      <c r="K19" s="102"/>
    </row>
    <row r="20" spans="1:11" ht="13.5" customHeight="1">
      <c r="A20" s="25" t="s">
        <v>145</v>
      </c>
      <c r="B20" s="73">
        <v>144</v>
      </c>
      <c r="C20" s="33">
        <v>0.1995759012099289</v>
      </c>
      <c r="D20" s="74">
        <v>139</v>
      </c>
      <c r="E20" s="74">
        <v>5</v>
      </c>
      <c r="F20" s="103"/>
      <c r="J20" s="102"/>
      <c r="K20" s="102"/>
    </row>
    <row r="21" spans="1:11" ht="13.5" customHeight="1">
      <c r="A21" s="25" t="s">
        <v>34</v>
      </c>
      <c r="B21" s="73">
        <v>67</v>
      </c>
      <c r="C21" s="33">
        <v>0.09285823181295302</v>
      </c>
      <c r="D21" s="74">
        <v>51</v>
      </c>
      <c r="E21" s="74">
        <v>16</v>
      </c>
      <c r="F21" s="103"/>
      <c r="J21" s="102"/>
      <c r="K21" s="102"/>
    </row>
    <row r="22" spans="1:11" ht="13.5" customHeight="1">
      <c r="A22" s="25" t="s">
        <v>35</v>
      </c>
      <c r="B22" s="73">
        <v>122</v>
      </c>
      <c r="C22" s="33">
        <v>0.16908513852507864</v>
      </c>
      <c r="D22" s="74">
        <v>59</v>
      </c>
      <c r="E22" s="74">
        <v>63</v>
      </c>
      <c r="F22" s="103"/>
      <c r="J22" s="102"/>
      <c r="K22" s="102"/>
    </row>
    <row r="23" spans="1:11" ht="13.5" customHeight="1">
      <c r="A23" s="25" t="s">
        <v>36</v>
      </c>
      <c r="B23" s="73">
        <v>496</v>
      </c>
      <c r="C23" s="33">
        <v>0.6874281041675329</v>
      </c>
      <c r="D23" s="74">
        <v>338</v>
      </c>
      <c r="E23" s="74">
        <v>158</v>
      </c>
      <c r="F23" s="103"/>
      <c r="J23" s="102"/>
      <c r="K23" s="102"/>
    </row>
    <row r="24" spans="1:11" ht="13.5" customHeight="1">
      <c r="A24" s="25" t="s">
        <v>37</v>
      </c>
      <c r="B24" s="73">
        <v>74</v>
      </c>
      <c r="C24" s="33">
        <v>0.10255983812176903</v>
      </c>
      <c r="D24" s="74">
        <v>70</v>
      </c>
      <c r="E24" s="74">
        <v>4</v>
      </c>
      <c r="F24" s="103"/>
      <c r="J24" s="102"/>
      <c r="K24" s="102"/>
    </row>
    <row r="25" spans="1:11" ht="13.5" customHeight="1">
      <c r="A25" s="25" t="s">
        <v>38</v>
      </c>
      <c r="B25" s="73">
        <v>1923</v>
      </c>
      <c r="C25" s="33">
        <v>2.665169847407592</v>
      </c>
      <c r="D25" s="74">
        <v>890</v>
      </c>
      <c r="E25" s="74">
        <v>1033</v>
      </c>
      <c r="F25" s="103"/>
      <c r="J25" s="102"/>
      <c r="K25" s="102"/>
    </row>
    <row r="26" spans="1:11" ht="13.5" customHeight="1">
      <c r="A26" s="25" t="s">
        <v>39</v>
      </c>
      <c r="B26" s="73">
        <v>3416</v>
      </c>
      <c r="C26" s="33">
        <v>4.734383878702202</v>
      </c>
      <c r="D26" s="74">
        <v>2755</v>
      </c>
      <c r="E26" s="74">
        <v>661</v>
      </c>
      <c r="F26" s="103"/>
      <c r="J26" s="102"/>
      <c r="K26" s="102"/>
    </row>
    <row r="27" spans="1:11" ht="13.5" customHeight="1">
      <c r="A27" s="25" t="s">
        <v>40</v>
      </c>
      <c r="B27" s="73">
        <v>882</v>
      </c>
      <c r="C27" s="33">
        <v>1.2224023949108145</v>
      </c>
      <c r="D27" s="74">
        <v>762</v>
      </c>
      <c r="E27" s="74">
        <v>120</v>
      </c>
      <c r="F27" s="103"/>
      <c r="J27" s="102"/>
      <c r="K27" s="102"/>
    </row>
    <row r="28" spans="1:11" ht="13.5" customHeight="1">
      <c r="A28" s="25" t="s">
        <v>41</v>
      </c>
      <c r="B28" s="73">
        <v>270</v>
      </c>
      <c r="C28" s="33">
        <v>0.3742048147686167</v>
      </c>
      <c r="D28" s="74">
        <v>208</v>
      </c>
      <c r="E28" s="74">
        <v>62</v>
      </c>
      <c r="F28" s="103"/>
      <c r="J28" s="102"/>
      <c r="K28" s="102"/>
    </row>
    <row r="29" spans="1:11" ht="13.5" customHeight="1">
      <c r="A29" s="25" t="s">
        <v>42</v>
      </c>
      <c r="B29" s="73">
        <v>221</v>
      </c>
      <c r="C29" s="33">
        <v>0.30629357060690476</v>
      </c>
      <c r="D29" s="74">
        <v>161</v>
      </c>
      <c r="E29" s="74">
        <v>60</v>
      </c>
      <c r="F29" s="103"/>
      <c r="J29" s="102"/>
      <c r="K29" s="102"/>
    </row>
    <row r="30" spans="1:11" ht="13.5" customHeight="1">
      <c r="A30" s="25" t="s">
        <v>43</v>
      </c>
      <c r="B30" s="73">
        <v>834</v>
      </c>
      <c r="C30" s="33">
        <v>1.155877094507505</v>
      </c>
      <c r="D30" s="74">
        <v>590</v>
      </c>
      <c r="E30" s="74">
        <v>244</v>
      </c>
      <c r="F30" s="103"/>
      <c r="J30" s="102"/>
      <c r="K30" s="102"/>
    </row>
    <row r="31" spans="1:11" ht="13.5" customHeight="1">
      <c r="A31" s="25" t="s">
        <v>44</v>
      </c>
      <c r="B31" s="73">
        <v>354</v>
      </c>
      <c r="C31" s="33">
        <v>0.4906240904744085</v>
      </c>
      <c r="D31" s="74">
        <v>272</v>
      </c>
      <c r="E31" s="74">
        <v>82</v>
      </c>
      <c r="F31" s="103"/>
      <c r="J31" s="102"/>
      <c r="K31" s="102"/>
    </row>
    <row r="32" spans="1:11" ht="13.5" customHeight="1">
      <c r="A32" s="25" t="s">
        <v>45</v>
      </c>
      <c r="B32" s="73">
        <v>104</v>
      </c>
      <c r="C32" s="33">
        <v>0.14413815087383755</v>
      </c>
      <c r="D32" s="74">
        <v>68</v>
      </c>
      <c r="E32" s="74">
        <v>36</v>
      </c>
      <c r="F32" s="103"/>
      <c r="J32" s="102"/>
      <c r="K32" s="102"/>
    </row>
    <row r="33" spans="1:11" ht="13.5" customHeight="1">
      <c r="A33" s="25" t="s">
        <v>46</v>
      </c>
      <c r="B33" s="73">
        <v>620</v>
      </c>
      <c r="C33" s="33">
        <v>0.8592851302094161</v>
      </c>
      <c r="D33" s="74">
        <v>466</v>
      </c>
      <c r="E33" s="74">
        <v>154</v>
      </c>
      <c r="F33" s="103"/>
      <c r="J33" s="102"/>
      <c r="K33" s="102"/>
    </row>
    <row r="34" spans="1:11" ht="13.5" customHeight="1">
      <c r="A34" s="25" t="s">
        <v>47</v>
      </c>
      <c r="B34" s="73">
        <v>1018</v>
      </c>
      <c r="C34" s="33">
        <v>1.4108907460535252</v>
      </c>
      <c r="D34" s="74">
        <v>570</v>
      </c>
      <c r="E34" s="74">
        <v>448</v>
      </c>
      <c r="F34" s="103"/>
      <c r="J34" s="102"/>
      <c r="K34" s="102"/>
    </row>
    <row r="35" spans="1:11" ht="13.5" customHeight="1">
      <c r="A35" s="25" t="s">
        <v>48</v>
      </c>
      <c r="B35" s="73">
        <v>632</v>
      </c>
      <c r="C35" s="33">
        <v>0.8759164553102435</v>
      </c>
      <c r="D35" s="74">
        <v>373</v>
      </c>
      <c r="E35" s="74">
        <v>259</v>
      </c>
      <c r="F35" s="103"/>
      <c r="J35" s="102"/>
      <c r="K35" s="102"/>
    </row>
    <row r="36" spans="1:11" ht="13.5" customHeight="1">
      <c r="A36" s="25" t="s">
        <v>49</v>
      </c>
      <c r="B36" s="73">
        <v>2710</v>
      </c>
      <c r="C36" s="33">
        <v>3.7559075852701898</v>
      </c>
      <c r="D36" s="74">
        <v>2124</v>
      </c>
      <c r="E36" s="74">
        <v>586</v>
      </c>
      <c r="F36" s="103"/>
      <c r="J36" s="102"/>
      <c r="K36" s="102"/>
    </row>
    <row r="37" spans="1:11" ht="13.5" customHeight="1">
      <c r="A37" s="25" t="s">
        <v>50</v>
      </c>
      <c r="B37" s="73">
        <v>135</v>
      </c>
      <c r="C37" s="33">
        <v>0.18710240738430836</v>
      </c>
      <c r="D37" s="74">
        <v>135</v>
      </c>
      <c r="E37" s="74">
        <v>0</v>
      </c>
      <c r="F37" s="103"/>
      <c r="J37" s="102"/>
      <c r="K37" s="102"/>
    </row>
    <row r="38" spans="1:11" ht="13.5" customHeight="1">
      <c r="A38" s="25" t="s">
        <v>51</v>
      </c>
      <c r="B38" s="73">
        <v>146</v>
      </c>
      <c r="C38" s="33">
        <v>0.20234778872673348</v>
      </c>
      <c r="D38" s="74">
        <v>137</v>
      </c>
      <c r="E38" s="74">
        <v>9</v>
      </c>
      <c r="F38" s="103"/>
      <c r="J38" s="102"/>
      <c r="K38" s="102"/>
    </row>
    <row r="39" spans="1:11" ht="13.5" customHeight="1">
      <c r="A39" s="25" t="s">
        <v>52</v>
      </c>
      <c r="B39" s="73">
        <v>703</v>
      </c>
      <c r="C39" s="33">
        <v>0.9743184621568056</v>
      </c>
      <c r="D39" s="74">
        <v>499</v>
      </c>
      <c r="E39" s="74">
        <v>204</v>
      </c>
      <c r="F39" s="103"/>
      <c r="J39" s="102"/>
      <c r="K39" s="102"/>
    </row>
    <row r="40" spans="1:11" ht="13.5" customHeight="1">
      <c r="A40" s="25" t="s">
        <v>53</v>
      </c>
      <c r="B40" s="73">
        <v>882</v>
      </c>
      <c r="C40" s="33">
        <v>1.2224023949108145</v>
      </c>
      <c r="D40" s="74">
        <v>704</v>
      </c>
      <c r="E40" s="74">
        <v>178</v>
      </c>
      <c r="F40" s="103"/>
      <c r="J40" s="102"/>
      <c r="K40" s="102"/>
    </row>
    <row r="41" spans="1:11" ht="13.5" customHeight="1">
      <c r="A41" s="25" t="s">
        <v>54</v>
      </c>
      <c r="B41" s="73">
        <v>125</v>
      </c>
      <c r="C41" s="33">
        <v>0.1732429698002855</v>
      </c>
      <c r="D41" s="74">
        <v>103</v>
      </c>
      <c r="E41" s="74">
        <v>22</v>
      </c>
      <c r="F41" s="103"/>
      <c r="J41" s="102"/>
      <c r="K41" s="102"/>
    </row>
    <row r="42" spans="1:11" ht="13.5" customHeight="1">
      <c r="A42" s="25" t="s">
        <v>55</v>
      </c>
      <c r="B42" s="73">
        <v>286</v>
      </c>
      <c r="C42" s="33">
        <v>0.39637991490305324</v>
      </c>
      <c r="D42" s="74">
        <v>215</v>
      </c>
      <c r="E42" s="74">
        <v>71</v>
      </c>
      <c r="F42" s="103"/>
      <c r="J42" s="102"/>
      <c r="K42" s="102"/>
    </row>
    <row r="43" spans="1:11" ht="13.5" customHeight="1">
      <c r="A43" s="27" t="s">
        <v>56</v>
      </c>
      <c r="B43" s="75">
        <v>1060</v>
      </c>
      <c r="C43" s="34">
        <v>1.4691003839064212</v>
      </c>
      <c r="D43" s="76">
        <v>815</v>
      </c>
      <c r="E43" s="76">
        <v>245</v>
      </c>
      <c r="F43" s="103"/>
      <c r="J43" s="102"/>
      <c r="K43" s="102"/>
    </row>
    <row r="44" spans="1:11" ht="18" customHeight="1">
      <c r="A44" s="25" t="s">
        <v>57</v>
      </c>
      <c r="B44" s="73">
        <v>88</v>
      </c>
      <c r="C44" s="33">
        <v>0.121963050739401</v>
      </c>
      <c r="D44" s="74">
        <v>73</v>
      </c>
      <c r="E44" s="74">
        <v>15</v>
      </c>
      <c r="F44" s="103"/>
      <c r="J44" s="102"/>
      <c r="K44" s="102"/>
    </row>
    <row r="45" spans="1:11" ht="13.5" customHeight="1">
      <c r="A45" s="27" t="s">
        <v>58</v>
      </c>
      <c r="B45" s="75">
        <v>125</v>
      </c>
      <c r="C45" s="34">
        <v>0.1732429698002855</v>
      </c>
      <c r="D45" s="76">
        <v>100</v>
      </c>
      <c r="E45" s="76">
        <v>25</v>
      </c>
      <c r="F45" s="103"/>
      <c r="J45" s="102"/>
      <c r="K45" s="102"/>
    </row>
    <row r="46" spans="1:11" ht="18" customHeight="1">
      <c r="A46" s="25" t="s">
        <v>59</v>
      </c>
      <c r="B46" s="73">
        <v>386</v>
      </c>
      <c r="C46" s="33">
        <v>0.5349742907432816</v>
      </c>
      <c r="D46" s="74">
        <v>277</v>
      </c>
      <c r="E46" s="74">
        <v>109</v>
      </c>
      <c r="F46" s="103"/>
      <c r="J46" s="102"/>
      <c r="K46" s="102"/>
    </row>
    <row r="47" spans="1:11" ht="13.5" customHeight="1">
      <c r="A47" s="25" t="s">
        <v>60</v>
      </c>
      <c r="B47" s="73">
        <v>4546</v>
      </c>
      <c r="C47" s="33">
        <v>6.300500325696783</v>
      </c>
      <c r="D47" s="74">
        <v>3323</v>
      </c>
      <c r="E47" s="74">
        <v>1223</v>
      </c>
      <c r="F47" s="103"/>
      <c r="J47" s="102"/>
      <c r="K47" s="102"/>
    </row>
    <row r="48" spans="1:11" ht="13.5" customHeight="1">
      <c r="A48" s="27" t="s">
        <v>61</v>
      </c>
      <c r="B48" s="75">
        <v>9</v>
      </c>
      <c r="C48" s="34">
        <v>0.012473493825620557</v>
      </c>
      <c r="D48" s="76">
        <v>6</v>
      </c>
      <c r="E48" s="76">
        <v>3</v>
      </c>
      <c r="F48" s="103"/>
      <c r="J48" s="102"/>
      <c r="K48" s="102"/>
    </row>
    <row r="49" spans="1:11" ht="18" customHeight="1">
      <c r="A49" s="25" t="s">
        <v>62</v>
      </c>
      <c r="B49" s="73">
        <v>369</v>
      </c>
      <c r="C49" s="33">
        <v>0.5114132468504429</v>
      </c>
      <c r="D49" s="74">
        <v>295</v>
      </c>
      <c r="E49" s="74">
        <v>74</v>
      </c>
      <c r="F49" s="103"/>
      <c r="J49" s="102"/>
      <c r="K49" s="102"/>
    </row>
    <row r="50" spans="1:11" s="29" customFormat="1" ht="25.5" customHeight="1">
      <c r="A50" s="27" t="s">
        <v>90</v>
      </c>
      <c r="B50" s="75">
        <v>682</v>
      </c>
      <c r="C50" s="34">
        <v>0.9452136432303576</v>
      </c>
      <c r="D50" s="76">
        <v>571</v>
      </c>
      <c r="E50" s="76">
        <v>111</v>
      </c>
      <c r="F50" s="103"/>
      <c r="G50" s="4"/>
      <c r="J50" s="102"/>
      <c r="K50" s="102"/>
    </row>
    <row r="51" spans="1:11" ht="18" customHeight="1">
      <c r="A51" s="25" t="s">
        <v>63</v>
      </c>
      <c r="B51" s="73">
        <v>1449</v>
      </c>
      <c r="C51" s="33">
        <v>2.0082325059249095</v>
      </c>
      <c r="D51" s="74">
        <v>1122</v>
      </c>
      <c r="E51" s="74">
        <v>327</v>
      </c>
      <c r="F51" s="103"/>
      <c r="J51" s="102"/>
      <c r="K51" s="102"/>
    </row>
    <row r="52" spans="1:11" ht="13.5" customHeight="1">
      <c r="A52" s="25" t="s">
        <v>64</v>
      </c>
      <c r="B52" s="73">
        <v>404</v>
      </c>
      <c r="C52" s="33">
        <v>0.5599212783945228</v>
      </c>
      <c r="D52" s="74">
        <v>382</v>
      </c>
      <c r="E52" s="74">
        <v>22</v>
      </c>
      <c r="F52" s="103"/>
      <c r="J52" s="102"/>
      <c r="K52" s="102"/>
    </row>
    <row r="53" spans="1:11" ht="13.5" customHeight="1">
      <c r="A53" s="25" t="s">
        <v>65</v>
      </c>
      <c r="B53" s="73">
        <v>814</v>
      </c>
      <c r="C53" s="33">
        <v>1.1281582193394593</v>
      </c>
      <c r="D53" s="74">
        <v>784</v>
      </c>
      <c r="E53" s="74">
        <v>30</v>
      </c>
      <c r="F53" s="103"/>
      <c r="J53" s="102"/>
      <c r="K53" s="102"/>
    </row>
    <row r="54" spans="1:11" ht="13.5" customHeight="1">
      <c r="A54" s="25" t="s">
        <v>66</v>
      </c>
      <c r="B54" s="73">
        <v>367</v>
      </c>
      <c r="C54" s="33">
        <v>0.5086413593336382</v>
      </c>
      <c r="D54" s="74">
        <v>348</v>
      </c>
      <c r="E54" s="74">
        <v>19</v>
      </c>
      <c r="F54" s="103"/>
      <c r="J54" s="102"/>
      <c r="K54" s="102"/>
    </row>
    <row r="55" spans="1:11" ht="13.5" customHeight="1">
      <c r="A55" s="25" t="s">
        <v>67</v>
      </c>
      <c r="B55" s="73">
        <v>187</v>
      </c>
      <c r="C55" s="33">
        <v>0.2591714828212271</v>
      </c>
      <c r="D55" s="74">
        <v>157</v>
      </c>
      <c r="E55" s="74">
        <v>30</v>
      </c>
      <c r="F55" s="103"/>
      <c r="J55" s="102"/>
      <c r="K55" s="102"/>
    </row>
    <row r="56" spans="1:11" ht="13.5" customHeight="1">
      <c r="A56" s="25" t="s">
        <v>68</v>
      </c>
      <c r="B56" s="73">
        <v>130</v>
      </c>
      <c r="C56" s="33">
        <v>0.18017268859229693</v>
      </c>
      <c r="D56" s="74">
        <v>113</v>
      </c>
      <c r="E56" s="74">
        <v>17</v>
      </c>
      <c r="F56" s="103"/>
      <c r="J56" s="102"/>
      <c r="K56" s="102"/>
    </row>
    <row r="57" spans="1:11" ht="13.5" customHeight="1">
      <c r="A57" s="27" t="s">
        <v>69</v>
      </c>
      <c r="B57" s="75">
        <v>2697</v>
      </c>
      <c r="C57" s="34">
        <v>3.73789031641096</v>
      </c>
      <c r="D57" s="76">
        <v>2114</v>
      </c>
      <c r="E57" s="76">
        <v>583</v>
      </c>
      <c r="F57" s="103"/>
      <c r="J57" s="102"/>
      <c r="K57" s="102"/>
    </row>
    <row r="58" spans="1:11" ht="18" customHeight="1">
      <c r="A58" s="25" t="s">
        <v>70</v>
      </c>
      <c r="B58" s="73">
        <v>527</v>
      </c>
      <c r="C58" s="33">
        <v>0.7303923606780037</v>
      </c>
      <c r="D58" s="74">
        <v>399</v>
      </c>
      <c r="E58" s="74">
        <v>128</v>
      </c>
      <c r="F58" s="103"/>
      <c r="J58" s="102"/>
      <c r="K58" s="102"/>
    </row>
    <row r="59" spans="1:11" ht="13.5" customHeight="1">
      <c r="A59" s="27" t="s">
        <v>71</v>
      </c>
      <c r="B59" s="75">
        <v>113</v>
      </c>
      <c r="C59" s="34">
        <v>0.1566116446994581</v>
      </c>
      <c r="D59" s="76">
        <v>86</v>
      </c>
      <c r="E59" s="76">
        <v>27</v>
      </c>
      <c r="F59" s="103"/>
      <c r="J59" s="102"/>
      <c r="K59" s="102"/>
    </row>
    <row r="60" spans="1:6" ht="18" customHeight="1">
      <c r="A60" s="25" t="s">
        <v>72</v>
      </c>
      <c r="B60" s="73">
        <v>0</v>
      </c>
      <c r="C60" s="33">
        <v>0</v>
      </c>
      <c r="D60" s="74">
        <v>0</v>
      </c>
      <c r="E60" s="74">
        <v>0</v>
      </c>
      <c r="F60" s="103"/>
    </row>
    <row r="61" spans="1:5" ht="12.75">
      <c r="A61" s="5"/>
      <c r="B61" s="3"/>
      <c r="C61" s="3"/>
      <c r="D61" s="3"/>
      <c r="E61" s="3"/>
    </row>
    <row r="62" spans="1:5" ht="12.75">
      <c r="A62" s="5"/>
      <c r="B62" s="3"/>
      <c r="C62" s="3"/>
      <c r="D62" s="3"/>
      <c r="E62" s="3"/>
    </row>
    <row r="63" ht="12.75">
      <c r="A63" s="30"/>
    </row>
  </sheetData>
  <sheetProtection/>
  <mergeCells count="2">
    <mergeCell ref="B5:E5"/>
    <mergeCell ref="B4:E4"/>
  </mergeCells>
  <printOptions/>
  <pageMargins left="0.6299212598425197" right="0.6299212598425197" top="0.984251968503937" bottom="0.8267716535433072" header="0.5118110236220472" footer="0.5118110236220472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D62"/>
  <sheetViews>
    <sheetView zoomScale="85" zoomScaleNormal="85" zoomScalePageLayoutView="0" workbookViewId="0" topLeftCell="A1">
      <selection activeCell="A70" sqref="A70"/>
    </sheetView>
  </sheetViews>
  <sheetFormatPr defaultColWidth="11.421875" defaultRowHeight="12.75"/>
  <cols>
    <col min="1" max="1" width="20.28125" style="21" customWidth="1"/>
    <col min="2" max="2" width="7.57421875" style="4" bestFit="1" customWidth="1"/>
    <col min="3" max="3" width="16.28125" style="4" bestFit="1" customWidth="1"/>
    <col min="4" max="4" width="10.57421875" style="4" customWidth="1"/>
    <col min="5" max="16384" width="11.421875" style="4" customWidth="1"/>
  </cols>
  <sheetData>
    <row r="1" spans="1:4" ht="18" customHeight="1">
      <c r="A1" s="1" t="s">
        <v>87</v>
      </c>
      <c r="B1" s="3"/>
      <c r="C1" s="3"/>
      <c r="D1" s="3"/>
    </row>
    <row r="2" spans="1:4" ht="18" customHeight="1">
      <c r="A2" s="65" t="s">
        <v>151</v>
      </c>
      <c r="B2" s="3"/>
      <c r="C2" s="3"/>
      <c r="D2" s="3"/>
    </row>
    <row r="3" spans="1:4" ht="18" customHeight="1">
      <c r="A3" s="65"/>
      <c r="B3" s="3"/>
      <c r="C3" s="3"/>
      <c r="D3" s="3"/>
    </row>
    <row r="4" spans="1:4" ht="18" customHeight="1">
      <c r="A4" s="5"/>
      <c r="B4" s="118" t="s">
        <v>103</v>
      </c>
      <c r="C4" s="118"/>
      <c r="D4" s="118"/>
    </row>
    <row r="5" spans="1:4" ht="18" customHeight="1">
      <c r="A5" s="7"/>
      <c r="B5" s="119" t="s">
        <v>148</v>
      </c>
      <c r="C5" s="119"/>
      <c r="D5" s="119"/>
    </row>
    <row r="6" spans="1:4" ht="18" customHeight="1">
      <c r="A6" s="7"/>
      <c r="B6" s="9" t="s">
        <v>85</v>
      </c>
      <c r="C6" s="9" t="s">
        <v>10</v>
      </c>
      <c r="D6" s="9" t="s">
        <v>11</v>
      </c>
    </row>
    <row r="7" spans="1:4" ht="18" customHeight="1">
      <c r="A7" s="10" t="s">
        <v>85</v>
      </c>
      <c r="B7" s="35">
        <v>1.6680460514148325</v>
      </c>
      <c r="C7" s="32">
        <v>1.6148453219315895</v>
      </c>
      <c r="D7" s="32">
        <v>1.815863032844165</v>
      </c>
    </row>
    <row r="8" spans="1:4" ht="18" customHeight="1">
      <c r="A8" s="25" t="s">
        <v>9</v>
      </c>
      <c r="B8" s="36">
        <v>1.8438735177865613</v>
      </c>
      <c r="C8" s="33">
        <v>2.1617161716171616</v>
      </c>
      <c r="D8" s="33">
        <v>1.3694581280788178</v>
      </c>
    </row>
    <row r="9" spans="1:4" ht="13.5" customHeight="1">
      <c r="A9" s="25" t="s">
        <v>23</v>
      </c>
      <c r="B9" s="36">
        <v>1.6425180598555211</v>
      </c>
      <c r="C9" s="33">
        <v>1.47310443490701</v>
      </c>
      <c r="D9" s="33">
        <v>2.081111111111111</v>
      </c>
    </row>
    <row r="10" spans="1:4" ht="13.5" customHeight="1">
      <c r="A10" s="25" t="s">
        <v>24</v>
      </c>
      <c r="B10" s="36">
        <v>1.7991202346041055</v>
      </c>
      <c r="C10" s="33">
        <v>1.5458937198067633</v>
      </c>
      <c r="D10" s="33">
        <v>2.1902985074626864</v>
      </c>
    </row>
    <row r="11" spans="1:4" ht="13.5" customHeight="1">
      <c r="A11" s="25" t="s">
        <v>25</v>
      </c>
      <c r="B11" s="36">
        <v>1.6048387096774193</v>
      </c>
      <c r="C11" s="33">
        <v>1.5982905982905984</v>
      </c>
      <c r="D11" s="33">
        <v>1.7142857142857142</v>
      </c>
    </row>
    <row r="12" spans="1:4" ht="13.5" customHeight="1">
      <c r="A12" s="25" t="s">
        <v>26</v>
      </c>
      <c r="B12" s="36">
        <v>1.7036450079239303</v>
      </c>
      <c r="C12" s="33">
        <v>1.8073394495412844</v>
      </c>
      <c r="D12" s="33">
        <v>1.471794871794872</v>
      </c>
    </row>
    <row r="13" spans="1:4" ht="13.5" customHeight="1">
      <c r="A13" s="25" t="s">
        <v>27</v>
      </c>
      <c r="B13" s="36">
        <v>1.7796508728179552</v>
      </c>
      <c r="C13" s="33">
        <v>1.651772575250836</v>
      </c>
      <c r="D13" s="33">
        <v>2.1545098039215684</v>
      </c>
    </row>
    <row r="14" spans="1:4" ht="13.5" customHeight="1">
      <c r="A14" s="25" t="s">
        <v>28</v>
      </c>
      <c r="B14" s="36">
        <v>1.2241379310344827</v>
      </c>
      <c r="C14" s="33">
        <v>1.2142857142857142</v>
      </c>
      <c r="D14" s="33">
        <v>1.25</v>
      </c>
    </row>
    <row r="15" spans="1:4" ht="13.5" customHeight="1">
      <c r="A15" s="25" t="s">
        <v>29</v>
      </c>
      <c r="B15" s="36">
        <v>1.4710144927536233</v>
      </c>
      <c r="C15" s="33">
        <v>1.5459770114942528</v>
      </c>
      <c r="D15" s="33">
        <v>1.3431372549019607</v>
      </c>
    </row>
    <row r="16" spans="1:4" ht="13.5" customHeight="1">
      <c r="A16" s="25" t="s">
        <v>30</v>
      </c>
      <c r="B16" s="36">
        <v>1.5200372786579683</v>
      </c>
      <c r="C16" s="33">
        <v>1.608982826948481</v>
      </c>
      <c r="D16" s="33">
        <v>1.3069620253164558</v>
      </c>
    </row>
    <row r="17" spans="1:4" ht="13.5" customHeight="1">
      <c r="A17" s="25" t="s">
        <v>31</v>
      </c>
      <c r="B17" s="36">
        <v>1.952054794520548</v>
      </c>
      <c r="C17" s="33">
        <v>1.9927536231884058</v>
      </c>
      <c r="D17" s="33">
        <v>1.25</v>
      </c>
    </row>
    <row r="18" spans="1:4" ht="13.5" customHeight="1">
      <c r="A18" s="25" t="s">
        <v>32</v>
      </c>
      <c r="B18" s="36">
        <v>1.4745762711864407</v>
      </c>
      <c r="C18" s="33">
        <v>1.606060606060606</v>
      </c>
      <c r="D18" s="33">
        <v>1.3076923076923077</v>
      </c>
    </row>
    <row r="19" spans="1:4" ht="13.5" customHeight="1">
      <c r="A19" s="25" t="s">
        <v>33</v>
      </c>
      <c r="B19" s="36">
        <v>1.4284682080924855</v>
      </c>
      <c r="C19" s="33">
        <v>1.4336043360433603</v>
      </c>
      <c r="D19" s="33">
        <v>1.407942238267148</v>
      </c>
    </row>
    <row r="20" spans="1:4" ht="13.5" customHeight="1">
      <c r="A20" s="25" t="s">
        <v>145</v>
      </c>
      <c r="B20" s="36">
        <v>2.2153846153846155</v>
      </c>
      <c r="C20" s="33">
        <v>2.2063492063492065</v>
      </c>
      <c r="D20" s="33">
        <v>2.5</v>
      </c>
    </row>
    <row r="21" spans="1:4" ht="13.5" customHeight="1">
      <c r="A21" s="25" t="s">
        <v>34</v>
      </c>
      <c r="B21" s="36">
        <v>1.8611111111111112</v>
      </c>
      <c r="C21" s="33">
        <v>2.125</v>
      </c>
      <c r="D21" s="33">
        <v>1.3333333333333333</v>
      </c>
    </row>
    <row r="22" spans="1:4" ht="13.5" customHeight="1">
      <c r="A22" s="25" t="s">
        <v>35</v>
      </c>
      <c r="B22" s="36">
        <v>1.8484848484848484</v>
      </c>
      <c r="C22" s="33">
        <v>1.5945945945945945</v>
      </c>
      <c r="D22" s="33">
        <v>2.1724137931034484</v>
      </c>
    </row>
    <row r="23" spans="1:4" ht="13.5" customHeight="1">
      <c r="A23" s="25" t="s">
        <v>36</v>
      </c>
      <c r="B23" s="36">
        <v>1.67003367003367</v>
      </c>
      <c r="C23" s="33">
        <v>1.5363636363636364</v>
      </c>
      <c r="D23" s="33">
        <v>2.051948051948052</v>
      </c>
    </row>
    <row r="24" spans="1:4" ht="13.5" customHeight="1">
      <c r="A24" s="25" t="s">
        <v>37</v>
      </c>
      <c r="B24" s="36">
        <v>1.6326530612244898</v>
      </c>
      <c r="C24" s="33">
        <v>1.6888888888888889</v>
      </c>
      <c r="D24" s="33">
        <v>1</v>
      </c>
    </row>
    <row r="25" spans="1:4" ht="13.5" customHeight="1">
      <c r="A25" s="25" t="s">
        <v>38</v>
      </c>
      <c r="B25" s="36">
        <v>1.4976635514018692</v>
      </c>
      <c r="C25" s="33">
        <v>1.4686468646864685</v>
      </c>
      <c r="D25" s="33">
        <v>1.5235988200589972</v>
      </c>
    </row>
    <row r="26" spans="1:4" ht="13.5" customHeight="1">
      <c r="A26" s="25" t="s">
        <v>39</v>
      </c>
      <c r="B26" s="36">
        <v>1.7690315898498188</v>
      </c>
      <c r="C26" s="33">
        <v>1.6757907542579076</v>
      </c>
      <c r="D26" s="33">
        <v>2.303135888501742</v>
      </c>
    </row>
    <row r="27" spans="1:4" ht="13.5" customHeight="1">
      <c r="A27" s="25" t="s">
        <v>40</v>
      </c>
      <c r="B27" s="36">
        <v>2.0752941176470587</v>
      </c>
      <c r="C27" s="33">
        <v>2.316109422492401</v>
      </c>
      <c r="D27" s="33">
        <v>1.25</v>
      </c>
    </row>
    <row r="28" spans="1:4" ht="13.5" customHeight="1">
      <c r="A28" s="25" t="s">
        <v>41</v>
      </c>
      <c r="B28" s="36">
        <v>1.4210526315789473</v>
      </c>
      <c r="C28" s="33">
        <v>1.4647887323943662</v>
      </c>
      <c r="D28" s="33">
        <v>1.2916666666666667</v>
      </c>
    </row>
    <row r="29" spans="1:4" ht="13.5" customHeight="1">
      <c r="A29" s="25" t="s">
        <v>42</v>
      </c>
      <c r="B29" s="36">
        <v>1.3076923076923077</v>
      </c>
      <c r="C29" s="33">
        <v>1.2983870967741935</v>
      </c>
      <c r="D29" s="33">
        <v>1.3333333333333333</v>
      </c>
    </row>
    <row r="30" spans="1:4" ht="13.5" customHeight="1">
      <c r="A30" s="25" t="s">
        <v>43</v>
      </c>
      <c r="B30" s="36">
        <v>1.4657293497363797</v>
      </c>
      <c r="C30" s="33">
        <v>1.5128205128205128</v>
      </c>
      <c r="D30" s="33">
        <v>1.3631284916201116</v>
      </c>
    </row>
    <row r="31" spans="1:4" ht="13.5" customHeight="1">
      <c r="A31" s="25" t="s">
        <v>44</v>
      </c>
      <c r="B31" s="36">
        <v>1.5324675324675325</v>
      </c>
      <c r="C31" s="33">
        <v>1.511111111111111</v>
      </c>
      <c r="D31" s="33">
        <v>1.607843137254902</v>
      </c>
    </row>
    <row r="32" spans="1:4" ht="13.5" customHeight="1">
      <c r="A32" s="25" t="s">
        <v>45</v>
      </c>
      <c r="B32" s="36">
        <v>1.4054054054054055</v>
      </c>
      <c r="C32" s="33">
        <v>1.3333333333333333</v>
      </c>
      <c r="D32" s="33">
        <v>1.565217391304348</v>
      </c>
    </row>
    <row r="33" spans="1:4" ht="13.5" customHeight="1">
      <c r="A33" s="25" t="s">
        <v>46</v>
      </c>
      <c r="B33" s="36">
        <v>1.5196078431372548</v>
      </c>
      <c r="C33" s="33">
        <v>1.6013745704467355</v>
      </c>
      <c r="D33" s="33">
        <v>1.3162393162393162</v>
      </c>
    </row>
    <row r="34" spans="1:4" ht="13.5" customHeight="1">
      <c r="A34" s="25" t="s">
        <v>47</v>
      </c>
      <c r="B34" s="36">
        <v>1.6340288924558588</v>
      </c>
      <c r="C34" s="33">
        <v>1.5159574468085106</v>
      </c>
      <c r="D34" s="33">
        <v>1.8137651821862348</v>
      </c>
    </row>
    <row r="35" spans="1:4" ht="13.5" customHeight="1">
      <c r="A35" s="25" t="s">
        <v>48</v>
      </c>
      <c r="B35" s="36">
        <v>1.8698224852071006</v>
      </c>
      <c r="C35" s="33">
        <v>1.776190476190476</v>
      </c>
      <c r="D35" s="33">
        <v>2.0234375</v>
      </c>
    </row>
    <row r="36" spans="1:4" ht="13.5" customHeight="1">
      <c r="A36" s="25" t="s">
        <v>49</v>
      </c>
      <c r="B36" s="36">
        <v>1.5319389485585075</v>
      </c>
      <c r="C36" s="33">
        <v>1.5594713656387664</v>
      </c>
      <c r="D36" s="33">
        <v>1.4398034398034398</v>
      </c>
    </row>
    <row r="37" spans="1:4" ht="13.5" customHeight="1">
      <c r="A37" s="25" t="s">
        <v>50</v>
      </c>
      <c r="B37" s="36">
        <v>2.076923076923077</v>
      </c>
      <c r="C37" s="33">
        <v>2.076923076923077</v>
      </c>
      <c r="D37" s="33" t="s">
        <v>86</v>
      </c>
    </row>
    <row r="38" spans="1:4" ht="13.5" customHeight="1">
      <c r="A38" s="25" t="s">
        <v>51</v>
      </c>
      <c r="B38" s="36">
        <v>1.7349397590361446</v>
      </c>
      <c r="C38" s="99">
        <v>1.8</v>
      </c>
      <c r="D38" s="33">
        <v>1.125</v>
      </c>
    </row>
    <row r="39" spans="1:4" ht="13.5" customHeight="1">
      <c r="A39" s="25" t="s">
        <v>52</v>
      </c>
      <c r="B39" s="36">
        <v>1.1697171381031615</v>
      </c>
      <c r="C39" s="33">
        <v>1.1995192307692308</v>
      </c>
      <c r="D39" s="33">
        <v>1.1027027027027028</v>
      </c>
    </row>
    <row r="40" spans="1:4" ht="13.5" customHeight="1">
      <c r="A40" s="25" t="s">
        <v>53</v>
      </c>
      <c r="B40" s="36">
        <v>1.3548387096774193</v>
      </c>
      <c r="C40" s="33">
        <v>1.4193548387096775</v>
      </c>
      <c r="D40" s="33">
        <v>1.1483870967741936</v>
      </c>
    </row>
    <row r="41" spans="1:4" ht="13.5" customHeight="1">
      <c r="A41" s="25" t="s">
        <v>54</v>
      </c>
      <c r="B41" s="36">
        <v>1.6025641025641026</v>
      </c>
      <c r="C41" s="33">
        <v>1.6612903225806452</v>
      </c>
      <c r="D41" s="33">
        <v>1.375</v>
      </c>
    </row>
    <row r="42" spans="1:4" ht="13.5" customHeight="1">
      <c r="A42" s="25" t="s">
        <v>55</v>
      </c>
      <c r="B42" s="36">
        <v>1.4666666666666666</v>
      </c>
      <c r="C42" s="33">
        <v>1.4930555555555556</v>
      </c>
      <c r="D42" s="33">
        <v>1.392156862745098</v>
      </c>
    </row>
    <row r="43" spans="1:4" ht="13.5" customHeight="1">
      <c r="A43" s="27" t="s">
        <v>56</v>
      </c>
      <c r="B43" s="37">
        <v>2.8552278820375334</v>
      </c>
      <c r="C43" s="34">
        <v>2.5153374233128836</v>
      </c>
      <c r="D43" s="34">
        <v>5.212765957446808</v>
      </c>
    </row>
    <row r="44" spans="1:4" ht="18" customHeight="1">
      <c r="A44" s="25" t="s">
        <v>57</v>
      </c>
      <c r="B44" s="36">
        <v>1.6304347826086956</v>
      </c>
      <c r="C44" s="33">
        <v>1.5789473684210527</v>
      </c>
      <c r="D44" s="33">
        <v>1.875</v>
      </c>
    </row>
    <row r="45" spans="1:4" ht="13.5" customHeight="1">
      <c r="A45" s="27" t="s">
        <v>58</v>
      </c>
      <c r="B45" s="37">
        <v>1.9130434782608696</v>
      </c>
      <c r="C45" s="34">
        <v>1.8448275862068966</v>
      </c>
      <c r="D45" s="34">
        <v>2.272727272727273</v>
      </c>
    </row>
    <row r="46" spans="1:4" ht="18" customHeight="1">
      <c r="A46" s="25" t="s">
        <v>59</v>
      </c>
      <c r="B46" s="36">
        <v>1.303030303030303</v>
      </c>
      <c r="C46" s="33">
        <v>1.3238095238095238</v>
      </c>
      <c r="D46" s="33">
        <v>1.2528735632183907</v>
      </c>
    </row>
    <row r="47" spans="1:4" ht="13.5" customHeight="1">
      <c r="A47" s="25" t="s">
        <v>60</v>
      </c>
      <c r="B47" s="36">
        <v>1.720015134317064</v>
      </c>
      <c r="C47" s="33">
        <v>1.6808295397066262</v>
      </c>
      <c r="D47" s="33">
        <v>1.8363363363363363</v>
      </c>
    </row>
    <row r="48" spans="1:4" ht="13.5" customHeight="1">
      <c r="A48" s="27" t="s">
        <v>61</v>
      </c>
      <c r="B48" s="37">
        <v>1.2857142857142858</v>
      </c>
      <c r="C48" s="34">
        <v>1</v>
      </c>
      <c r="D48" s="34">
        <v>3</v>
      </c>
    </row>
    <row r="49" spans="1:4" ht="18" customHeight="1">
      <c r="A49" s="25" t="s">
        <v>62</v>
      </c>
      <c r="B49" s="36">
        <v>1.4470588235294117</v>
      </c>
      <c r="C49" s="33">
        <v>1.6032608695652173</v>
      </c>
      <c r="D49" s="33">
        <v>1.0422535211267605</v>
      </c>
    </row>
    <row r="50" spans="1:4" s="29" customFormat="1" ht="25.5" customHeight="1">
      <c r="A50" s="27" t="s">
        <v>90</v>
      </c>
      <c r="B50" s="37">
        <v>1.8975069252077563</v>
      </c>
      <c r="C50" s="34">
        <v>2.057347670250896</v>
      </c>
      <c r="D50" s="34">
        <v>1.353658536585366</v>
      </c>
    </row>
    <row r="51" spans="1:4" ht="18" customHeight="1">
      <c r="A51" s="25" t="s">
        <v>63</v>
      </c>
      <c r="B51" s="36">
        <v>1.2534602076124568</v>
      </c>
      <c r="C51" s="33">
        <v>1.3293838862559242</v>
      </c>
      <c r="D51" s="33">
        <v>1.0480769230769231</v>
      </c>
    </row>
    <row r="52" spans="1:4" ht="13.5" customHeight="1">
      <c r="A52" s="25" t="s">
        <v>64</v>
      </c>
      <c r="B52" s="36">
        <v>1.578125</v>
      </c>
      <c r="C52" s="33">
        <v>1.6050420168067228</v>
      </c>
      <c r="D52" s="33">
        <v>1.2222222222222223</v>
      </c>
    </row>
    <row r="53" spans="1:4" ht="13.5" customHeight="1">
      <c r="A53" s="25" t="s">
        <v>65</v>
      </c>
      <c r="B53" s="36">
        <v>3.1307692307692307</v>
      </c>
      <c r="C53" s="33">
        <v>3.2666666666666666</v>
      </c>
      <c r="D53" s="33">
        <v>1.5</v>
      </c>
    </row>
    <row r="54" spans="1:4" ht="13.5" customHeight="1">
      <c r="A54" s="25" t="s">
        <v>66</v>
      </c>
      <c r="B54" s="36">
        <v>1.5102880658436213</v>
      </c>
      <c r="C54" s="33">
        <v>1.5466666666666666</v>
      </c>
      <c r="D54" s="33">
        <v>1.0555555555555556</v>
      </c>
    </row>
    <row r="55" spans="1:4" ht="13.5" customHeight="1">
      <c r="A55" s="25" t="s">
        <v>67</v>
      </c>
      <c r="B55" s="36">
        <v>1.8888888888888888</v>
      </c>
      <c r="C55" s="33">
        <v>2.1506849315068495</v>
      </c>
      <c r="D55" s="33">
        <v>1.1538461538461537</v>
      </c>
    </row>
    <row r="56" spans="1:4" ht="13.5" customHeight="1">
      <c r="A56" s="25" t="s">
        <v>68</v>
      </c>
      <c r="B56" s="36">
        <v>2.2033898305084745</v>
      </c>
      <c r="C56" s="33">
        <v>2.4565217391304346</v>
      </c>
      <c r="D56" s="33">
        <v>1.3076923076923077</v>
      </c>
    </row>
    <row r="57" spans="1:4" ht="13.5" customHeight="1">
      <c r="A57" s="27" t="s">
        <v>69</v>
      </c>
      <c r="B57" s="37">
        <v>1.6395631067961165</v>
      </c>
      <c r="C57" s="34">
        <v>1.679080824088748</v>
      </c>
      <c r="D57" s="34">
        <v>1.5103626943005182</v>
      </c>
    </row>
    <row r="58" spans="1:4" ht="18" customHeight="1">
      <c r="A58" s="25" t="s">
        <v>70</v>
      </c>
      <c r="B58" s="36">
        <v>1.435967302452316</v>
      </c>
      <c r="C58" s="33">
        <v>1.5647058823529412</v>
      </c>
      <c r="D58" s="33">
        <v>1.1428571428571428</v>
      </c>
    </row>
    <row r="59" spans="1:4" ht="13.5" customHeight="1">
      <c r="A59" s="27" t="s">
        <v>71</v>
      </c>
      <c r="B59" s="37">
        <v>1.9180327868852458</v>
      </c>
      <c r="C59" s="34">
        <v>2.3684210526315788</v>
      </c>
      <c r="D59" s="34">
        <v>1.173913043478261</v>
      </c>
    </row>
    <row r="60" spans="1:4" ht="18" customHeight="1">
      <c r="A60" s="25" t="s">
        <v>72</v>
      </c>
      <c r="B60" s="36" t="s">
        <v>86</v>
      </c>
      <c r="C60" s="33" t="s">
        <v>86</v>
      </c>
      <c r="D60" s="33" t="s">
        <v>86</v>
      </c>
    </row>
    <row r="61" spans="1:4" ht="12.75">
      <c r="A61" s="5"/>
      <c r="B61" s="3"/>
      <c r="C61" s="3"/>
      <c r="D61" s="3"/>
    </row>
    <row r="62" spans="1:4" ht="12.75">
      <c r="A62" s="5"/>
      <c r="B62" s="3"/>
      <c r="C62" s="3"/>
      <c r="D62" s="3"/>
    </row>
  </sheetData>
  <sheetProtection/>
  <mergeCells count="2">
    <mergeCell ref="B4:D4"/>
    <mergeCell ref="B5:D5"/>
  </mergeCells>
  <printOptions/>
  <pageMargins left="0.6299212598425197" right="0.6299212598425197" top="0.984251968503937" bottom="0.8267716535433072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Erhart Thomas</dc:creator>
  <cp:keywords/>
  <dc:description/>
  <cp:lastModifiedBy>Beusch Florian</cp:lastModifiedBy>
  <cp:lastPrinted>2018-12-07T07:51:44Z</cp:lastPrinted>
  <dcterms:created xsi:type="dcterms:W3CDTF">2013-04-09T12:43:26Z</dcterms:created>
  <dcterms:modified xsi:type="dcterms:W3CDTF">2018-12-10T13:15:56Z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