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380" windowHeight="13170" activeTab="0"/>
  </bookViews>
  <sheets>
    <sheet name="Geburtenschuss" sheetId="1" r:id="rId1"/>
    <sheet name="Geburten" sheetId="2" r:id="rId2"/>
    <sheet name="Sterbefälle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<sst xmlns="http://schemas.openxmlformats.org/spreadsheetml/2006/main" count="7" uniqueCount="4">
  <si>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Geburtenüberschuss</t>
  </si>
  <si>
    <t>Liechtensteiner</t>
  </si>
  <si>
    <t>Ausländer</t>
  </si>
  <si>
    <t>Total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</si>
</sst>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0.0_ ;\-#,##0.0\ "/>
    <numFmt numFmtId="176" formatCode="#,##0.00_ ;\-#,##0.00\ "/>
    <numFmt numFmtId="177" formatCode="0\ \ \ "/>
    <numFmt numFmtId="178" formatCode="_ [$€-2]\ * #,##0.00_ ;_ [$€-2]\ * \-#,##0.00_ ;_ [$€-2]\ * &quot;-&quot;??_ "/>
    <numFmt numFmtId="179" formatCode="#,##0.0"/>
    <numFmt numFmtId="180" formatCode="_ * #,##0.0_ ;_ * \-#,##0.0_ ;_ * &quot;-&quot;?_ ;_ @_ "/>
    <numFmt numFmtId="181" formatCode="0.0%"/>
    <numFmt numFmtId="182" formatCode="General_)"/>
  </numFmts>
  <fonts count="46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0"/>
    </font>
    <font>
      <sz val="9"/>
      <name val="Arial"/>
      <family val="2"/>
    </font>
    <font>
      <sz val="12"/>
      <name val="Helvetica"/>
      <family val="0"/>
    </font>
    <font>
      <sz val="1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7" fontId="24" fillId="0" borderId="0">
      <alignment horizontal="right"/>
      <protection/>
    </xf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82" fontId="2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7" fontId="24" fillId="0" borderId="0" applyFont="0" applyAlignment="0">
      <protection/>
    </xf>
    <xf numFmtId="0" fontId="4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7" fillId="0" borderId="0" xfId="64" applyNumberFormat="1">
      <alignment/>
      <protection/>
    </xf>
  </cellXfs>
  <cellStyles count="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" xfId="42"/>
    <cellStyle name="Comma [0]" xfId="43"/>
    <cellStyle name="Eingabe" xfId="44"/>
    <cellStyle name="Ergebnis" xfId="45"/>
    <cellStyle name="Erklärender Text" xfId="46"/>
    <cellStyle name="Euro" xfId="47"/>
    <cellStyle name="Euro 2" xfId="48"/>
    <cellStyle name="Gut" xfId="49"/>
    <cellStyle name="Hyperlink" xfId="50"/>
    <cellStyle name="Comma" xfId="51"/>
    <cellStyle name="Komma 2" xfId="52"/>
    <cellStyle name="Komma 3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3" xfId="61"/>
    <cellStyle name="Standard 4" xfId="62"/>
    <cellStyle name="Standard 5" xfId="63"/>
    <cellStyle name="Standard 6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xxx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Geburtenüberschuss seit 1970</a:t>
            </a:r>
          </a:p>
        </c:rich>
      </c:tx>
      <c:layout>
        <c:manualLayout>
          <c:xMode val="factor"/>
          <c:yMode val="factor"/>
          <c:x val="0.174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6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Geburtenschuss!$C$19</c:f>
              <c:strCache>
                <c:ptCount val="1"/>
                <c:pt idx="0">
                  <c:v>Geburtenüberschuss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Geburtenschuss!$B$20:$B$36</c:f>
              <c:numCache/>
            </c:numRef>
          </c:cat>
          <c:val>
            <c:numRef>
              <c:f>Geburtenschuss!$C$20:$C$36</c:f>
              <c:numCache/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auto val="0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Lebendgeborene nach Staatsbürgerschaft seit 1980</a:t>
            </a:r>
          </a:p>
        </c:rich>
      </c:tx>
      <c:layout>
        <c:manualLayout>
          <c:xMode val="factor"/>
          <c:yMode val="factor"/>
          <c:x val="0.058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925"/>
          <c:w val="0.9655"/>
          <c:h val="0.81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Geburten!$C$22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Geburten!$B$23:$B$39</c:f>
              <c:numCache/>
            </c:numRef>
          </c:cat>
          <c:val>
            <c:numRef>
              <c:f>Geburten!$C$23:$C$39</c:f>
              <c:numCache/>
            </c:numRef>
          </c:val>
        </c:ser>
        <c:ser>
          <c:idx val="0"/>
          <c:order val="1"/>
          <c:tx>
            <c:strRef>
              <c:f>Geburten!$D$22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Geburten!$B$23:$B$39</c:f>
              <c:numCache/>
            </c:numRef>
          </c:cat>
          <c:val>
            <c:numRef>
              <c:f>Geburten!$D$23:$D$39</c:f>
              <c:numCache/>
            </c:numRef>
          </c:val>
        </c:ser>
        <c:overlap val="100"/>
        <c:gapWidth val="50"/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 val="autoZero"/>
        <c:auto val="0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81075"/>
          <c:w val="0.1695"/>
          <c:h val="0.1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Gestorbene nach Staatsbürgerschaft seit 1980</a:t>
            </a:r>
          </a:p>
        </c:rich>
      </c:tx>
      <c:layout>
        <c:manualLayout>
          <c:xMode val="factor"/>
          <c:yMode val="factor"/>
          <c:x val="0.0552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1"/>
          <c:w val="0.98325"/>
          <c:h val="0.80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Sterbefälle!$C$20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Sterbefälle!$B$21:$B$37</c:f>
              <c:numCache/>
            </c:numRef>
          </c:cat>
          <c:val>
            <c:numRef>
              <c:f>Sterbefälle!$C$21:$C$37</c:f>
              <c:numCache/>
            </c:numRef>
          </c:val>
        </c:ser>
        <c:ser>
          <c:idx val="0"/>
          <c:order val="1"/>
          <c:tx>
            <c:strRef>
              <c:f>Sterbefälle!$D$20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Sterbefälle!$B$21:$B$37</c:f>
              <c:numCache/>
            </c:numRef>
          </c:cat>
          <c:val>
            <c:numRef>
              <c:f>Sterbefälle!$D$21:$D$37</c:f>
              <c:numCache/>
            </c:numRef>
          </c:val>
        </c:ser>
        <c:overlap val="100"/>
        <c:gapWidth val="50"/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 val="autoZero"/>
        <c:auto val="0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83775"/>
          <c:w val="0.17525"/>
          <c:h val="0.1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8</xdr:col>
      <xdr:colOff>457200</xdr:colOff>
      <xdr:row>17</xdr:row>
      <xdr:rowOff>47625</xdr:rowOff>
    </xdr:to>
    <xdr:graphicFrame>
      <xdr:nvGraphicFramePr>
        <xdr:cNvPr id="1" name="Diagramm 2"/>
        <xdr:cNvGraphicFramePr/>
      </xdr:nvGraphicFramePr>
      <xdr:xfrm>
        <a:off x="800100" y="9525"/>
        <a:ext cx="5753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228600</xdr:colOff>
      <xdr:row>19</xdr:row>
      <xdr:rowOff>38100</xdr:rowOff>
    </xdr:to>
    <xdr:graphicFrame>
      <xdr:nvGraphicFramePr>
        <xdr:cNvPr id="1" name="Diagramm 1"/>
        <xdr:cNvGraphicFramePr/>
      </xdr:nvGraphicFramePr>
      <xdr:xfrm>
        <a:off x="762000" y="161925"/>
        <a:ext cx="6324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19050</xdr:colOff>
      <xdr:row>18</xdr:row>
      <xdr:rowOff>76200</xdr:rowOff>
    </xdr:to>
    <xdr:graphicFrame>
      <xdr:nvGraphicFramePr>
        <xdr:cNvPr id="1" name="Diagramm 1"/>
        <xdr:cNvGraphicFramePr/>
      </xdr:nvGraphicFramePr>
      <xdr:xfrm>
        <a:off x="762000" y="323850"/>
        <a:ext cx="6115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6"/>
  <sheetViews>
    <sheetView tabSelected="1" zoomScale="115" zoomScaleNormal="115" zoomScalePageLayoutView="0" workbookViewId="0" topLeftCell="A1">
      <selection activeCell="H26" sqref="H26"/>
    </sheetView>
  </sheetViews>
  <sheetFormatPr defaultColWidth="11.421875" defaultRowHeight="12.75"/>
  <sheetData>
    <row r="19" ht="12.75">
      <c r="C19" t="s">
        <v>0</v>
      </c>
    </row>
    <row r="20" spans="2:3" ht="12.75">
      <c r="B20">
        <v>1970</v>
      </c>
      <c r="C20" s="1">
        <v>259</v>
      </c>
    </row>
    <row r="21" spans="2:3" ht="12.75">
      <c r="B21">
        <v>1980</v>
      </c>
      <c r="C21" s="1">
        <v>218</v>
      </c>
    </row>
    <row r="22" spans="2:3" ht="12.75">
      <c r="B22">
        <v>1990</v>
      </c>
      <c r="C22" s="1">
        <v>184</v>
      </c>
    </row>
    <row r="23" spans="2:3" ht="12.75">
      <c r="B23">
        <v>2003</v>
      </c>
      <c r="C23" s="1">
        <v>130</v>
      </c>
    </row>
    <row r="24" spans="2:3" ht="12.75">
      <c r="B24">
        <v>2004</v>
      </c>
      <c r="C24" s="1">
        <v>174</v>
      </c>
    </row>
    <row r="25" spans="2:3" ht="12.75">
      <c r="B25">
        <v>2005</v>
      </c>
      <c r="C25" s="1">
        <v>166</v>
      </c>
    </row>
    <row r="26" spans="2:3" ht="12.75">
      <c r="B26">
        <v>2006</v>
      </c>
      <c r="C26" s="1">
        <v>141</v>
      </c>
    </row>
    <row r="27" spans="2:3" ht="12.75">
      <c r="B27">
        <v>2007</v>
      </c>
      <c r="C27" s="1">
        <v>124</v>
      </c>
    </row>
    <row r="28" spans="2:3" ht="12.75">
      <c r="B28">
        <v>2008</v>
      </c>
      <c r="C28" s="1">
        <v>145</v>
      </c>
    </row>
    <row r="29" spans="2:3" ht="12.75">
      <c r="B29">
        <v>2009</v>
      </c>
      <c r="C29" s="1">
        <v>177</v>
      </c>
    </row>
    <row r="30" spans="2:3" ht="12.75">
      <c r="B30">
        <v>2010</v>
      </c>
      <c r="C30" s="1">
        <v>91</v>
      </c>
    </row>
    <row r="31" spans="2:3" ht="12.75">
      <c r="B31">
        <v>2011</v>
      </c>
      <c r="C31" s="1">
        <v>147</v>
      </c>
    </row>
    <row r="32" spans="2:3" ht="12.75">
      <c r="B32">
        <v>2012</v>
      </c>
      <c r="C32" s="1">
        <v>133</v>
      </c>
    </row>
    <row r="33" spans="2:3" ht="12.75">
      <c r="B33">
        <v>2013</v>
      </c>
      <c r="C33" s="1">
        <v>93</v>
      </c>
    </row>
    <row r="34" spans="2:3" ht="12.75">
      <c r="B34">
        <v>2014</v>
      </c>
      <c r="C34" s="1">
        <v>104</v>
      </c>
    </row>
    <row r="35" spans="2:3" ht="12.75">
      <c r="B35">
        <v>2015</v>
      </c>
      <c r="C35" s="1">
        <v>73</v>
      </c>
    </row>
    <row r="36" spans="2:3" ht="12.75">
      <c r="B36">
        <v>2016</v>
      </c>
      <c r="C36" s="1">
        <v>107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E39"/>
  <sheetViews>
    <sheetView zoomScale="115" zoomScaleNormal="115" zoomScalePageLayoutView="0" workbookViewId="0" topLeftCell="A1">
      <selection activeCell="C47" sqref="C47"/>
    </sheetView>
  </sheetViews>
  <sheetFormatPr defaultColWidth="11.421875" defaultRowHeight="12.75"/>
  <sheetData>
    <row r="22" spans="3:5" ht="12.75">
      <c r="C22" t="s">
        <v>1</v>
      </c>
      <c r="D22" t="s">
        <v>2</v>
      </c>
      <c r="E22" t="s">
        <v>3</v>
      </c>
    </row>
    <row r="23" spans="2:5" ht="12.75">
      <c r="B23">
        <v>1980</v>
      </c>
      <c r="C23" s="1">
        <v>204</v>
      </c>
      <c r="D23" s="1">
        <v>189</v>
      </c>
      <c r="E23" s="1">
        <v>393</v>
      </c>
    </row>
    <row r="24" spans="2:5" ht="12.75">
      <c r="B24">
        <v>1990</v>
      </c>
      <c r="C24" s="1">
        <v>207</v>
      </c>
      <c r="D24" s="1">
        <v>172</v>
      </c>
      <c r="E24" s="1">
        <v>379</v>
      </c>
    </row>
    <row r="25" spans="2:5" ht="12.75">
      <c r="B25">
        <v>2000</v>
      </c>
      <c r="C25" s="1">
        <v>291</v>
      </c>
      <c r="D25" s="1">
        <v>129</v>
      </c>
      <c r="E25" s="1">
        <v>420</v>
      </c>
    </row>
    <row r="26" spans="2:5" ht="12.75">
      <c r="B26">
        <v>2003</v>
      </c>
      <c r="C26" s="1">
        <v>230</v>
      </c>
      <c r="D26" s="1">
        <v>117</v>
      </c>
      <c r="E26" s="1">
        <v>347</v>
      </c>
    </row>
    <row r="27" spans="2:5" ht="12.75">
      <c r="B27">
        <v>2004</v>
      </c>
      <c r="C27" s="1">
        <v>273</v>
      </c>
      <c r="D27" s="1">
        <v>99</v>
      </c>
      <c r="E27" s="1">
        <v>372</v>
      </c>
    </row>
    <row r="28" spans="2:5" ht="12.75">
      <c r="B28">
        <v>2005</v>
      </c>
      <c r="C28" s="1">
        <v>273</v>
      </c>
      <c r="D28" s="1">
        <v>108</v>
      </c>
      <c r="E28" s="1">
        <v>381</v>
      </c>
    </row>
    <row r="29" spans="2:5" ht="12.75">
      <c r="B29">
        <v>2006</v>
      </c>
      <c r="C29" s="1">
        <v>284</v>
      </c>
      <c r="D29" s="1">
        <v>77</v>
      </c>
      <c r="E29" s="1">
        <v>361</v>
      </c>
    </row>
    <row r="30" spans="2:5" ht="12.75">
      <c r="B30">
        <v>2007</v>
      </c>
      <c r="C30" s="1">
        <v>255</v>
      </c>
      <c r="D30" s="1">
        <v>96</v>
      </c>
      <c r="E30" s="1">
        <v>351</v>
      </c>
    </row>
    <row r="31" spans="2:5" ht="12.75">
      <c r="B31">
        <v>2008</v>
      </c>
      <c r="C31" s="1">
        <v>260</v>
      </c>
      <c r="D31" s="1">
        <v>90</v>
      </c>
      <c r="E31" s="1">
        <v>350</v>
      </c>
    </row>
    <row r="32" spans="2:5" ht="12.75">
      <c r="B32">
        <v>2009</v>
      </c>
      <c r="C32" s="1">
        <v>308</v>
      </c>
      <c r="D32" s="1">
        <v>98</v>
      </c>
      <c r="E32" s="1">
        <v>406</v>
      </c>
    </row>
    <row r="33" spans="2:5" ht="12.75">
      <c r="B33">
        <v>2010</v>
      </c>
      <c r="C33" s="1">
        <v>247</v>
      </c>
      <c r="D33" s="1">
        <v>82</v>
      </c>
      <c r="E33" s="1">
        <v>329</v>
      </c>
    </row>
    <row r="34" spans="2:5" ht="12.75">
      <c r="B34">
        <v>2011</v>
      </c>
      <c r="C34" s="1">
        <v>301</v>
      </c>
      <c r="D34" s="1">
        <v>94</v>
      </c>
      <c r="E34" s="1">
        <v>395</v>
      </c>
    </row>
    <row r="35" spans="2:5" ht="12.75">
      <c r="B35">
        <v>2012</v>
      </c>
      <c r="C35" s="1">
        <v>269</v>
      </c>
      <c r="D35" s="1">
        <v>88</v>
      </c>
      <c r="E35" s="1">
        <f>+D35+C35</f>
        <v>357</v>
      </c>
    </row>
    <row r="36" spans="2:5" ht="12.75">
      <c r="B36">
        <v>2013</v>
      </c>
      <c r="C36" s="1">
        <v>256</v>
      </c>
      <c r="D36" s="1">
        <v>83</v>
      </c>
      <c r="E36" s="1">
        <f>+D36+C36</f>
        <v>339</v>
      </c>
    </row>
    <row r="37" spans="2:5" ht="12.75">
      <c r="B37">
        <v>2014</v>
      </c>
      <c r="C37" s="1">
        <v>278</v>
      </c>
      <c r="D37" s="1">
        <v>94</v>
      </c>
      <c r="E37" s="1">
        <f>+D37+C37</f>
        <v>372</v>
      </c>
    </row>
    <row r="38" spans="2:5" ht="12.75">
      <c r="B38">
        <v>2015</v>
      </c>
      <c r="C38" s="1">
        <v>222</v>
      </c>
      <c r="D38" s="1">
        <v>103</v>
      </c>
      <c r="E38" s="1">
        <f>+D38+C38</f>
        <v>325</v>
      </c>
    </row>
    <row r="39" spans="2:5" ht="12.75">
      <c r="B39">
        <v>2016</v>
      </c>
      <c r="C39" s="1">
        <v>282</v>
      </c>
      <c r="D39" s="1">
        <v>96</v>
      </c>
      <c r="E39" s="1">
        <f>+D39+C39</f>
        <v>378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0:E37"/>
  <sheetViews>
    <sheetView zoomScale="115" zoomScaleNormal="115" zoomScalePageLayoutView="0" workbookViewId="0" topLeftCell="A1">
      <selection activeCell="G43" sqref="G43"/>
    </sheetView>
  </sheetViews>
  <sheetFormatPr defaultColWidth="11.421875" defaultRowHeight="12.75"/>
  <sheetData>
    <row r="20" spans="3:5" ht="12.75">
      <c r="C20" t="s">
        <v>1</v>
      </c>
      <c r="D20" t="s">
        <v>2</v>
      </c>
      <c r="E20" t="s">
        <v>3</v>
      </c>
    </row>
    <row r="21" spans="2:5" ht="12.75">
      <c r="B21">
        <v>1980</v>
      </c>
      <c r="C21" s="1">
        <v>135</v>
      </c>
      <c r="D21" s="1">
        <v>40</v>
      </c>
      <c r="E21" s="1">
        <v>175</v>
      </c>
    </row>
    <row r="22" spans="2:5" ht="12.75">
      <c r="B22">
        <v>1990</v>
      </c>
      <c r="C22" s="1">
        <v>151</v>
      </c>
      <c r="D22" s="1">
        <v>44</v>
      </c>
      <c r="E22" s="1">
        <v>195</v>
      </c>
    </row>
    <row r="23" spans="2:5" ht="14.25" customHeight="1">
      <c r="B23">
        <v>2000</v>
      </c>
      <c r="C23" s="1">
        <v>189</v>
      </c>
      <c r="D23" s="1">
        <v>50</v>
      </c>
      <c r="E23" s="1">
        <v>239</v>
      </c>
    </row>
    <row r="24" spans="2:5" ht="12.75">
      <c r="B24">
        <v>2003</v>
      </c>
      <c r="C24" s="1">
        <v>162</v>
      </c>
      <c r="D24" s="1">
        <v>55</v>
      </c>
      <c r="E24" s="1">
        <v>217</v>
      </c>
    </row>
    <row r="25" spans="2:5" ht="12.75">
      <c r="B25">
        <v>2004</v>
      </c>
      <c r="C25" s="1">
        <v>146</v>
      </c>
      <c r="D25" s="1">
        <v>52</v>
      </c>
      <c r="E25" s="1">
        <v>198</v>
      </c>
    </row>
    <row r="26" spans="2:5" ht="12.75">
      <c r="B26">
        <v>2005</v>
      </c>
      <c r="C26" s="1">
        <v>168</v>
      </c>
      <c r="D26" s="1">
        <v>47</v>
      </c>
      <c r="E26" s="1">
        <v>215</v>
      </c>
    </row>
    <row r="27" spans="2:5" ht="12.75">
      <c r="B27">
        <v>2006</v>
      </c>
      <c r="C27" s="1">
        <v>157</v>
      </c>
      <c r="D27" s="1">
        <v>63</v>
      </c>
      <c r="E27" s="1">
        <v>220</v>
      </c>
    </row>
    <row r="28" spans="2:5" ht="12.75">
      <c r="B28">
        <v>2007</v>
      </c>
      <c r="C28" s="1">
        <v>172</v>
      </c>
      <c r="D28" s="1">
        <v>55</v>
      </c>
      <c r="E28" s="1">
        <v>227</v>
      </c>
    </row>
    <row r="29" spans="2:5" ht="12.75">
      <c r="B29">
        <v>2008</v>
      </c>
      <c r="C29" s="1">
        <v>141</v>
      </c>
      <c r="D29" s="1">
        <v>64</v>
      </c>
      <c r="E29" s="1">
        <v>205</v>
      </c>
    </row>
    <row r="30" spans="2:5" ht="12.75">
      <c r="B30">
        <v>2009</v>
      </c>
      <c r="C30" s="1">
        <v>163</v>
      </c>
      <c r="D30" s="1">
        <v>66</v>
      </c>
      <c r="E30" s="1">
        <v>229</v>
      </c>
    </row>
    <row r="31" spans="2:5" ht="12.75">
      <c r="B31">
        <v>2010</v>
      </c>
      <c r="C31" s="1">
        <v>175</v>
      </c>
      <c r="D31" s="1">
        <v>63</v>
      </c>
      <c r="E31" s="1">
        <v>238</v>
      </c>
    </row>
    <row r="32" spans="2:5" ht="12.75">
      <c r="B32">
        <v>2011</v>
      </c>
      <c r="C32" s="1">
        <v>180</v>
      </c>
      <c r="D32" s="1">
        <v>68</v>
      </c>
      <c r="E32" s="1">
        <v>248</v>
      </c>
    </row>
    <row r="33" spans="2:5" ht="12.75">
      <c r="B33">
        <v>2012</v>
      </c>
      <c r="C33" s="1">
        <v>163</v>
      </c>
      <c r="D33" s="1">
        <v>61</v>
      </c>
      <c r="E33" s="1">
        <f>+D33+C33</f>
        <v>224</v>
      </c>
    </row>
    <row r="34" spans="2:5" ht="12.75">
      <c r="B34">
        <v>2013</v>
      </c>
      <c r="C34" s="1">
        <v>182</v>
      </c>
      <c r="D34" s="1">
        <v>64</v>
      </c>
      <c r="E34" s="1">
        <f>+D34+C34</f>
        <v>246</v>
      </c>
    </row>
    <row r="35" spans="2:5" ht="12.75">
      <c r="B35">
        <v>2014</v>
      </c>
      <c r="C35" s="1">
        <v>196</v>
      </c>
      <c r="D35" s="1">
        <v>72</v>
      </c>
      <c r="E35" s="1">
        <f>+D35+C35</f>
        <v>268</v>
      </c>
    </row>
    <row r="36" spans="2:5" ht="12.75">
      <c r="B36">
        <v>2015</v>
      </c>
      <c r="C36" s="1">
        <v>192</v>
      </c>
      <c r="D36" s="1">
        <v>60</v>
      </c>
      <c r="E36" s="1">
        <f>+D36+C36</f>
        <v>252</v>
      </c>
    </row>
    <row r="37" spans="2:5" ht="15">
      <c r="B37">
        <v>2016</v>
      </c>
      <c r="C37" s="2">
        <v>212</v>
      </c>
      <c r="D37" s="2">
        <v>59</v>
      </c>
      <c r="E37" s="1">
        <f>+D37+C37</f>
        <v>271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dcterms:created xsi:type="dcterms:W3CDTF">2009-12-22T08:02:08Z</dcterms:created>
  <dcterms:modified xsi:type="dcterms:W3CDTF">2017-10-26T06:40:20Z</dcterms:modified>
  <cp:category/>
  <cp:version/>
  <cp:contentType/>
  <cp:contentStatus/>
</cp:coreProperties>
</file>