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6 Verkehr\Fahrzeugstatistik\Publikationen\Bestand\2022.06.30\"/>
    </mc:Choice>
  </mc:AlternateContent>
  <xr:revisionPtr revIDLastSave="0" documentId="13_ncr:1_{06CBF326-3F46-4BC3-B4F4-FDD98D9BC1D2}" xr6:coauthVersionLast="36" xr6:coauthVersionMax="36" xr10:uidLastSave="{00000000-0000-0000-0000-000000000000}"/>
  <bookViews>
    <workbookView xWindow="0" yWindow="0" windowWidth="21570" windowHeight="8730" tabRatio="932" xr2:uid="{00000000-000D-0000-FFFF-FFFF00000000}"/>
  </bookViews>
  <sheets>
    <sheet name="Metadaten" sheetId="72" r:id="rId1"/>
    <sheet name="Tabellenverzeichnis" sheetId="59" r:id="rId2"/>
    <sheet name="DB Alle Fahrzeuge" sheetId="73" r:id="rId3"/>
    <sheet name="0.01" sheetId="1" r:id="rId4"/>
    <sheet name="0.02" sheetId="4" r:id="rId5"/>
    <sheet name="DB Personenwagen" sheetId="75" r:id="rId6"/>
    <sheet name="1.01" sheetId="5" r:id="rId7"/>
    <sheet name="1.02" sheetId="60" r:id="rId8"/>
    <sheet name="1.03" sheetId="6" r:id="rId9"/>
    <sheet name="1.04" sheetId="7" r:id="rId10"/>
    <sheet name="1.05" sheetId="8" r:id="rId11"/>
    <sheet name="1.06" sheetId="9" r:id="rId12"/>
    <sheet name="1.07" sheetId="10" r:id="rId13"/>
    <sheet name="DB Personentransportfahrzeuge" sheetId="76" r:id="rId14"/>
    <sheet name="2.01" sheetId="11" r:id="rId15"/>
    <sheet name="2.02" sheetId="12" r:id="rId16"/>
    <sheet name="DB Sachentransportfahrzeuge" sheetId="77" r:id="rId17"/>
    <sheet name="3.01" sheetId="13" r:id="rId18"/>
    <sheet name="3.02" sheetId="14" r:id="rId19"/>
    <sheet name="3.03" sheetId="15" r:id="rId20"/>
    <sheet name="DB Landwirtschaftsfahrzeuge" sheetId="78" r:id="rId21"/>
    <sheet name="4.01" sheetId="16" r:id="rId22"/>
    <sheet name="4.02" sheetId="17" r:id="rId23"/>
    <sheet name="DB Industriefahrzeuge" sheetId="79" r:id="rId24"/>
    <sheet name="5.01" sheetId="18" r:id="rId25"/>
    <sheet name="5.02" sheetId="19" r:id="rId26"/>
    <sheet name="DB Motorräder" sheetId="80" r:id="rId27"/>
    <sheet name="6.01" sheetId="20" r:id="rId28"/>
    <sheet name="6.02" sheetId="21" r:id="rId29"/>
    <sheet name="6.03" sheetId="22" r:id="rId30"/>
    <sheet name="7.01" sheetId="23" r:id="rId31"/>
    <sheet name="DB Zeitreihen" sheetId="81" r:id="rId32"/>
    <sheet name="10.01" sheetId="35" r:id="rId33"/>
    <sheet name="10.02" sheetId="36" r:id="rId34"/>
    <sheet name="11.01" sheetId="37" r:id="rId35"/>
    <sheet name="11.02" sheetId="38" r:id="rId36"/>
    <sheet name="11.03" sheetId="39" r:id="rId37"/>
    <sheet name="11.04" sheetId="40" r:id="rId38"/>
    <sheet name="11.05" sheetId="41" r:id="rId39"/>
    <sheet name="11.06" sheetId="42" r:id="rId40"/>
    <sheet name="11.07" sheetId="43" r:id="rId41"/>
    <sheet name="11.08" sheetId="44" r:id="rId42"/>
    <sheet name="11.09" sheetId="45" r:id="rId43"/>
    <sheet name="12.01" sheetId="46" r:id="rId44"/>
    <sheet name="12.02" sheetId="47" r:id="rId45"/>
    <sheet name="13.01" sheetId="48" r:id="rId46"/>
    <sheet name="13.02" sheetId="50" r:id="rId47"/>
    <sheet name="13.03" sheetId="49" r:id="rId48"/>
    <sheet name="13.04" sheetId="51" r:id="rId49"/>
    <sheet name="14.01" sheetId="52" r:id="rId50"/>
    <sheet name="14.02" sheetId="53" r:id="rId51"/>
    <sheet name="15.01" sheetId="54" r:id="rId52"/>
    <sheet name="15.02" sheetId="55" r:id="rId53"/>
    <sheet name="16.01" sheetId="56" r:id="rId54"/>
    <sheet name="17.01" sheetId="57" r:id="rId55"/>
  </sheets>
  <definedNames>
    <definedName name="_xlnm._FilterDatabase" localSheetId="36" hidden="1">'11.03'!$A$9:$L$49</definedName>
    <definedName name="_xlnm.Print_Area" localSheetId="3">'0.01'!$A:$M</definedName>
    <definedName name="_xlnm.Print_Area" localSheetId="4">'0.02'!$A:$O</definedName>
    <definedName name="_xlnm.Print_Area" localSheetId="7">'1.02'!$A:$O</definedName>
    <definedName name="_xlnm.Print_Area" localSheetId="32">'10.01'!$A:$L</definedName>
    <definedName name="_xlnm.Print_Area" localSheetId="33">'10.02'!$A:$L</definedName>
    <definedName name="_xlnm.Print_Area" localSheetId="34">'11.01'!$A:$N</definedName>
    <definedName name="_xlnm.Print_Area" localSheetId="35">'11.02'!$A:$N</definedName>
    <definedName name="_xlnm.Print_Area" localSheetId="36">'11.03'!$A:$L</definedName>
    <definedName name="_xlnm.Print_Area" localSheetId="37">'11.04'!$A:$K</definedName>
    <definedName name="_xlnm.Print_Area" localSheetId="38">'11.05'!$A:$G</definedName>
    <definedName name="_xlnm.Print_Area" localSheetId="39">'11.06'!$A:$I</definedName>
    <definedName name="_xlnm.Print_Area" localSheetId="40">'11.07'!$A:$L</definedName>
    <definedName name="_xlnm.Print_Area" localSheetId="41">'11.08'!$A:$G</definedName>
    <definedName name="_xlnm.Print_Area" localSheetId="42">'11.09'!$A:$H</definedName>
    <definedName name="_xlnm.Print_Area" localSheetId="43">'12.01'!$A:$G</definedName>
    <definedName name="_xlnm.Print_Area" localSheetId="44">'12.02'!$A:$F</definedName>
    <definedName name="_xlnm.Print_Area" localSheetId="45">'13.01'!$A:$F</definedName>
    <definedName name="_xlnm.Print_Area" localSheetId="46">'13.02'!$A:$J</definedName>
    <definedName name="_xlnm.Print_Area" localSheetId="47">'13.03'!$A:$J</definedName>
    <definedName name="_xlnm.Print_Area" localSheetId="48">'13.04'!$A:$F</definedName>
    <definedName name="_xlnm.Print_Area" localSheetId="49">'14.01'!$A:$G</definedName>
    <definedName name="_xlnm.Print_Area" localSheetId="50">'14.02'!$A:$G</definedName>
    <definedName name="_xlnm.Print_Area" localSheetId="51">'15.01'!$A:$G</definedName>
    <definedName name="_xlnm.Print_Area" localSheetId="52">'15.02'!$A:$G</definedName>
    <definedName name="_xlnm.Print_Area" localSheetId="53">'16.01'!$A:$M</definedName>
    <definedName name="_xlnm.Print_Area" localSheetId="54">'17.01'!$A:$J</definedName>
    <definedName name="_xlnm.Print_Titles" localSheetId="7">'1.02'!$1:$4</definedName>
    <definedName name="_xlnm.Print_Titles" localSheetId="41">'11.08'!$1:$8</definedName>
    <definedName name="_xlnm.Print_Titles" localSheetId="44">'12.02'!$1:$8</definedName>
    <definedName name="_xlnm.Print_Titles" localSheetId="48">'13.04'!$1:$8</definedName>
  </definedNames>
  <calcPr calcId="191029"/>
</workbook>
</file>

<file path=xl/calcChain.xml><?xml version="1.0" encoding="utf-8"?>
<calcChain xmlns="http://schemas.openxmlformats.org/spreadsheetml/2006/main">
  <c r="B24" i="6" l="1"/>
  <c r="B25" i="6"/>
  <c r="B26" i="6"/>
  <c r="B27" i="6"/>
  <c r="B28" i="6"/>
  <c r="B29" i="6"/>
  <c r="B30" i="6"/>
  <c r="B23" i="6"/>
  <c r="F34" i="45" l="1"/>
  <c r="F33" i="45"/>
  <c r="H33" i="45"/>
  <c r="G33" i="45"/>
  <c r="D48" i="51" l="1"/>
  <c r="E48" i="51"/>
  <c r="F48" i="51"/>
  <c r="C48" i="51"/>
  <c r="I48" i="49"/>
  <c r="H48" i="49"/>
  <c r="G48" i="49"/>
  <c r="F48" i="49"/>
  <c r="E48" i="49"/>
  <c r="D48" i="49"/>
  <c r="C48" i="49"/>
  <c r="J48" i="50"/>
  <c r="I48" i="50"/>
  <c r="H48" i="50"/>
  <c r="G48" i="50"/>
  <c r="F48" i="50"/>
  <c r="E48" i="50"/>
  <c r="D48" i="50"/>
  <c r="C48" i="50"/>
  <c r="F48" i="47"/>
  <c r="E48" i="47"/>
  <c r="D48" i="47"/>
  <c r="C48" i="47"/>
  <c r="F48" i="44"/>
  <c r="E48" i="44"/>
  <c r="D48" i="44"/>
  <c r="C48" i="44"/>
  <c r="H48" i="42" l="1"/>
  <c r="G48" i="42"/>
  <c r="F48" i="42"/>
  <c r="E48" i="42"/>
  <c r="D48" i="42"/>
  <c r="C48" i="42"/>
  <c r="G48" i="41"/>
  <c r="F48" i="41"/>
  <c r="E48" i="41"/>
  <c r="D48" i="41"/>
  <c r="C48" i="41"/>
  <c r="K48" i="40"/>
  <c r="J48" i="40"/>
  <c r="I48" i="40"/>
  <c r="H48" i="40"/>
  <c r="G48" i="40"/>
  <c r="F48" i="40"/>
  <c r="E48" i="40"/>
  <c r="D48" i="40"/>
  <c r="C48" i="40"/>
  <c r="H32" i="45" l="1"/>
  <c r="G32" i="45" l="1"/>
  <c r="D47" i="51" l="1"/>
  <c r="E47" i="51"/>
  <c r="F47" i="51"/>
  <c r="C47" i="51"/>
  <c r="D47" i="49"/>
  <c r="E47" i="49"/>
  <c r="F47" i="49"/>
  <c r="G47" i="49"/>
  <c r="H47" i="49"/>
  <c r="I47" i="49"/>
  <c r="C47" i="49"/>
  <c r="D47" i="50"/>
  <c r="E47" i="50"/>
  <c r="F47" i="50"/>
  <c r="G47" i="50"/>
  <c r="H47" i="50"/>
  <c r="I47" i="50"/>
  <c r="J47" i="50"/>
  <c r="C47" i="50"/>
  <c r="D47" i="47"/>
  <c r="E47" i="47"/>
  <c r="F47" i="47"/>
  <c r="C47" i="47"/>
  <c r="D47" i="44"/>
  <c r="E47" i="44"/>
  <c r="F47" i="44"/>
  <c r="C47" i="44"/>
  <c r="D47" i="42" l="1"/>
  <c r="E47" i="42"/>
  <c r="F47" i="42"/>
  <c r="G47" i="42"/>
  <c r="H47" i="42"/>
  <c r="C47" i="42"/>
  <c r="D47" i="41"/>
  <c r="E47" i="41"/>
  <c r="F47" i="41"/>
  <c r="G47" i="41"/>
  <c r="C47" i="41"/>
  <c r="D47" i="40"/>
  <c r="E47" i="40"/>
  <c r="F47" i="40"/>
  <c r="G47" i="40"/>
  <c r="H47" i="40"/>
  <c r="I47" i="40"/>
  <c r="J47" i="40"/>
  <c r="K47" i="40"/>
  <c r="C47" i="40"/>
  <c r="H31" i="45" l="1"/>
  <c r="G31" i="45"/>
  <c r="C46" i="51"/>
  <c r="D46" i="51"/>
  <c r="E46" i="51"/>
  <c r="F46" i="51"/>
  <c r="B46" i="51"/>
  <c r="F31" i="45"/>
  <c r="H30" i="45"/>
  <c r="G30" i="45"/>
  <c r="F9" i="45"/>
  <c r="G9" i="45"/>
  <c r="H9" i="45"/>
  <c r="F10" i="45"/>
  <c r="G10" i="45"/>
  <c r="H10" i="45"/>
  <c r="F11" i="45"/>
  <c r="G11" i="45"/>
  <c r="H11" i="45"/>
  <c r="F12" i="45"/>
  <c r="G12" i="45"/>
  <c r="H12" i="45"/>
  <c r="F13" i="45"/>
  <c r="G13" i="45"/>
  <c r="H13" i="45"/>
  <c r="F14" i="45"/>
  <c r="G14" i="45"/>
  <c r="H14" i="45"/>
  <c r="F15" i="45"/>
  <c r="G15" i="45"/>
  <c r="H15" i="45"/>
  <c r="F16" i="45"/>
  <c r="G16" i="45"/>
  <c r="H16" i="45"/>
  <c r="F17" i="45"/>
  <c r="G17" i="45"/>
  <c r="H17" i="45"/>
  <c r="F18" i="45"/>
  <c r="G18" i="45"/>
  <c r="H18" i="45"/>
  <c r="F19" i="45"/>
  <c r="G19" i="45"/>
  <c r="H19" i="45"/>
  <c r="F20" i="45"/>
  <c r="G20" i="45"/>
  <c r="H20" i="45"/>
  <c r="F21" i="45"/>
  <c r="G21" i="45"/>
  <c r="H21" i="45"/>
  <c r="F22" i="45"/>
  <c r="G22" i="45"/>
  <c r="H22" i="45"/>
  <c r="F23" i="45"/>
  <c r="G23" i="45"/>
  <c r="H23" i="45"/>
  <c r="F24" i="45"/>
  <c r="G24" i="45"/>
  <c r="H24" i="45"/>
  <c r="F25" i="45"/>
  <c r="G25" i="45"/>
  <c r="F26" i="45"/>
  <c r="G26" i="45"/>
  <c r="F27" i="45"/>
  <c r="G27" i="45"/>
  <c r="F28" i="45"/>
  <c r="G28" i="45"/>
  <c r="F29" i="45"/>
  <c r="G29" i="45"/>
  <c r="F30" i="45"/>
  <c r="F32" i="45"/>
</calcChain>
</file>

<file path=xl/sharedStrings.xml><?xml version="1.0" encoding="utf-8"?>
<sst xmlns="http://schemas.openxmlformats.org/spreadsheetml/2006/main" count="3780" uniqueCount="1672">
  <si>
    <t>1970 bis 1979</t>
  </si>
  <si>
    <t>1980 bis 1989</t>
  </si>
  <si>
    <t>1990 bis 1999</t>
  </si>
  <si>
    <t>2000 bis 2004</t>
  </si>
  <si>
    <t>2005 bis 2009</t>
  </si>
  <si>
    <t>2010 bis 2014</t>
  </si>
  <si>
    <t>2015 bis 2019</t>
  </si>
  <si>
    <t>Total</t>
  </si>
  <si>
    <t>Personenwagen</t>
  </si>
  <si>
    <t>Personentransportfahrzeuge</t>
  </si>
  <si>
    <t>Gelenkbus</t>
  </si>
  <si>
    <t>Gesellschaftswagen</t>
  </si>
  <si>
    <t>Kleinbus</t>
  </si>
  <si>
    <t>Leichter Motorwagen</t>
  </si>
  <si>
    <t>Schwerer Motorwagen</t>
  </si>
  <si>
    <t>Sachentransportfahrzeuge</t>
  </si>
  <si>
    <t>Lastwagen</t>
  </si>
  <si>
    <t>Lieferwagen</t>
  </si>
  <si>
    <t>Sattelschlepper</t>
  </si>
  <si>
    <t>Landwirtschaftsfahrzeuge</t>
  </si>
  <si>
    <t>Landw. Arbeitskarren</t>
  </si>
  <si>
    <t>Landw. Motoreinachser</t>
  </si>
  <si>
    <t>Landw. Motorkarren</t>
  </si>
  <si>
    <t>Landw. Traktor</t>
  </si>
  <si>
    <t>Industriefahrzeuge</t>
  </si>
  <si>
    <t>Arbeitskarren</t>
  </si>
  <si>
    <t>Arbeitsmaschine</t>
  </si>
  <si>
    <t>Motoreinachser</t>
  </si>
  <si>
    <t>Motorkarren</t>
  </si>
  <si>
    <t>Traktor</t>
  </si>
  <si>
    <t>Motorräder</t>
  </si>
  <si>
    <t>Dreirädriges Motorfahrzeug</t>
  </si>
  <si>
    <t>Kleinmotorfahrzeug</t>
  </si>
  <si>
    <t>Kleinmotorrad</t>
  </si>
  <si>
    <t>Kleinmotorrad-Dreirad</t>
  </si>
  <si>
    <t>Motorrad</t>
  </si>
  <si>
    <t>Motorrad-Dreirad</t>
  </si>
  <si>
    <t>Motorrad-Seitenwagen</t>
  </si>
  <si>
    <t>Motorschlitten</t>
  </si>
  <si>
    <t>Anhänger</t>
  </si>
  <si>
    <t>Arbeitsanhänger</t>
  </si>
  <si>
    <t>Landw. Anhänger</t>
  </si>
  <si>
    <t>Landw. Arbeitsanhänger</t>
  </si>
  <si>
    <t>Sachentransportanhänger</t>
  </si>
  <si>
    <t>Sattel-Sachentransportanhänger</t>
  </si>
  <si>
    <t>Sportgeräteanhänger</t>
  </si>
  <si>
    <t>Wohnanhänger</t>
  </si>
  <si>
    <t>Gemeinde</t>
  </si>
  <si>
    <t>Vaduz</t>
  </si>
  <si>
    <t>Triesen</t>
  </si>
  <si>
    <t>Balzers</t>
  </si>
  <si>
    <t>Schaan</t>
  </si>
  <si>
    <t>Planken</t>
  </si>
  <si>
    <t>Eschen</t>
  </si>
  <si>
    <t>Mauren</t>
  </si>
  <si>
    <t>Gamprin</t>
  </si>
  <si>
    <t>Ruggell</t>
  </si>
  <si>
    <t>Ausland</t>
  </si>
  <si>
    <t>Altersklasse (Jahre)</t>
  </si>
  <si>
    <t>Bis 2.0</t>
  </si>
  <si>
    <t>2.1 bis 5.0</t>
  </si>
  <si>
    <t>5.1 bis 10.0</t>
  </si>
  <si>
    <t>10.1+</t>
  </si>
  <si>
    <t>AC</t>
  </si>
  <si>
    <t>Acura</t>
  </si>
  <si>
    <t>Alfa Romeo</t>
  </si>
  <si>
    <t>Alpine</t>
  </si>
  <si>
    <t>Alvis</t>
  </si>
  <si>
    <t>Apal</t>
  </si>
  <si>
    <t>Aston Martin</t>
  </si>
  <si>
    <t>Audi</t>
  </si>
  <si>
    <t>Austin</t>
  </si>
  <si>
    <t>Austin-Healey</t>
  </si>
  <si>
    <t>Auto Union</t>
  </si>
  <si>
    <t>Autobianchi</t>
  </si>
  <si>
    <t>BMW</t>
  </si>
  <si>
    <t>BMW Alpina</t>
  </si>
  <si>
    <t>Bentley</t>
  </si>
  <si>
    <t>Brasier</t>
  </si>
  <si>
    <t>Bristol</t>
  </si>
  <si>
    <t>Bugatti</t>
  </si>
  <si>
    <t>Buick</t>
  </si>
  <si>
    <t>CMC</t>
  </si>
  <si>
    <t>Cadillac</t>
  </si>
  <si>
    <t>Caterham</t>
  </si>
  <si>
    <t>Chevrolet</t>
  </si>
  <si>
    <t>Chrysler</t>
  </si>
  <si>
    <t>Cisitalia</t>
  </si>
  <si>
    <t>Citroen</t>
  </si>
  <si>
    <t>DS</t>
  </si>
  <si>
    <t>Dacia</t>
  </si>
  <si>
    <t>Daewoo</t>
  </si>
  <si>
    <t>Daihatsu</t>
  </si>
  <si>
    <t>Daimler</t>
  </si>
  <si>
    <t>Datsun</t>
  </si>
  <si>
    <t>De Tomaso</t>
  </si>
  <si>
    <t>Dodge</t>
  </si>
  <si>
    <t>Excalibur</t>
  </si>
  <si>
    <t>Ferrari</t>
  </si>
  <si>
    <t>Fiat</t>
  </si>
  <si>
    <t>Ford</t>
  </si>
  <si>
    <t>Glaspac</t>
  </si>
  <si>
    <t>Honda</t>
  </si>
  <si>
    <t>Humber</t>
  </si>
  <si>
    <t>Hummer</t>
  </si>
  <si>
    <t>Hyundai</t>
  </si>
  <si>
    <t>Infiniti</t>
  </si>
  <si>
    <t>Innocenti</t>
  </si>
  <si>
    <t>International Harvester</t>
  </si>
  <si>
    <t>Irmscher</t>
  </si>
  <si>
    <t>Iveco</t>
  </si>
  <si>
    <t>Jaguar</t>
  </si>
  <si>
    <t>Jeep</t>
  </si>
  <si>
    <t>Jensen</t>
  </si>
  <si>
    <t>Kaiser</t>
  </si>
  <si>
    <t>Kia</t>
  </si>
  <si>
    <t>Lada</t>
  </si>
  <si>
    <t>Lamborghini</t>
  </si>
  <si>
    <t>Lancia</t>
  </si>
  <si>
    <t>Land Rover</t>
  </si>
  <si>
    <t>Lexus</t>
  </si>
  <si>
    <t>Lincoln</t>
  </si>
  <si>
    <t>Lotus</t>
  </si>
  <si>
    <t>MG</t>
  </si>
  <si>
    <t>MINI</t>
  </si>
  <si>
    <t>Marmon</t>
  </si>
  <si>
    <t>Maserati</t>
  </si>
  <si>
    <t>Mazda</t>
  </si>
  <si>
    <t>McLaren</t>
  </si>
  <si>
    <t>Mercedes</t>
  </si>
  <si>
    <t>Mitsubishi</t>
  </si>
  <si>
    <t>Morgan</t>
  </si>
  <si>
    <t>Morris</t>
  </si>
  <si>
    <t>NSU</t>
  </si>
  <si>
    <t>Nissan</t>
  </si>
  <si>
    <t>Oakland</t>
  </si>
  <si>
    <t>Oldsmobile</t>
  </si>
  <si>
    <t>Opel</t>
  </si>
  <si>
    <t>Panther</t>
  </si>
  <si>
    <t>Peugeot</t>
  </si>
  <si>
    <t>Plymouth</t>
  </si>
  <si>
    <t>Pontiac</t>
  </si>
  <si>
    <t>Porsche</t>
  </si>
  <si>
    <t>Puch</t>
  </si>
  <si>
    <t>Puma</t>
  </si>
  <si>
    <t>Renault</t>
  </si>
  <si>
    <t>Riley</t>
  </si>
  <si>
    <t>Rolls-Royce</t>
  </si>
  <si>
    <t>Rover</t>
  </si>
  <si>
    <t>Saab</t>
  </si>
  <si>
    <t>Seat</t>
  </si>
  <si>
    <t>Shelby</t>
  </si>
  <si>
    <t>Simplex</t>
  </si>
  <si>
    <t>Skoda</t>
  </si>
  <si>
    <t>Smart</t>
  </si>
  <si>
    <t>SsangYong</t>
  </si>
  <si>
    <t>Steyr-Puch</t>
  </si>
  <si>
    <t>Studebaker</t>
  </si>
  <si>
    <t>Subaru</t>
  </si>
  <si>
    <t>Suzuki</t>
  </si>
  <si>
    <t>TVR</t>
  </si>
  <si>
    <t>Talbot</t>
  </si>
  <si>
    <t>Tatra</t>
  </si>
  <si>
    <t>Tesla</t>
  </si>
  <si>
    <t>Toyota</t>
  </si>
  <si>
    <t>Trabant</t>
  </si>
  <si>
    <t>Triumph</t>
  </si>
  <si>
    <t>VW</t>
  </si>
  <si>
    <t>Volvo</t>
  </si>
  <si>
    <t>Wiesmann</t>
  </si>
  <si>
    <t>Willys</t>
  </si>
  <si>
    <t>Anzahl Fahrzeuge</t>
  </si>
  <si>
    <t>Bis 999 ccm</t>
  </si>
  <si>
    <t>Von 1000 bis 1399 ccm</t>
  </si>
  <si>
    <t>Von 1400 bis 1799 ccm</t>
  </si>
  <si>
    <t>Von 1800 bis 1999 ccm</t>
  </si>
  <si>
    <t>Von 2000 bis 2499 ccm</t>
  </si>
  <si>
    <t>Von 2500 bis 2999 ccm</t>
  </si>
  <si>
    <t>3000 ccm und mehr</t>
  </si>
  <si>
    <t>Elektroantrieb</t>
  </si>
  <si>
    <t>Anteil in %</t>
  </si>
  <si>
    <t>Bis 60 kW</t>
  </si>
  <si>
    <t>Über 60 bis 80 kW</t>
  </si>
  <si>
    <t>Über 80 bis 100 kW</t>
  </si>
  <si>
    <t>Über 100 bis 120 kW</t>
  </si>
  <si>
    <t>Über 120 bis 140 kW</t>
  </si>
  <si>
    <t>Über 140 bis 200 kW</t>
  </si>
  <si>
    <t>Über 200 kW</t>
  </si>
  <si>
    <t>Keine Angabe</t>
  </si>
  <si>
    <t>Leergewichtsklasse</t>
  </si>
  <si>
    <t>Bis 999 kg</t>
  </si>
  <si>
    <t>1000 bis 1249 kg</t>
  </si>
  <si>
    <t>1250 bis 1499 kg</t>
  </si>
  <si>
    <t>1500 bis 1749 kg</t>
  </si>
  <si>
    <t>1750 bis 1999 kg</t>
  </si>
  <si>
    <t>2000 bis 2249 kg</t>
  </si>
  <si>
    <t>2250 bis 2499 kg</t>
  </si>
  <si>
    <t>2500 kg und mehr</t>
  </si>
  <si>
    <t>Gesamtgewichtsklasse</t>
  </si>
  <si>
    <t>Bis 1.0 t</t>
  </si>
  <si>
    <t>Über 1.0 bis 1.5 t</t>
  </si>
  <si>
    <t>Über 1.5 bis 2.0 t</t>
  </si>
  <si>
    <t>Über 2.0 bis 2.5 t</t>
  </si>
  <si>
    <t>Über 2.5 t</t>
  </si>
  <si>
    <t>Antriebsart</t>
  </si>
  <si>
    <t>Vorderrad</t>
  </si>
  <si>
    <t>Hinterrad</t>
  </si>
  <si>
    <t>Allrad</t>
  </si>
  <si>
    <t>Karosserie</t>
  </si>
  <si>
    <t>Stationswagen</t>
  </si>
  <si>
    <t>Limousine</t>
  </si>
  <si>
    <t>Offen mit Blache</t>
  </si>
  <si>
    <t>Offen</t>
  </si>
  <si>
    <t>Offen mit Verdeck/Hardtop</t>
  </si>
  <si>
    <t>Kabine</t>
  </si>
  <si>
    <t>Limousine gepanzert</t>
  </si>
  <si>
    <t>Treibstoffart</t>
  </si>
  <si>
    <t>Benzin</t>
  </si>
  <si>
    <t>Diesel</t>
  </si>
  <si>
    <t>Elektrisch</t>
  </si>
  <si>
    <t>Hybridelektrisch</t>
  </si>
  <si>
    <t>Andere Hybrid</t>
  </si>
  <si>
    <t>Andere Treibstoffe</t>
  </si>
  <si>
    <t>0-50 g</t>
  </si>
  <si>
    <t>51-100 g</t>
  </si>
  <si>
    <t>101-150 g</t>
  </si>
  <si>
    <t>151-200 g</t>
  </si>
  <si>
    <t>201-250 g</t>
  </si>
  <si>
    <t>251-300 g</t>
  </si>
  <si>
    <t>301+ g</t>
  </si>
  <si>
    <t>Karosserie, Anzahl Sitzplätze</t>
  </si>
  <si>
    <t>Car</t>
  </si>
  <si>
    <t>Von 13 bis 33</t>
  </si>
  <si>
    <t>Von 45 bis 52</t>
  </si>
  <si>
    <t>53 oder mehr</t>
  </si>
  <si>
    <t>Bis 12</t>
  </si>
  <si>
    <t>Wohnwagen</t>
  </si>
  <si>
    <t>Bus</t>
  </si>
  <si>
    <t>Übrige</t>
  </si>
  <si>
    <t>Karosserie, Marke</t>
  </si>
  <si>
    <t>Scania</t>
  </si>
  <si>
    <t>Setra</t>
  </si>
  <si>
    <t>Bucher</t>
  </si>
  <si>
    <t>DAF</t>
  </si>
  <si>
    <t>Hymer</t>
  </si>
  <si>
    <t>MAN</t>
  </si>
  <si>
    <t>Fahrzeugart, Anzahl Achsen</t>
  </si>
  <si>
    <t>Nutzlastklasse</t>
  </si>
  <si>
    <t>1000 bis 1499 kg</t>
  </si>
  <si>
    <t>1500 bis 2999 kg</t>
  </si>
  <si>
    <t>3000 bis 4999 kg</t>
  </si>
  <si>
    <t>5000 bis 6999 kg</t>
  </si>
  <si>
    <t>7000 bis 9999 kg</t>
  </si>
  <si>
    <t>10000 bis 14999 kg</t>
  </si>
  <si>
    <t>15000 kg und mehr</t>
  </si>
  <si>
    <t>Fahrzeugart, Gesamtgewichtsklasse</t>
  </si>
  <si>
    <t>Bis 3.5 t</t>
  </si>
  <si>
    <t>Über 3.5 bis 7.5 t</t>
  </si>
  <si>
    <t>Über 7.5 bis 12 t</t>
  </si>
  <si>
    <t>Über 12 bis 18 t</t>
  </si>
  <si>
    <t>Über 18 bis 26 t</t>
  </si>
  <si>
    <t>Über 26 bis 32 t</t>
  </si>
  <si>
    <t>Über 32 bis 40 t</t>
  </si>
  <si>
    <t>Fahrzeugart, Marke</t>
  </si>
  <si>
    <t>Isuzu</t>
  </si>
  <si>
    <t>Moto Guzzi</t>
  </si>
  <si>
    <t>Piaggio</t>
  </si>
  <si>
    <t>Yamaha</t>
  </si>
  <si>
    <t>Lindner</t>
  </si>
  <si>
    <t>Meili</t>
  </si>
  <si>
    <t>Reform</t>
  </si>
  <si>
    <t>Aebi</t>
  </si>
  <si>
    <t>Bührer</t>
  </si>
  <si>
    <t>Carraro</t>
  </si>
  <si>
    <t>Case</t>
  </si>
  <si>
    <t>Claas</t>
  </si>
  <si>
    <t>Deutz</t>
  </si>
  <si>
    <t>Deutz-Fahr</t>
  </si>
  <si>
    <t>Fendt</t>
  </si>
  <si>
    <t>Hatz</t>
  </si>
  <si>
    <t>Holder</t>
  </si>
  <si>
    <t>Hürlimann</t>
  </si>
  <si>
    <t>International</t>
  </si>
  <si>
    <t>John Deere</t>
  </si>
  <si>
    <t>Lanz</t>
  </si>
  <si>
    <t>Massey-Ferguson</t>
  </si>
  <si>
    <t>New Holland</t>
  </si>
  <si>
    <t>Schiltrac</t>
  </si>
  <si>
    <t>Steyr</t>
  </si>
  <si>
    <t>Raco</t>
  </si>
  <si>
    <t>Bis 1.5 t</t>
  </si>
  <si>
    <t>Über 1.5 bis 2.5 t</t>
  </si>
  <si>
    <t>Über 2.5 bis 5 t</t>
  </si>
  <si>
    <t>Über 5 bis 10 t</t>
  </si>
  <si>
    <t>Über 10 t</t>
  </si>
  <si>
    <t>Caterpillar</t>
  </si>
  <si>
    <t>Liebherr</t>
  </si>
  <si>
    <t>Terex</t>
  </si>
  <si>
    <t>Bomag</t>
  </si>
  <si>
    <t>Husqvarna</t>
  </si>
  <si>
    <t>Jungheinrich</t>
  </si>
  <si>
    <t>Linde</t>
  </si>
  <si>
    <t>Still</t>
  </si>
  <si>
    <t>Kawasaki</t>
  </si>
  <si>
    <t>Thwaites</t>
  </si>
  <si>
    <t>Fahrzeugart, Karosserie, Marke</t>
  </si>
  <si>
    <t>Roller</t>
  </si>
  <si>
    <t>Aprilia</t>
  </si>
  <si>
    <t>Beta</t>
  </si>
  <si>
    <t>Daelim</t>
  </si>
  <si>
    <t>Gilera</t>
  </si>
  <si>
    <t>Kymco</t>
  </si>
  <si>
    <t>MBK</t>
  </si>
  <si>
    <t>SYM</t>
  </si>
  <si>
    <t>Tell</t>
  </si>
  <si>
    <t>Standard</t>
  </si>
  <si>
    <t>Buell</t>
  </si>
  <si>
    <t>Ducati</t>
  </si>
  <si>
    <t>Harley-Davidson</t>
  </si>
  <si>
    <t>KTM</t>
  </si>
  <si>
    <t>MV Agusta</t>
  </si>
  <si>
    <t>Norton</t>
  </si>
  <si>
    <t>Rieju</t>
  </si>
  <si>
    <t>Skyteam</t>
  </si>
  <si>
    <t>Leistungsklasse</t>
  </si>
  <si>
    <t>Bis 4 kW</t>
  </si>
  <si>
    <t>Über 4 bis 8 kW</t>
  </si>
  <si>
    <t>Über 8 bis 11 kW</t>
  </si>
  <si>
    <t>Über 11 bis 25 kW</t>
  </si>
  <si>
    <t>Über 25 bis 40 kW</t>
  </si>
  <si>
    <t>Über 40 bis 60 kW</t>
  </si>
  <si>
    <t>Über 100 kW</t>
  </si>
  <si>
    <t>Hubraumklasse</t>
  </si>
  <si>
    <t>Bis 50 ccm</t>
  </si>
  <si>
    <t>Über 50 bis 125 ccm</t>
  </si>
  <si>
    <t>Über 1000 ccm</t>
  </si>
  <si>
    <t>Fahrzeugart</t>
  </si>
  <si>
    <t>Bis 0.75 t</t>
  </si>
  <si>
    <t>Über 0.75 bis 3.5 t</t>
  </si>
  <si>
    <t>Über 3.5 bis 8.0 t</t>
  </si>
  <si>
    <t>Über 8.0 bis 10 t</t>
  </si>
  <si>
    <t>Über 10 bis 12 t</t>
  </si>
  <si>
    <t>Über 18 t</t>
  </si>
  <si>
    <t>Bis 749 kg</t>
  </si>
  <si>
    <t>750 bis 999 kg</t>
  </si>
  <si>
    <t>Anzahl Achsen</t>
  </si>
  <si>
    <t>Marken mit weniger als zehn Fahrzeugen werden unter Übrige zusammengefasst.</t>
  </si>
  <si>
    <t>Für landw. Traktoren werden die Marken mit weniger als fünf Fahrzeugen unter Übrige zusammengefasst.</t>
  </si>
  <si>
    <t>Für die Fahrzeugart Motorrad werden die Marken mit weniger als zehn Fahrzeugen unter Übrige zusammengefasst.</t>
  </si>
  <si>
    <t>Über 125 bis 250 ccm</t>
  </si>
  <si>
    <t>Über 250 bis 500 ccm</t>
  </si>
  <si>
    <t>Über 500 bis 750 ccm</t>
  </si>
  <si>
    <t>Über 750 bis 1000 ccm</t>
  </si>
  <si>
    <t>Übrige Anhänger</t>
  </si>
  <si>
    <t>Fahrzeuggruppe, -art</t>
  </si>
  <si>
    <t>Marke</t>
  </si>
  <si>
    <t>Elektro-antrieb</t>
  </si>
  <si>
    <t>Altersklasse (Jahre)</t>
  </si>
  <si>
    <t>Erstinverkehrsetzung</t>
  </si>
  <si>
    <t>.</t>
  </si>
  <si>
    <t>Jahr</t>
  </si>
  <si>
    <t>Erläuterung zur Tabelle:</t>
  </si>
  <si>
    <t>Andere</t>
  </si>
  <si>
    <t>Rang</t>
  </si>
  <si>
    <t>Anzahl</t>
  </si>
  <si>
    <t>A4</t>
  </si>
  <si>
    <t>A3</t>
  </si>
  <si>
    <t>A6</t>
  </si>
  <si>
    <t>X3</t>
  </si>
  <si>
    <t>RAV4</t>
  </si>
  <si>
    <t>X5</t>
  </si>
  <si>
    <t>Q5</t>
  </si>
  <si>
    <t>X1</t>
  </si>
  <si>
    <t>2</t>
  </si>
  <si>
    <t>3</t>
  </si>
  <si>
    <t>V70</t>
  </si>
  <si>
    <t>Golf</t>
  </si>
  <si>
    <t>Polo</t>
  </si>
  <si>
    <t>3er-Reihe</t>
  </si>
  <si>
    <t>Octavia</t>
  </si>
  <si>
    <t>Passat</t>
  </si>
  <si>
    <t>Yaris</t>
  </si>
  <si>
    <t>Tiguan</t>
  </si>
  <si>
    <t>C-Klasse</t>
  </si>
  <si>
    <t>Focus</t>
  </si>
  <si>
    <t>Transporter</t>
  </si>
  <si>
    <t>Astra</t>
  </si>
  <si>
    <t>5er-Reihe</t>
  </si>
  <si>
    <t>Corsa</t>
  </si>
  <si>
    <t>Fiesta</t>
  </si>
  <si>
    <t>Kuga</t>
  </si>
  <si>
    <t>Clio</t>
  </si>
  <si>
    <t>1er-Reihe</t>
  </si>
  <si>
    <t>Touran</t>
  </si>
  <si>
    <t>Mégane</t>
  </si>
  <si>
    <t>A-Klasse</t>
  </si>
  <si>
    <t>E-Klasse</t>
  </si>
  <si>
    <t>Fabia</t>
  </si>
  <si>
    <t>Grand Cherokee</t>
  </si>
  <si>
    <t>A5</t>
  </si>
  <si>
    <t>Q3</t>
  </si>
  <si>
    <t>Cayenne</t>
  </si>
  <si>
    <t>A1</t>
  </si>
  <si>
    <t>Sharan</t>
  </si>
  <si>
    <t>XC60</t>
  </si>
  <si>
    <t>fortwo</t>
  </si>
  <si>
    <t>Swift</t>
  </si>
  <si>
    <t>Auris</t>
  </si>
  <si>
    <t>Qashqai</t>
  </si>
  <si>
    <t>Panda</t>
  </si>
  <si>
    <t>Alhambra</t>
  </si>
  <si>
    <t>Ibiza</t>
  </si>
  <si>
    <t>2017</t>
  </si>
  <si>
    <t>2018</t>
  </si>
  <si>
    <t>Personenwagen auf 1000 Einwohner</t>
  </si>
  <si>
    <t>Ein Personenwagen entfällt auf ... Einwohner</t>
  </si>
  <si>
    <t>Liechtenstein</t>
  </si>
  <si>
    <t>Schweiz</t>
  </si>
  <si>
    <t>Österreich</t>
  </si>
  <si>
    <t>Fahrzeuggruppe und -art</t>
  </si>
  <si>
    <t>Fahrzeugbestand nach Fahrzeuggruppe und -art, Vierjahresvergleich</t>
  </si>
  <si>
    <t>Seit 1976 werden Kleinbusse mit bis zu 9 Sitzplätzen (inkl. Führer) der Fahrzeuggruppe Personenwagen zugeordnet.</t>
  </si>
  <si>
    <t>Bis 1999 wurde ein Teil der Industriefahrzeuge den Sachentransportfahrzeugen zugeordnet.</t>
  </si>
  <si>
    <t>Bis 1999 wurden Personenwagen für Warentransporte der Fahrzeuggruppe Personenwagen zugeordnet.</t>
  </si>
  <si>
    <t>Fahrzeuggruppe</t>
  </si>
  <si>
    <t>Fahrzeugbestand nach Fahrzeuggruppe seit 1970</t>
  </si>
  <si>
    <t>Rangfolge der häufigsten Marken</t>
  </si>
  <si>
    <t>Jazz</t>
  </si>
  <si>
    <t>Leon</t>
  </si>
  <si>
    <t>Aygo</t>
  </si>
  <si>
    <t>Zafira</t>
  </si>
  <si>
    <t>Range Rover</t>
  </si>
  <si>
    <t>Corolla</t>
  </si>
  <si>
    <t>Punto</t>
  </si>
  <si>
    <t>M-Klasse</t>
  </si>
  <si>
    <t>Cooper</t>
  </si>
  <si>
    <t>2019</t>
  </si>
  <si>
    <t>5.1 - 10.0</t>
  </si>
  <si>
    <t>2.1 - 5.0</t>
  </si>
  <si>
    <t>bis 2.0</t>
  </si>
  <si>
    <t>Über 40 t</t>
  </si>
  <si>
    <t>Fahrzeugart, Karosserie</t>
  </si>
  <si>
    <t>(g/km)</t>
  </si>
  <si>
    <t>(Jahre)</t>
  </si>
  <si>
    <t>Durchschnitts-alter</t>
  </si>
  <si>
    <t>Jahrestabellen</t>
  </si>
  <si>
    <t>Zeitreihen</t>
  </si>
  <si>
    <t>Fahrzeugbestand nach Fahrzeuggruppe und -art, Erstinverkehrsetzung und Durchschnittsalter der Fahrzeuge</t>
  </si>
  <si>
    <t>Fahrzeugbestand nach Fahrzeuggruppe und -art sowie Gemeinde</t>
  </si>
  <si>
    <t>Personenwagenbestand nach Marke und Altersklasse</t>
  </si>
  <si>
    <t>Personenwagenbestand nach Hubraumklasse und Altersklasse</t>
  </si>
  <si>
    <t>Personenwagenbestand nach Leistungsklasse und Altersklasse</t>
  </si>
  <si>
    <t>Personenwagenbestand nach Treibstoffart und Altersklasse</t>
  </si>
  <si>
    <t>Personentransportfahrzeugbestand nach Karosserie, Marke und Altersklasse</t>
  </si>
  <si>
    <t>Personentransportfahrzeugbestand nach Karosserie, Anzahl Sitzplätze und Altersklasse</t>
  </si>
  <si>
    <t>Sachentransportfahrzeugbestand nach Fahrzeugart, Anzahl Achsen und Altersklasse</t>
  </si>
  <si>
    <t>Sachentransportfahrzeugbestand nach Fahrzeugart, Gesamtgewichtsklasse und Nutzlastklasse</t>
  </si>
  <si>
    <t>Sachentransportfahrzeugbestand nach Fahrzeugart, Marke und Altersklasse</t>
  </si>
  <si>
    <t>Landwirtschaftsfahrzeugbestand nach Fahrzeugart, Marke und Altersklasse</t>
  </si>
  <si>
    <t>Landwirtschaftsfahrzeugbestand nach Fahrzeugart, Marke und Gesamtgewichtsklasse</t>
  </si>
  <si>
    <t>Industriefahrzeugbestand nach Fahrzeugart, Marke und Altersklasse</t>
  </si>
  <si>
    <t>Industriefahrzeugbestand nach Fahrzeugart, Gesamtgewichtsklasse und Altersklasse</t>
  </si>
  <si>
    <t>Motorräderbestand nach Fahrzeugart, Karosserie, Marke und Altersklasse</t>
  </si>
  <si>
    <t>Motorräderbestand nach Fahrzeugart, Karosserie, Marke und Leistungsklasse</t>
  </si>
  <si>
    <t>Motorräderbestand nach Fahrzeugart, Karosserie, Marke und Hubraumklasse</t>
  </si>
  <si>
    <t>Anhängerbestand nach Gesamtgewichtsklasse, Nutzlastklasse, Anzahl Achsen und Fahrzeugart</t>
  </si>
  <si>
    <t>Personenwagenbestand nach den 12 häufigsten Marken seit 2005</t>
  </si>
  <si>
    <t>Personenwagenbestand nach Leergewichtsklasse seit 2005</t>
  </si>
  <si>
    <t>Personenwagenbestand nach Gesamtgewichtsklasse seit 2005</t>
  </si>
  <si>
    <t>Personenwagenbestand nach Treibstoffart seit 2005</t>
  </si>
  <si>
    <t>Personentransportfahrzeugbestand nach Altersklasse seit 2005</t>
  </si>
  <si>
    <t>Sachentransportfahrzeugbestand nach Fahrzeugart seit 2005</t>
  </si>
  <si>
    <t>Sachentransportfahrzeugbestand nach Nutzlastklasse seit 2005</t>
  </si>
  <si>
    <t>Landwirtschaftsfahrzeugbestand nach Fahrzeugart seit 2005</t>
  </si>
  <si>
    <t>Industriefahrzeugbestand nach Fahrzeugart seit 2005</t>
  </si>
  <si>
    <t>Industriefahrzeugbestand nach Gesamtgewichtsklasse seit 2005</t>
  </si>
  <si>
    <t>Motorräderbestand nach Fahrzeugart und Karosserie seit 2005</t>
  </si>
  <si>
    <t>Anhängerbestand nach Fahrzeugart seit 2005</t>
  </si>
  <si>
    <t>Personenwagenbestand nach Marke und Modell</t>
  </si>
  <si>
    <t>AC 12 hp</t>
  </si>
  <si>
    <t>AC 2-Litre</t>
  </si>
  <si>
    <t>Cobra</t>
  </si>
  <si>
    <t>RDX</t>
  </si>
  <si>
    <t>Alfasud Sprint</t>
  </si>
  <si>
    <t>Brera</t>
  </si>
  <si>
    <t>GT</t>
  </si>
  <si>
    <t>GTV</t>
  </si>
  <si>
    <t>Giulia</t>
  </si>
  <si>
    <t>Giulietta</t>
  </si>
  <si>
    <t>MiTo</t>
  </si>
  <si>
    <t>SZ</t>
  </si>
  <si>
    <t>Spider</t>
  </si>
  <si>
    <t>Stelvio</t>
  </si>
  <si>
    <t>A110</t>
  </si>
  <si>
    <t>Silver Eagle</t>
  </si>
  <si>
    <t>C6</t>
  </si>
  <si>
    <t>Buggy</t>
  </si>
  <si>
    <t>Cygnet</t>
  </si>
  <si>
    <t>DB11</t>
  </si>
  <si>
    <t>DB2/4</t>
  </si>
  <si>
    <t>DB4</t>
  </si>
  <si>
    <t>DB6</t>
  </si>
  <si>
    <t>DB7</t>
  </si>
  <si>
    <t>DB9</t>
  </si>
  <si>
    <t>DBS</t>
  </si>
  <si>
    <t>Rapide</t>
  </si>
  <si>
    <t>Vanquish</t>
  </si>
  <si>
    <t>Vantage</t>
  </si>
  <si>
    <t>A2</t>
  </si>
  <si>
    <t>A7</t>
  </si>
  <si>
    <t>A8</t>
  </si>
  <si>
    <t>Cabriolet</t>
  </si>
  <si>
    <t>Coupé</t>
  </si>
  <si>
    <t>Q2</t>
  </si>
  <si>
    <t>Q7</t>
  </si>
  <si>
    <t>Q8</t>
  </si>
  <si>
    <t>TT</t>
  </si>
  <si>
    <t>V8</t>
  </si>
  <si>
    <t>e-tron</t>
  </si>
  <si>
    <t>quattro</t>
  </si>
  <si>
    <t>Seven</t>
  </si>
  <si>
    <t>Sprite</t>
  </si>
  <si>
    <t>A112</t>
  </si>
  <si>
    <t>02er-Reihe</t>
  </si>
  <si>
    <t>2er-Reihe</t>
  </si>
  <si>
    <t>3.0 CSL</t>
  </si>
  <si>
    <t>4er-Reihe</t>
  </si>
  <si>
    <t>6er-Reihe</t>
  </si>
  <si>
    <t>7er-Reihe</t>
  </si>
  <si>
    <t>8er-Reihe</t>
  </si>
  <si>
    <t>Isetta</t>
  </si>
  <si>
    <t>Neue Klasse</t>
  </si>
  <si>
    <t>X2</t>
  </si>
  <si>
    <t>X4</t>
  </si>
  <si>
    <t>X6</t>
  </si>
  <si>
    <t>Z1</t>
  </si>
  <si>
    <t>Z3</t>
  </si>
  <si>
    <t>Z4</t>
  </si>
  <si>
    <t>Z8</t>
  </si>
  <si>
    <t>i3</t>
  </si>
  <si>
    <t>i8</t>
  </si>
  <si>
    <t>B10</t>
  </si>
  <si>
    <t>B12</t>
  </si>
  <si>
    <t>B3/D3</t>
  </si>
  <si>
    <t>B4/D4</t>
  </si>
  <si>
    <t>B5/D5</t>
  </si>
  <si>
    <t>B6</t>
  </si>
  <si>
    <t>B7</t>
  </si>
  <si>
    <t>Roadster</t>
  </si>
  <si>
    <t>Roadster S</t>
  </si>
  <si>
    <t>XD3</t>
  </si>
  <si>
    <t>4 1/4 Litre</t>
  </si>
  <si>
    <t>Arnage</t>
  </si>
  <si>
    <t>Azure</t>
  </si>
  <si>
    <t>Bentayga</t>
  </si>
  <si>
    <t>Brooklands</t>
  </si>
  <si>
    <t>Continental</t>
  </si>
  <si>
    <t>Flying Spur</t>
  </si>
  <si>
    <t>Mark VI</t>
  </si>
  <si>
    <t>Mulsanne</t>
  </si>
  <si>
    <t>Turbo R</t>
  </si>
  <si>
    <t>Grand Prix Special</t>
  </si>
  <si>
    <t>Type 57</t>
  </si>
  <si>
    <t>Veyron</t>
  </si>
  <si>
    <t>Enclave</t>
  </si>
  <si>
    <t>GS 455</t>
  </si>
  <si>
    <t>Tiffany</t>
  </si>
  <si>
    <t>CTS</t>
  </si>
  <si>
    <t>DeVille</t>
  </si>
  <si>
    <t>Eldorado</t>
  </si>
  <si>
    <t>Escalade</t>
  </si>
  <si>
    <t>Fleetwood</t>
  </si>
  <si>
    <t>SRX</t>
  </si>
  <si>
    <t>Series 60</t>
  </si>
  <si>
    <t>Series 62</t>
  </si>
  <si>
    <t>Seville</t>
  </si>
  <si>
    <t>XT5</t>
  </si>
  <si>
    <t>Aveo</t>
  </si>
  <si>
    <t>Bel Air</t>
  </si>
  <si>
    <t>Blazer</t>
  </si>
  <si>
    <t>Camaro</t>
  </si>
  <si>
    <t>Caprice</t>
  </si>
  <si>
    <t>Captiva</t>
  </si>
  <si>
    <t>Cavalier</t>
  </si>
  <si>
    <t>Champion</t>
  </si>
  <si>
    <t>Chevelle</t>
  </si>
  <si>
    <t>Corvette</t>
  </si>
  <si>
    <t>Cruze</t>
  </si>
  <si>
    <t>Impala</t>
  </si>
  <si>
    <t>Kalos</t>
  </si>
  <si>
    <t>Lacetti</t>
  </si>
  <si>
    <t>Malibu</t>
  </si>
  <si>
    <t>Matiz</t>
  </si>
  <si>
    <t>Nubira</t>
  </si>
  <si>
    <t>Orlando</t>
  </si>
  <si>
    <t>Spark</t>
  </si>
  <si>
    <t>Stylemaster</t>
  </si>
  <si>
    <t>Suburban</t>
  </si>
  <si>
    <t>Tahoe</t>
  </si>
  <si>
    <t>Trax</t>
  </si>
  <si>
    <t>Volt</t>
  </si>
  <si>
    <t>300C</t>
  </si>
  <si>
    <t>300M</t>
  </si>
  <si>
    <t>Crossfire</t>
  </si>
  <si>
    <t>LeBaron</t>
  </si>
  <si>
    <t>New Yorker</t>
  </si>
  <si>
    <t>PT Cruiser</t>
  </si>
  <si>
    <t>Pacifica</t>
  </si>
  <si>
    <t>Stratus</t>
  </si>
  <si>
    <t>Voyager</t>
  </si>
  <si>
    <t>Wrangler</t>
  </si>
  <si>
    <t>Vettura</t>
  </si>
  <si>
    <t>2CV</t>
  </si>
  <si>
    <t>AX</t>
  </si>
  <si>
    <t>Berlingo</t>
  </si>
  <si>
    <t>C-Crosser</t>
  </si>
  <si>
    <t>C-Zero</t>
  </si>
  <si>
    <t>C1</t>
  </si>
  <si>
    <t>C2</t>
  </si>
  <si>
    <t>C3</t>
  </si>
  <si>
    <t>C4</t>
  </si>
  <si>
    <t>C5</t>
  </si>
  <si>
    <t>C8</t>
  </si>
  <si>
    <t>DS3</t>
  </si>
  <si>
    <t>DS4</t>
  </si>
  <si>
    <t>DS5</t>
  </si>
  <si>
    <t>Evasion</t>
  </si>
  <si>
    <t>ID</t>
  </si>
  <si>
    <t>Jumper</t>
  </si>
  <si>
    <t>Jumpy</t>
  </si>
  <si>
    <t>Saxo</t>
  </si>
  <si>
    <t>Traction Avant</t>
  </si>
  <si>
    <t>Xsara</t>
  </si>
  <si>
    <t>DS7</t>
  </si>
  <si>
    <t>Dokker</t>
  </si>
  <si>
    <t>Duster</t>
  </si>
  <si>
    <t>Logan</t>
  </si>
  <si>
    <t>Logdy</t>
  </si>
  <si>
    <t>Sandero</t>
  </si>
  <si>
    <t>Korando</t>
  </si>
  <si>
    <t>Copen</t>
  </si>
  <si>
    <t>Cuore</t>
  </si>
  <si>
    <t>Materia</t>
  </si>
  <si>
    <t>Rocky</t>
  </si>
  <si>
    <t>Sirion</t>
  </si>
  <si>
    <t>Terios</t>
  </si>
  <si>
    <t>2.5 V8</t>
  </si>
  <si>
    <t>3.6/4.0</t>
  </si>
  <si>
    <t>Sovereign</t>
  </si>
  <si>
    <t>Straight Eight</t>
  </si>
  <si>
    <t>280ZX</t>
  </si>
  <si>
    <t>Deauville</t>
  </si>
  <si>
    <t>Longchamp</t>
  </si>
  <si>
    <t>Mangusta</t>
  </si>
  <si>
    <t>Pantera</t>
  </si>
  <si>
    <t>Caliber</t>
  </si>
  <si>
    <t>Caravan</t>
  </si>
  <si>
    <t>Challenger</t>
  </si>
  <si>
    <t>Charger</t>
  </si>
  <si>
    <t>Dart</t>
  </si>
  <si>
    <t>Durango</t>
  </si>
  <si>
    <t>Journey</t>
  </si>
  <si>
    <t>Lancer</t>
  </si>
  <si>
    <t>Nitro</t>
  </si>
  <si>
    <t>RAM</t>
  </si>
  <si>
    <t>Viper</t>
  </si>
  <si>
    <t>Enzmann</t>
  </si>
  <si>
    <t>Sedan</t>
  </si>
  <si>
    <t>612 Scaglietti</t>
  </si>
  <si>
    <t>California</t>
  </si>
  <si>
    <t>Dino</t>
  </si>
  <si>
    <t>F355</t>
  </si>
  <si>
    <t>F430</t>
  </si>
  <si>
    <t>FF</t>
  </si>
  <si>
    <t>GTC4Lusso</t>
  </si>
  <si>
    <t>Mondial</t>
  </si>
  <si>
    <t>Testarossa</t>
  </si>
  <si>
    <t>124 Spider</t>
  </si>
  <si>
    <t>500 Topolino</t>
  </si>
  <si>
    <t>Barchetta</t>
  </si>
  <si>
    <t>Brava</t>
  </si>
  <si>
    <t>Bravo</t>
  </si>
  <si>
    <t>Cinquecento</t>
  </si>
  <si>
    <t>Croma</t>
  </si>
  <si>
    <t>Doblo</t>
  </si>
  <si>
    <t>Ducato</t>
  </si>
  <si>
    <t>Freemont</t>
  </si>
  <si>
    <t>Idea</t>
  </si>
  <si>
    <t>Marea</t>
  </si>
  <si>
    <t>Mono 1000</t>
  </si>
  <si>
    <t>Multipla</t>
  </si>
  <si>
    <t>Qubo</t>
  </si>
  <si>
    <t>Scudo</t>
  </si>
  <si>
    <t>Sedici</t>
  </si>
  <si>
    <t>Seicento</t>
  </si>
  <si>
    <t>Tipo</t>
  </si>
  <si>
    <t>Ulysse</t>
  </si>
  <si>
    <t>Uno</t>
  </si>
  <si>
    <t>B-MAX</t>
  </si>
  <si>
    <t>Bronco</t>
  </si>
  <si>
    <t>C-MAX</t>
  </si>
  <si>
    <t>Capri</t>
  </si>
  <si>
    <t>Clenet Lincoln Mercury</t>
  </si>
  <si>
    <t>Cortina</t>
  </si>
  <si>
    <t>EcoSport</t>
  </si>
  <si>
    <t>Edge</t>
  </si>
  <si>
    <t>Escort</t>
  </si>
  <si>
    <t>Excursion</t>
  </si>
  <si>
    <t>Explorer</t>
  </si>
  <si>
    <t>Fairlane</t>
  </si>
  <si>
    <t>Fusion</t>
  </si>
  <si>
    <t>Galaxy</t>
  </si>
  <si>
    <t>Ka</t>
  </si>
  <si>
    <t>Ka+</t>
  </si>
  <si>
    <t>Lincoln Continental</t>
  </si>
  <si>
    <t>Lincoln LS</t>
  </si>
  <si>
    <t>Lincoln Town Car</t>
  </si>
  <si>
    <t>Maverick</t>
  </si>
  <si>
    <t>Modell A</t>
  </si>
  <si>
    <t>Modell T</t>
  </si>
  <si>
    <t>Mondeo</t>
  </si>
  <si>
    <t>Mustang</t>
  </si>
  <si>
    <t>Probe</t>
  </si>
  <si>
    <t>S-MAX</t>
  </si>
  <si>
    <t>Sierra</t>
  </si>
  <si>
    <t>Streetka</t>
  </si>
  <si>
    <t>Taunus</t>
  </si>
  <si>
    <t>Taurus</t>
  </si>
  <si>
    <t>Thunderbird</t>
  </si>
  <si>
    <t>Torino</t>
  </si>
  <si>
    <t>Tourneo</t>
  </si>
  <si>
    <t>Transit</t>
  </si>
  <si>
    <t>Accord</t>
  </si>
  <si>
    <t>CR-V</t>
  </si>
  <si>
    <t>CR-Z</t>
  </si>
  <si>
    <t>Civic</t>
  </si>
  <si>
    <t>Element</t>
  </si>
  <si>
    <t>HR-V</t>
  </si>
  <si>
    <t>Insight</t>
  </si>
  <si>
    <t>Integra</t>
  </si>
  <si>
    <t>Logo</t>
  </si>
  <si>
    <t>S2000</t>
  </si>
  <si>
    <t>Shuttle</t>
  </si>
  <si>
    <t>Tourer</t>
  </si>
  <si>
    <t>H2</t>
  </si>
  <si>
    <t>H3</t>
  </si>
  <si>
    <t>Accent</t>
  </si>
  <si>
    <t>Atos</t>
  </si>
  <si>
    <t>Genesis</t>
  </si>
  <si>
    <t>Getz</t>
  </si>
  <si>
    <t>Grand Santa Fe</t>
  </si>
  <si>
    <t>Grandeur</t>
  </si>
  <si>
    <t>H-1</t>
  </si>
  <si>
    <t>Ioniq</t>
  </si>
  <si>
    <t>Kona</t>
  </si>
  <si>
    <t>Santa Fe</t>
  </si>
  <si>
    <t>Sonata</t>
  </si>
  <si>
    <t>Terracan</t>
  </si>
  <si>
    <t>Tucson</t>
  </si>
  <si>
    <t>Veloster</t>
  </si>
  <si>
    <t>i10</t>
  </si>
  <si>
    <t>i20</t>
  </si>
  <si>
    <t>i30</t>
  </si>
  <si>
    <t>i40</t>
  </si>
  <si>
    <t>ix20</t>
  </si>
  <si>
    <t>ix35</t>
  </si>
  <si>
    <t>FX30</t>
  </si>
  <si>
    <t>FX50</t>
  </si>
  <si>
    <t>G37</t>
  </si>
  <si>
    <t>Q30</t>
  </si>
  <si>
    <t>QX70</t>
  </si>
  <si>
    <t>Mini Cooper</t>
  </si>
  <si>
    <t>Scout</t>
  </si>
  <si>
    <t>7 Turbo</t>
  </si>
  <si>
    <t>C-Type</t>
  </si>
  <si>
    <t>E-Pace</t>
  </si>
  <si>
    <t>E-Type</t>
  </si>
  <si>
    <t>F-Pace</t>
  </si>
  <si>
    <t>F-Type</t>
  </si>
  <si>
    <t>Mark II</t>
  </si>
  <si>
    <t>Mark IV</t>
  </si>
  <si>
    <t>Mark V</t>
  </si>
  <si>
    <t>S-Type</t>
  </si>
  <si>
    <t>X-Type</t>
  </si>
  <si>
    <t>XE</t>
  </si>
  <si>
    <t>XF</t>
  </si>
  <si>
    <t>XJ</t>
  </si>
  <si>
    <t>XK</t>
  </si>
  <si>
    <t>CJ-5</t>
  </si>
  <si>
    <t>CJ-7</t>
  </si>
  <si>
    <t>CJ-8</t>
  </si>
  <si>
    <t>Cherokee</t>
  </si>
  <si>
    <t>Commander</t>
  </si>
  <si>
    <t>Compass</t>
  </si>
  <si>
    <t>Patriot</t>
  </si>
  <si>
    <t>Renegade</t>
  </si>
  <si>
    <t>CJ-3B</t>
  </si>
  <si>
    <t>Carens</t>
  </si>
  <si>
    <t>Carnival</t>
  </si>
  <si>
    <t>Niro</t>
  </si>
  <si>
    <t>Optima</t>
  </si>
  <si>
    <t>Picanto</t>
  </si>
  <si>
    <t>Rio</t>
  </si>
  <si>
    <t>Sorento</t>
  </si>
  <si>
    <t>Soul</t>
  </si>
  <si>
    <t>Sportage</t>
  </si>
  <si>
    <t>Stinger</t>
  </si>
  <si>
    <t>Stonic</t>
  </si>
  <si>
    <t>Venga</t>
  </si>
  <si>
    <t>Kalina</t>
  </si>
  <si>
    <t>Niva</t>
  </si>
  <si>
    <t>Urban</t>
  </si>
  <si>
    <t>Aventador</t>
  </si>
  <si>
    <t>Gallardo</t>
  </si>
  <si>
    <t>Huracan</t>
  </si>
  <si>
    <t>Urraco</t>
  </si>
  <si>
    <t>Urus</t>
  </si>
  <si>
    <t>Aurelia</t>
  </si>
  <si>
    <t>Dedra</t>
  </si>
  <si>
    <t>Delta</t>
  </si>
  <si>
    <t>Flavia</t>
  </si>
  <si>
    <t>Fulvia</t>
  </si>
  <si>
    <t>Lybra</t>
  </si>
  <si>
    <t>Musa</t>
  </si>
  <si>
    <t>Thema</t>
  </si>
  <si>
    <t>Thesis</t>
  </si>
  <si>
    <t>Y</t>
  </si>
  <si>
    <t>Ypsilon</t>
  </si>
  <si>
    <t>Defender</t>
  </si>
  <si>
    <t>Discovery</t>
  </si>
  <si>
    <t>Discovery Sport</t>
  </si>
  <si>
    <t>Freelander</t>
  </si>
  <si>
    <t>RR Evoque</t>
  </si>
  <si>
    <t>RR Sport</t>
  </si>
  <si>
    <t>RR Velar</t>
  </si>
  <si>
    <t>Series III</t>
  </si>
  <si>
    <t>CT</t>
  </si>
  <si>
    <t>GS</t>
  </si>
  <si>
    <t>IS</t>
  </si>
  <si>
    <t>LS</t>
  </si>
  <si>
    <t>NX</t>
  </si>
  <si>
    <t>RX</t>
  </si>
  <si>
    <t>SC</t>
  </si>
  <si>
    <t>Elise</t>
  </si>
  <si>
    <t>Europa</t>
  </si>
  <si>
    <t>Evora</t>
  </si>
  <si>
    <t>MGA</t>
  </si>
  <si>
    <t>MGB</t>
  </si>
  <si>
    <t>MGB GT</t>
  </si>
  <si>
    <t>MGC GT</t>
  </si>
  <si>
    <t>MGF</t>
  </si>
  <si>
    <t>Midget</t>
  </si>
  <si>
    <t>Special</t>
  </si>
  <si>
    <t>TD</t>
  </si>
  <si>
    <t>TF</t>
  </si>
  <si>
    <t>Cabrio</t>
  </si>
  <si>
    <t>Clubman</t>
  </si>
  <si>
    <t>Countryman</t>
  </si>
  <si>
    <t>Mini</t>
  </si>
  <si>
    <t>34B</t>
  </si>
  <si>
    <t>3200 GT</t>
  </si>
  <si>
    <t>3500 GT</t>
  </si>
  <si>
    <t>Ghibli</t>
  </si>
  <si>
    <t>GranCabrio</t>
  </si>
  <si>
    <t>GranSport</t>
  </si>
  <si>
    <t>GranTurismo</t>
  </si>
  <si>
    <t>Levante</t>
  </si>
  <si>
    <t>Mistral</t>
  </si>
  <si>
    <t>Quattroporte</t>
  </si>
  <si>
    <t>Spyder</t>
  </si>
  <si>
    <t>CX-3</t>
  </si>
  <si>
    <t>CX-5</t>
  </si>
  <si>
    <t>CX-7</t>
  </si>
  <si>
    <t>CX-9</t>
  </si>
  <si>
    <t>Demio</t>
  </si>
  <si>
    <t>MPV</t>
  </si>
  <si>
    <t>MX-5</t>
  </si>
  <si>
    <t>MX-6</t>
  </si>
  <si>
    <t>RX-8</t>
  </si>
  <si>
    <t>Tribute</t>
  </si>
  <si>
    <t>Xedos 9</t>
  </si>
  <si>
    <t>12C</t>
  </si>
  <si>
    <t>720S</t>
  </si>
  <si>
    <t>A-Klasse AMG</t>
  </si>
  <si>
    <t>B-Klasse</t>
  </si>
  <si>
    <t>C-Klasse AMG</t>
  </si>
  <si>
    <t>CL-Klasse</t>
  </si>
  <si>
    <t>CL-Klasse AMG</t>
  </si>
  <si>
    <t>CLA-Klasse</t>
  </si>
  <si>
    <t>CLA-Klasse AMG</t>
  </si>
  <si>
    <t>CLC-Klasse</t>
  </si>
  <si>
    <t>CLK-Klasse</t>
  </si>
  <si>
    <t>CLK-Klasse AMG</t>
  </si>
  <si>
    <t>CLS-Klasse</t>
  </si>
  <si>
    <t>CLS-Klasse AMG</t>
  </si>
  <si>
    <t>Citan</t>
  </si>
  <si>
    <t>E-Klasse AMG</t>
  </si>
  <si>
    <t>G-Klasse</t>
  </si>
  <si>
    <t>G-Klasse AMG</t>
  </si>
  <si>
    <t>GL-Klasse</t>
  </si>
  <si>
    <t>GL-Klasse AMG</t>
  </si>
  <si>
    <t>GLA-Klasse</t>
  </si>
  <si>
    <t>GLA-Klasse AMG</t>
  </si>
  <si>
    <t>GLC-Klasse</t>
  </si>
  <si>
    <t>GLC-Klasse AMG</t>
  </si>
  <si>
    <t>GLE-Klasse</t>
  </si>
  <si>
    <t>GLE-Klasse AMG</t>
  </si>
  <si>
    <t>GLK-Klasse</t>
  </si>
  <si>
    <t>GLS-Klasse</t>
  </si>
  <si>
    <t>GLS-Klasse AMG</t>
  </si>
  <si>
    <t>GT AMG</t>
  </si>
  <si>
    <t>M-Klasse AMG</t>
  </si>
  <si>
    <t>R-Klasse</t>
  </si>
  <si>
    <t>S-Klasse</t>
  </si>
  <si>
    <t>S-Klasse AMG</t>
  </si>
  <si>
    <t>SL-Klasse</t>
  </si>
  <si>
    <t>SL-Klasse AMG</t>
  </si>
  <si>
    <t>SLC-Klasse</t>
  </si>
  <si>
    <t>SLC-Klasse AMG</t>
  </si>
  <si>
    <t>SLK-Klasse</t>
  </si>
  <si>
    <t>SLK-Klasse AMG</t>
  </si>
  <si>
    <t>SLR McLaren</t>
  </si>
  <si>
    <t>SLS AMG</t>
  </si>
  <si>
    <t>Sprinter</t>
  </si>
  <si>
    <t>V-Klasse</t>
  </si>
  <si>
    <t>Vaneo</t>
  </si>
  <si>
    <t>Viano</t>
  </si>
  <si>
    <t>Vito</t>
  </si>
  <si>
    <t>3000 GT</t>
  </si>
  <si>
    <t>ASX</t>
  </si>
  <si>
    <t>Colt</t>
  </si>
  <si>
    <t>Eclipse</t>
  </si>
  <si>
    <t>Eclipse Cross</t>
  </si>
  <si>
    <t>Grandis</t>
  </si>
  <si>
    <t>Lancer Evo</t>
  </si>
  <si>
    <t>Outlander</t>
  </si>
  <si>
    <t>Pajero</t>
  </si>
  <si>
    <t>Pajero Pinin</t>
  </si>
  <si>
    <t>Space Star</t>
  </si>
  <si>
    <t>i-MiEV</t>
  </si>
  <si>
    <t>Aero 8</t>
  </si>
  <si>
    <t>Plus 4</t>
  </si>
  <si>
    <t>Plus 8</t>
  </si>
  <si>
    <t>Eight</t>
  </si>
  <si>
    <t>Oxford</t>
  </si>
  <si>
    <t>Ro 80</t>
  </si>
  <si>
    <t>300ZX</t>
  </si>
  <si>
    <t>350Z</t>
  </si>
  <si>
    <t>370Z</t>
  </si>
  <si>
    <t>Almera</t>
  </si>
  <si>
    <t>Almera Tino</t>
  </si>
  <si>
    <t>Cube</t>
  </si>
  <si>
    <t>GT-R</t>
  </si>
  <si>
    <t>Juke</t>
  </si>
  <si>
    <t>Leaf</t>
  </si>
  <si>
    <t>Micra</t>
  </si>
  <si>
    <t>Murano</t>
  </si>
  <si>
    <t>NV200</t>
  </si>
  <si>
    <t>NV300</t>
  </si>
  <si>
    <t>Note</t>
  </si>
  <si>
    <t>Pathfinder</t>
  </si>
  <si>
    <t>Patrol</t>
  </si>
  <si>
    <t>Pixo</t>
  </si>
  <si>
    <t>Primastar</t>
  </si>
  <si>
    <t>Primera</t>
  </si>
  <si>
    <t>Pulsar</t>
  </si>
  <si>
    <t>Sunny</t>
  </si>
  <si>
    <t>Terrano</t>
  </si>
  <si>
    <t>Vanette</t>
  </si>
  <si>
    <t>X-Trail</t>
  </si>
  <si>
    <t>Cutlass</t>
  </si>
  <si>
    <t>F-85</t>
  </si>
  <si>
    <t>Super 88</t>
  </si>
  <si>
    <t>ADAM</t>
  </si>
  <si>
    <t>Agila</t>
  </si>
  <si>
    <t>Ampera</t>
  </si>
  <si>
    <t>Antara</t>
  </si>
  <si>
    <t>Calibra</t>
  </si>
  <si>
    <t>Cascada</t>
  </si>
  <si>
    <t>Combo</t>
  </si>
  <si>
    <t>Crossland X</t>
  </si>
  <si>
    <t>Diplomat</t>
  </si>
  <si>
    <t>Grandland X</t>
  </si>
  <si>
    <t>Insignia</t>
  </si>
  <si>
    <t>KARL</t>
  </si>
  <si>
    <t>Kadett</t>
  </si>
  <si>
    <t>Manta</t>
  </si>
  <si>
    <t>Meriva</t>
  </si>
  <si>
    <t>Mokka</t>
  </si>
  <si>
    <t>Movano</t>
  </si>
  <si>
    <t>Olympia Rekord</t>
  </si>
  <si>
    <t>Omega</t>
  </si>
  <si>
    <t>Rekord</t>
  </si>
  <si>
    <t>Senator</t>
  </si>
  <si>
    <t>Signum</t>
  </si>
  <si>
    <t>Speedster</t>
  </si>
  <si>
    <t>Tigra</t>
  </si>
  <si>
    <t>Vectra</t>
  </si>
  <si>
    <t>Vivaro</t>
  </si>
  <si>
    <t>J72</t>
  </si>
  <si>
    <t>Boxer</t>
  </si>
  <si>
    <t>Expert</t>
  </si>
  <si>
    <t>Partner</t>
  </si>
  <si>
    <t>RCZ</t>
  </si>
  <si>
    <t>Rifter</t>
  </si>
  <si>
    <t>Traveller</t>
  </si>
  <si>
    <t>iOn</t>
  </si>
  <si>
    <t>Barracuda</t>
  </si>
  <si>
    <t>Fury</t>
  </si>
  <si>
    <t>Firebird</t>
  </si>
  <si>
    <t>LeMans</t>
  </si>
  <si>
    <t>Sunfire</t>
  </si>
  <si>
    <t>918 Spyder</t>
  </si>
  <si>
    <t>Boxster</t>
  </si>
  <si>
    <t>Carrera GT</t>
  </si>
  <si>
    <t>Cayman</t>
  </si>
  <si>
    <t>Macan</t>
  </si>
  <si>
    <t>Panamera</t>
  </si>
  <si>
    <t>GTS</t>
  </si>
  <si>
    <t>Captur</t>
  </si>
  <si>
    <t>Dauphine</t>
  </si>
  <si>
    <t>Espace</t>
  </si>
  <si>
    <t>Kadjar</t>
  </si>
  <si>
    <t>Kangoo</t>
  </si>
  <si>
    <t>Koleos</t>
  </si>
  <si>
    <t>Laguna</t>
  </si>
  <si>
    <t>Modus</t>
  </si>
  <si>
    <t>R 1062</t>
  </si>
  <si>
    <t>Scénic</t>
  </si>
  <si>
    <t>Talisman</t>
  </si>
  <si>
    <t>Trafic</t>
  </si>
  <si>
    <t>Twingo</t>
  </si>
  <si>
    <t>Zoe</t>
  </si>
  <si>
    <t>1 1/2 litre</t>
  </si>
  <si>
    <t>2 1/2 litre</t>
  </si>
  <si>
    <t>20/25 hp</t>
  </si>
  <si>
    <t>25/30 hp</t>
  </si>
  <si>
    <t>Corniche</t>
  </si>
  <si>
    <t>Corniche II</t>
  </si>
  <si>
    <t>Corniche III</t>
  </si>
  <si>
    <t>Ghost</t>
  </si>
  <si>
    <t>Phantom</t>
  </si>
  <si>
    <t>Phantom I</t>
  </si>
  <si>
    <t>Phantom II</t>
  </si>
  <si>
    <t>Silver Cloud</t>
  </si>
  <si>
    <t>Silver Dawn</t>
  </si>
  <si>
    <t>Silver Shadow</t>
  </si>
  <si>
    <t>Silver Spur</t>
  </si>
  <si>
    <t>Silver Wraith</t>
  </si>
  <si>
    <t>Silver Wraith II</t>
  </si>
  <si>
    <t>Wraith</t>
  </si>
  <si>
    <t>Series I</t>
  </si>
  <si>
    <t>Series II</t>
  </si>
  <si>
    <t>Sonett III</t>
  </si>
  <si>
    <t>Altea</t>
  </si>
  <si>
    <t>Arona</t>
  </si>
  <si>
    <t>Arosa</t>
  </si>
  <si>
    <t>Ateca</t>
  </si>
  <si>
    <t>Cordoba</t>
  </si>
  <si>
    <t>Exeo</t>
  </si>
  <si>
    <t>Mii</t>
  </si>
  <si>
    <t>Tarraco</t>
  </si>
  <si>
    <t>Toledo</t>
  </si>
  <si>
    <t>Daytona</t>
  </si>
  <si>
    <t>La France</t>
  </si>
  <si>
    <t>Citigo</t>
  </si>
  <si>
    <t>Karoq</t>
  </si>
  <si>
    <t>Kodiaq</t>
  </si>
  <si>
    <t>Rapid</t>
  </si>
  <si>
    <t>Roomster</t>
  </si>
  <si>
    <t>Superb</t>
  </si>
  <si>
    <t>Yeti</t>
  </si>
  <si>
    <t>cabrio</t>
  </si>
  <si>
    <t>coupé</t>
  </si>
  <si>
    <t>forfour</t>
  </si>
  <si>
    <t>roadster</t>
  </si>
  <si>
    <t>roadster-coupé</t>
  </si>
  <si>
    <t>Kyron</t>
  </si>
  <si>
    <t>Rexton</t>
  </si>
  <si>
    <t>Tivoli</t>
  </si>
  <si>
    <t>XLV</t>
  </si>
  <si>
    <t>Haflinger</t>
  </si>
  <si>
    <t>Lark</t>
  </si>
  <si>
    <t>BRZ</t>
  </si>
  <si>
    <t>Forester</t>
  </si>
  <si>
    <t>Impreza</t>
  </si>
  <si>
    <t>Justy</t>
  </si>
  <si>
    <t>Legacy</t>
  </si>
  <si>
    <t>Levorg</t>
  </si>
  <si>
    <t>Libero</t>
  </si>
  <si>
    <t>Outback</t>
  </si>
  <si>
    <t>SVX</t>
  </si>
  <si>
    <t>Trezia</t>
  </si>
  <si>
    <t>Tribeca</t>
  </si>
  <si>
    <t>XV</t>
  </si>
  <si>
    <t>Alto</t>
  </si>
  <si>
    <t>Baleno</t>
  </si>
  <si>
    <t>Celerio</t>
  </si>
  <si>
    <t>Grand Vitara</t>
  </si>
  <si>
    <t>Ignis</t>
  </si>
  <si>
    <t>Jimny</t>
  </si>
  <si>
    <t>Kizashi</t>
  </si>
  <si>
    <t>SJ 410</t>
  </si>
  <si>
    <t>SJ 413</t>
  </si>
  <si>
    <t>SX4</t>
  </si>
  <si>
    <t>Samurai</t>
  </si>
  <si>
    <t>Splash</t>
  </si>
  <si>
    <t>Vitara</t>
  </si>
  <si>
    <t>Wagon R+</t>
  </si>
  <si>
    <t>Griffith</t>
  </si>
  <si>
    <t>Model 3</t>
  </si>
  <si>
    <t>Model S</t>
  </si>
  <si>
    <t>Model X</t>
  </si>
  <si>
    <t>4-Runner</t>
  </si>
  <si>
    <t>Avensis</t>
  </si>
  <si>
    <t>C-HR</t>
  </si>
  <si>
    <t>Carina</t>
  </si>
  <si>
    <t>Celica</t>
  </si>
  <si>
    <t>GT86</t>
  </si>
  <si>
    <t>Hiace</t>
  </si>
  <si>
    <t>Land Cruiser</t>
  </si>
  <si>
    <t>LiteAce</t>
  </si>
  <si>
    <t>MR2</t>
  </si>
  <si>
    <t>Paseo</t>
  </si>
  <si>
    <t>Previa</t>
  </si>
  <si>
    <t>Prius</t>
  </si>
  <si>
    <t>Proace</t>
  </si>
  <si>
    <t>Sienna</t>
  </si>
  <si>
    <t>Starlet</t>
  </si>
  <si>
    <t>Supra</t>
  </si>
  <si>
    <t>Urban Cruiser</t>
  </si>
  <si>
    <t>Verso</t>
  </si>
  <si>
    <t>iQ</t>
  </si>
  <si>
    <t>P 601</t>
  </si>
  <si>
    <t>Spitfire</t>
  </si>
  <si>
    <t>TR3</t>
  </si>
  <si>
    <t>TR4</t>
  </si>
  <si>
    <t>Arteon</t>
  </si>
  <si>
    <t>Beetle</t>
  </si>
  <si>
    <t>Bora</t>
  </si>
  <si>
    <t>Caddy</t>
  </si>
  <si>
    <t>Corrado</t>
  </si>
  <si>
    <t>Crafter</t>
  </si>
  <si>
    <t>Eos</t>
  </si>
  <si>
    <t>Fox</t>
  </si>
  <si>
    <t>Iltis</t>
  </si>
  <si>
    <t>Jetta</t>
  </si>
  <si>
    <t>K 70</t>
  </si>
  <si>
    <t>Käfer</t>
  </si>
  <si>
    <t>Lupo</t>
  </si>
  <si>
    <t>Phaeton</t>
  </si>
  <si>
    <t>Scirocco</t>
  </si>
  <si>
    <t>T-Roc</t>
  </si>
  <si>
    <t>Touareg</t>
  </si>
  <si>
    <t>up!</t>
  </si>
  <si>
    <t>C30</t>
  </si>
  <si>
    <t>C70</t>
  </si>
  <si>
    <t>Duett</t>
  </si>
  <si>
    <t>P1800</t>
  </si>
  <si>
    <t>S40</t>
  </si>
  <si>
    <t>S60</t>
  </si>
  <si>
    <t>S70</t>
  </si>
  <si>
    <t>S80</t>
  </si>
  <si>
    <t>V40</t>
  </si>
  <si>
    <t>V50</t>
  </si>
  <si>
    <t>V60</t>
  </si>
  <si>
    <t>V90</t>
  </si>
  <si>
    <t>XC40</t>
  </si>
  <si>
    <t>XC70</t>
  </si>
  <si>
    <t>XC90</t>
  </si>
  <si>
    <t>CJ2A</t>
  </si>
  <si>
    <t>CJ3A</t>
  </si>
  <si>
    <t>CJ3B</t>
  </si>
  <si>
    <t>CJ5</t>
  </si>
  <si>
    <t>M38</t>
  </si>
  <si>
    <t>MB</t>
  </si>
  <si>
    <t>9-3</t>
  </si>
  <si>
    <t>9-5</t>
  </si>
  <si>
    <t>Marke, Modell</t>
  </si>
  <si>
    <t>Personentransportfahrzeugbestand nach Karosserie seit 2005</t>
  </si>
  <si>
    <t>Stichtag: 30.06.</t>
  </si>
  <si>
    <t>Manuell</t>
  </si>
  <si>
    <t>Automatisch</t>
  </si>
  <si>
    <t>Tabelle 0.01</t>
  </si>
  <si>
    <t>Tabelle 0.02</t>
  </si>
  <si>
    <t>Tabelle 1.03</t>
  </si>
  <si>
    <t>Tabelle 1.04</t>
  </si>
  <si>
    <t>Tabelle 1.05</t>
  </si>
  <si>
    <t>Tabelle 1.06</t>
  </si>
  <si>
    <t>Tabelle 1.07</t>
  </si>
  <si>
    <t>Tabelle 2.01</t>
  </si>
  <si>
    <t>Tabelle 2.02</t>
  </si>
  <si>
    <t>Tabelle 3.01</t>
  </si>
  <si>
    <t>Tabelle 3.02</t>
  </si>
  <si>
    <t>Tabelle 3.03</t>
  </si>
  <si>
    <t>Tabelle 4.01</t>
  </si>
  <si>
    <t>Tabelle 4.02</t>
  </si>
  <si>
    <t>Tabelle 5.01</t>
  </si>
  <si>
    <t>Tabelle 5.02</t>
  </si>
  <si>
    <t>Tabelle 6.01</t>
  </si>
  <si>
    <t>Tabelle 6.02</t>
  </si>
  <si>
    <t>Tabelle 6.03</t>
  </si>
  <si>
    <t>Tabelle 7.01</t>
  </si>
  <si>
    <t>Tabelle 10.01</t>
  </si>
  <si>
    <t>Tabelle 10.02</t>
  </si>
  <si>
    <t>Tabelle 11.01</t>
  </si>
  <si>
    <t>Tabelle 11.02</t>
  </si>
  <si>
    <t>Tabelle 11.04</t>
  </si>
  <si>
    <t>Tabelle 11.05</t>
  </si>
  <si>
    <t>Tabelle 11.06</t>
  </si>
  <si>
    <t>Tabelle 11.07</t>
  </si>
  <si>
    <t>Tabelle 11.08</t>
  </si>
  <si>
    <t>Tabelle 11.09</t>
  </si>
  <si>
    <t>Tabelle 12.01</t>
  </si>
  <si>
    <t>Tabelle 12.02</t>
  </si>
  <si>
    <t>Tabelle 13.01</t>
  </si>
  <si>
    <t>Tabelle 13.02</t>
  </si>
  <si>
    <t>Tabelle 13.03</t>
  </si>
  <si>
    <t>Tabelle 13.04</t>
  </si>
  <si>
    <t>Tabelle 14.01</t>
  </si>
  <si>
    <t>Tabelle 14.02</t>
  </si>
  <si>
    <t>Tabelle 15.01</t>
  </si>
  <si>
    <t>Tabelle 15.02</t>
  </si>
  <si>
    <t>Tabelle 16.01</t>
  </si>
  <si>
    <t>Tabelle 17.01</t>
  </si>
  <si>
    <t>1</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</si>
  <si>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</si>
  <si>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</si>
  <si>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</si>
  <si>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</si>
  <si>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</si>
  <si>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</si>
  <si>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</si>
  <si>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</si>
  <si>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</si>
  <si>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</si>
  <si>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</si>
  <si>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</si>
  <si>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</si>
  <si>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</si>
  <si>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</si>
  <si>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</si>
  <si>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</si>
  <si>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</si>
  <si>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</si>
  <si>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</si>
  <si>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</si>
  <si>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</si>
  <si>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</si>
  <si>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</si>
  <si>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</si>
  <si>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</si>
  <si>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</si>
  <si>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</si>
  <si>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</si>
  <si>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35</t>
  </si>
  <si>
    <t>36</t>
  </si>
  <si>
    <t>38</t>
  </si>
  <si>
    <t>39</t>
  </si>
  <si>
    <t>40</t>
  </si>
  <si>
    <t>VW Golf</t>
  </si>
  <si>
    <t>Audi A4</t>
  </si>
  <si>
    <t>VW Polo</t>
  </si>
  <si>
    <t>BMW 3er-Reihe</t>
  </si>
  <si>
    <t>Audi A3</t>
  </si>
  <si>
    <t>VW Passat</t>
  </si>
  <si>
    <t>Toyota Yaris</t>
  </si>
  <si>
    <t>Audi A6</t>
  </si>
  <si>
    <t>Skoda Octavia</t>
  </si>
  <si>
    <t>Ford Focus</t>
  </si>
  <si>
    <t>Mercedes C-Klasse</t>
  </si>
  <si>
    <t>Opel Corsa</t>
  </si>
  <si>
    <t>Opel Astra</t>
  </si>
  <si>
    <t>Renault Mégane</t>
  </si>
  <si>
    <t>Renault Clio</t>
  </si>
  <si>
    <t>VW Transporter</t>
  </si>
  <si>
    <t>VW Touran</t>
  </si>
  <si>
    <t>BMW X3</t>
  </si>
  <si>
    <t>VW Tiguan</t>
  </si>
  <si>
    <t>BMW 5er-Reihe</t>
  </si>
  <si>
    <t>Porsche 911</t>
  </si>
  <si>
    <t>Mercedes E-Klasse</t>
  </si>
  <si>
    <t>MINI 3-/5-Türer</t>
  </si>
  <si>
    <t>Toyota RAV4</t>
  </si>
  <si>
    <t>Ford Fiesta</t>
  </si>
  <si>
    <t>BMW 1er-Reihe</t>
  </si>
  <si>
    <t>Mercedes A-Klasse</t>
  </si>
  <si>
    <t>Audi Q5</t>
  </si>
  <si>
    <t>BMW X5</t>
  </si>
  <si>
    <t>Ford Kuga</t>
  </si>
  <si>
    <t>Toyota Corolla</t>
  </si>
  <si>
    <t>Fiat 500</t>
  </si>
  <si>
    <t>Skoda Fabia</t>
  </si>
  <si>
    <t>Jeep Grand Cherokee</t>
  </si>
  <si>
    <t>Fiat Punto</t>
  </si>
  <si>
    <t>VW Sharan</t>
  </si>
  <si>
    <t>Mazda 2</t>
  </si>
  <si>
    <t>Mazda 3</t>
  </si>
  <si>
    <t>Audi A5</t>
  </si>
  <si>
    <t>BMW X1</t>
  </si>
  <si>
    <t>Porsche Cayenne</t>
  </si>
  <si>
    <t>Suzuki Swift</t>
  </si>
  <si>
    <t>33</t>
  </si>
  <si>
    <t>34</t>
  </si>
  <si>
    <t>Audi A1</t>
  </si>
  <si>
    <t>37</t>
  </si>
  <si>
    <t>Audi Q3</t>
  </si>
  <si>
    <t>Volvo XC60</t>
  </si>
  <si>
    <t>Seat Alhambra</t>
  </si>
  <si>
    <t>Sachentransportfahrzeugbestand nach Altersklasse seit 2005</t>
  </si>
  <si>
    <t>Austin Mini</t>
  </si>
  <si>
    <t>Getriebeart</t>
  </si>
  <si>
    <t>Carthago</t>
  </si>
  <si>
    <t>Fantic Motor</t>
  </si>
  <si>
    <t>Indian</t>
  </si>
  <si>
    <t>Grand Voyager</t>
  </si>
  <si>
    <t>Wildcat</t>
  </si>
  <si>
    <t>Montecarlo</t>
  </si>
  <si>
    <t>3-/5-Türer</t>
  </si>
  <si>
    <t>Kapitän</t>
  </si>
  <si>
    <t>Trans Am</t>
  </si>
  <si>
    <t>Mini 1.3</t>
  </si>
  <si>
    <t>Karmann-Ghia</t>
  </si>
  <si>
    <t>T-Cross</t>
  </si>
  <si>
    <t>4/4</t>
  </si>
  <si>
    <t>Triesenberg</t>
  </si>
  <si>
    <t>Schellenberg</t>
  </si>
  <si>
    <t>Kombinationsfahrzeug</t>
  </si>
  <si>
    <t>Motorrad Seitenwagen</t>
  </si>
  <si>
    <t>Leichtmotorfahrzeug</t>
  </si>
  <si>
    <t>Personenwagendichte im internationalen Vergleich seit 1970</t>
  </si>
  <si>
    <t>Ab 2015 sind die Marken gemäss den Definitionen des ADAC Deutschland zugeordnet. Vergleiche mit den Jahren vor 2015 sind entsprechend zu interpretieren. Die Angaben in dieser Tabelle können von den Angaben in früheren Publikationen abweichen.</t>
  </si>
  <si>
    <t>Stichtage: nach Land unterschiedlich; siehe "Erläuterung zur Tabelle" unten</t>
  </si>
  <si>
    <t>Die Modelle wurden gemäss Definitionen des ADAC Deutschland neu zugeordnet. Die Angaben in dieser Tabelle können von den Angaben in früheren Publikationen abweichen.</t>
  </si>
  <si>
    <t xml:space="preserve">Elektrisch betriebene Personenwagen sind in der CO2-Emissionsklasse 0-50 g enthalten und werden im Total der mittleren CO2-Emission mit Wert 0 miteingerechnet. </t>
  </si>
  <si>
    <t xml:space="preserve">Elektrisch betriebene Personenwagen sind in der CO2-Emissionsklasse 0-50 g enthalten. </t>
  </si>
  <si>
    <t>Personenwagenbestand nach Leergewichtsklasse, Gesamtgewichtsklasse, Antriebsart, Getriebeart, Karosserie und Altersklasse</t>
  </si>
  <si>
    <t>Veränderung zum Vorjahr in %</t>
  </si>
  <si>
    <t>Liechtenstein: Personenwagenbestand 30. Juni des Berichtsjahres; ständige Bevölkerung 31. Dezember des Vorjahres (vorläufige Ergebnisse).</t>
  </si>
  <si>
    <t>Datenquellen für die Berechnung der Personenwagendichte:</t>
  </si>
  <si>
    <t>Schweiz, Bundesamt für Statistik: Personenwagenbestand 30. September des Berichtsjahres; ständige Wohnbevölkerung 31. Dezember des Vorjahres (bis 2010 mittlere Wohnbevölkerung des Berichtsjahres).</t>
  </si>
  <si>
    <t>Österreich, Statistik Austria: Motorisierungsgrad gemäss Statistik Austria (bis 2014 Personenwagenbestand 31. Dezember des Berichtsjahres; Bevölkerung 1. Januar des Berichtsjahres).</t>
  </si>
  <si>
    <t>Landwirtschaftsfahrzeugbestand nach Gesamtgewichtsklasse seit 2005</t>
  </si>
  <si>
    <t>Personenwagenbestand nach Altersklasse und Durchschnittsalter seit 2005</t>
  </si>
  <si>
    <t>Personenwagenbestand nach Gemeinde seit 1970</t>
  </si>
  <si>
    <t>Sachentransportfahrzeugbestand nach Gesamtgewichtsklasse seit 2005</t>
  </si>
  <si>
    <t>Fisker</t>
  </si>
  <si>
    <t>VW-Porsche</t>
  </si>
  <si>
    <t>166</t>
  </si>
  <si>
    <t>1750</t>
  </si>
  <si>
    <t>2000</t>
  </si>
  <si>
    <t>75</t>
  </si>
  <si>
    <t>Virage</t>
  </si>
  <si>
    <t>100</t>
  </si>
  <si>
    <t>200</t>
  </si>
  <si>
    <t>50</t>
  </si>
  <si>
    <t>60</t>
  </si>
  <si>
    <t>80</t>
  </si>
  <si>
    <t>Princess</t>
  </si>
  <si>
    <t>1000</t>
  </si>
  <si>
    <t>1100</t>
  </si>
  <si>
    <t>507</t>
  </si>
  <si>
    <t>X7</t>
  </si>
  <si>
    <t>Roadster V8</t>
  </si>
  <si>
    <t>XD4</t>
  </si>
  <si>
    <t>400</t>
  </si>
  <si>
    <t>Riviera</t>
  </si>
  <si>
    <t>Skylark</t>
  </si>
  <si>
    <t>Super</t>
  </si>
  <si>
    <t>BLS</t>
  </si>
  <si>
    <t>Express Van</t>
  </si>
  <si>
    <t>Nova</t>
  </si>
  <si>
    <t>300L</t>
  </si>
  <si>
    <t>DeSoto Six</t>
  </si>
  <si>
    <t>Polara</t>
  </si>
  <si>
    <t>506</t>
  </si>
  <si>
    <t>250</t>
  </si>
  <si>
    <t>328</t>
  </si>
  <si>
    <t>330 GTC</t>
  </si>
  <si>
    <t>458</t>
  </si>
  <si>
    <t>F12 Berlinetta</t>
  </si>
  <si>
    <t>124</t>
  </si>
  <si>
    <t>128</t>
  </si>
  <si>
    <t>130</t>
  </si>
  <si>
    <t>1300</t>
  </si>
  <si>
    <t>1500</t>
  </si>
  <si>
    <t>500</t>
  </si>
  <si>
    <t>600</t>
  </si>
  <si>
    <t>850</t>
  </si>
  <si>
    <t>Talento</t>
  </si>
  <si>
    <t>Karma</t>
  </si>
  <si>
    <t>Super Snipe</t>
  </si>
  <si>
    <t>I-Pace</t>
  </si>
  <si>
    <t>Wagoneer</t>
  </si>
  <si>
    <t>Granta</t>
  </si>
  <si>
    <t>323</t>
  </si>
  <si>
    <t>CX-30</t>
  </si>
  <si>
    <t>170 S</t>
  </si>
  <si>
    <t>190</t>
  </si>
  <si>
    <t>230</t>
  </si>
  <si>
    <t>280</t>
  </si>
  <si>
    <t>300</t>
  </si>
  <si>
    <t>320</t>
  </si>
  <si>
    <t>420</t>
  </si>
  <si>
    <t>450</t>
  </si>
  <si>
    <t>560</t>
  </si>
  <si>
    <t>GLB-Klasse</t>
  </si>
  <si>
    <t>200SX</t>
  </si>
  <si>
    <t>106</t>
  </si>
  <si>
    <t>108</t>
  </si>
  <si>
    <t>204</t>
  </si>
  <si>
    <t>207</t>
  </si>
  <si>
    <t>208</t>
  </si>
  <si>
    <t>3008</t>
  </si>
  <si>
    <t>306</t>
  </si>
  <si>
    <t>307</t>
  </si>
  <si>
    <t>4007</t>
  </si>
  <si>
    <t>607</t>
  </si>
  <si>
    <t>Chieftain</t>
  </si>
  <si>
    <t>Star Chief</t>
  </si>
  <si>
    <t>550 Spyder</t>
  </si>
  <si>
    <t>911</t>
  </si>
  <si>
    <t>924</t>
  </si>
  <si>
    <t>928</t>
  </si>
  <si>
    <t>944</t>
  </si>
  <si>
    <t>968</t>
  </si>
  <si>
    <t>Taycan</t>
  </si>
  <si>
    <t>900</t>
  </si>
  <si>
    <t>Scala</t>
  </si>
  <si>
    <t>105</t>
  </si>
  <si>
    <t>57</t>
  </si>
  <si>
    <t>Crown</t>
  </si>
  <si>
    <t>121</t>
  </si>
  <si>
    <t>145</t>
  </si>
  <si>
    <t>245</t>
  </si>
  <si>
    <t>940</t>
  </si>
  <si>
    <t>960</t>
  </si>
  <si>
    <t>S90</t>
  </si>
  <si>
    <t>Kärcher</t>
  </si>
  <si>
    <t>Iseki</t>
  </si>
  <si>
    <t>Seat Ibiza</t>
  </si>
  <si>
    <t>2020</t>
  </si>
  <si>
    <t>Durchschnittsalter</t>
  </si>
  <si>
    <t>Vor 1970</t>
  </si>
  <si>
    <t>Motorfahrzeuge</t>
  </si>
  <si>
    <t>Cupra</t>
  </si>
  <si>
    <t>Iso</t>
  </si>
  <si>
    <t>Polestar</t>
  </si>
  <si>
    <t>Personenwagenbestand nach CO2-Emissionsklasse (NEFZ) und Altersklasse</t>
  </si>
  <si>
    <t xml:space="preserve">CO2-Emissionsklasse (NEFZ) </t>
  </si>
  <si>
    <t>Personenwagenbestand nach den häufigsten Modellen seit 2016</t>
  </si>
  <si>
    <t>Personenwagenbestand nach Treibstoffart, CO2-Emissionsklasse (NEFZ) und mittlere CO2-Emission seit 2017</t>
  </si>
  <si>
    <t>2020 bis 2021</t>
  </si>
  <si>
    <t>147</t>
  </si>
  <si>
    <t>156</t>
  </si>
  <si>
    <t>DB5</t>
  </si>
  <si>
    <t>DBX</t>
  </si>
  <si>
    <t>e-tron GT</t>
  </si>
  <si>
    <t>Q4</t>
  </si>
  <si>
    <t>Regal</t>
  </si>
  <si>
    <t>Two-Ten</t>
  </si>
  <si>
    <t>348</t>
  </si>
  <si>
    <t>412</t>
  </si>
  <si>
    <t>488</t>
  </si>
  <si>
    <t>575</t>
  </si>
  <si>
    <t>Roma</t>
  </si>
  <si>
    <t>SF90 Stradale</t>
  </si>
  <si>
    <t>Balilla</t>
  </si>
  <si>
    <t>Econovan</t>
  </si>
  <si>
    <t>e</t>
  </si>
  <si>
    <t>Grifo</t>
  </si>
  <si>
    <t>Jensen-Healey Mk. II</t>
  </si>
  <si>
    <t>Ceed</t>
  </si>
  <si>
    <t>e-Niro</t>
  </si>
  <si>
    <t>e-Soul</t>
  </si>
  <si>
    <t>UX</t>
  </si>
  <si>
    <t>Biturbo</t>
  </si>
  <si>
    <t>MX-30</t>
  </si>
  <si>
    <t>GLB-Klasse AMG</t>
  </si>
  <si>
    <t>Galant</t>
  </si>
  <si>
    <t>1000 C</t>
  </si>
  <si>
    <t>1007</t>
  </si>
  <si>
    <t>107</t>
  </si>
  <si>
    <t>2008</t>
  </si>
  <si>
    <t>206</t>
  </si>
  <si>
    <t>356</t>
  </si>
  <si>
    <t>8 Gordini</t>
  </si>
  <si>
    <t>Dawn</t>
  </si>
  <si>
    <t>Phantom VIII</t>
  </si>
  <si>
    <t>45</t>
  </si>
  <si>
    <t>Enyaq</t>
  </si>
  <si>
    <t>Kamiq</t>
  </si>
  <si>
    <t>Highlander</t>
  </si>
  <si>
    <t>Roadstar</t>
  </si>
  <si>
    <t>Chimaera</t>
  </si>
  <si>
    <t>122</t>
  </si>
  <si>
    <t>240</t>
  </si>
  <si>
    <t>440</t>
  </si>
  <si>
    <t>460</t>
  </si>
  <si>
    <t>544</t>
  </si>
  <si>
    <t>740</t>
  </si>
  <si>
    <t>Atlas</t>
  </si>
  <si>
    <t>ID.3</t>
  </si>
  <si>
    <t>ID.4</t>
  </si>
  <si>
    <t>Adria</t>
  </si>
  <si>
    <t>Kubota</t>
  </si>
  <si>
    <t>Lambretta</t>
  </si>
  <si>
    <t>Malaguti</t>
  </si>
  <si>
    <t>Brixton</t>
  </si>
  <si>
    <t>2021</t>
  </si>
  <si>
    <t>Seat Leon</t>
  </si>
  <si>
    <t>übrige Anhänger</t>
  </si>
  <si>
    <t>CO2-Emissionsklasse (NEFZ)</t>
  </si>
  <si>
    <t>Mittlere CO2-Emission (NEFZ)</t>
  </si>
  <si>
    <t>Tabelle 1.01</t>
  </si>
  <si>
    <t>Personenwagenbestand nach CO2-Emissionsklasse und Altersklasse</t>
  </si>
  <si>
    <t>Personenwagenbestand nach Treibstoffart, CO2-Emissionsklasse und mittlere CO2-Emission seit 2017</t>
  </si>
  <si>
    <t>Fürstentum Liechtenstein</t>
  </si>
  <si>
    <t>Erscheinungsdatum:</t>
  </si>
  <si>
    <t>Version:</t>
  </si>
  <si>
    <t>Ersetzt Version vom:</t>
  </si>
  <si>
    <t>-</t>
  </si>
  <si>
    <t>Berichtsjahr:</t>
  </si>
  <si>
    <t xml:space="preserve">Erscheinungsweise: </t>
  </si>
  <si>
    <t>Jährlich</t>
  </si>
  <si>
    <t xml:space="preserve">Herausgeber: </t>
  </si>
  <si>
    <t>Amt für Statistik Liechtenstein</t>
  </si>
  <si>
    <t>Bearbeitung:</t>
  </si>
  <si>
    <t>Brigitte Schwarz</t>
  </si>
  <si>
    <t>Auskunft:</t>
  </si>
  <si>
    <t>Harry Winkler</t>
  </si>
  <si>
    <t xml:space="preserve">Sprache: </t>
  </si>
  <si>
    <t>Deutsch</t>
  </si>
  <si>
    <t>Nutzungsbedingungen:</t>
  </si>
  <si>
    <t>CC BY</t>
  </si>
  <si>
    <t>Publikations-ID:</t>
  </si>
  <si>
    <t>Alle Fahrzeuge</t>
  </si>
  <si>
    <t>Fahrzeugbestand 30. Juni 2022</t>
  </si>
  <si>
    <t>562.2022.01</t>
  </si>
  <si>
    <t>Stichtag: 30.06.2022</t>
  </si>
  <si>
    <t xml:space="preserve">        1344</t>
  </si>
  <si>
    <t xml:space="preserve">         715</t>
  </si>
  <si>
    <t xml:space="preserve">         573</t>
  </si>
  <si>
    <t xml:space="preserve">         571</t>
  </si>
  <si>
    <t xml:space="preserve">         533</t>
  </si>
  <si>
    <t xml:space="preserve">         512</t>
  </si>
  <si>
    <t xml:space="preserve">         477</t>
  </si>
  <si>
    <t xml:space="preserve">         468</t>
  </si>
  <si>
    <t xml:space="preserve">         437</t>
  </si>
  <si>
    <t xml:space="preserve">         386</t>
  </si>
  <si>
    <t xml:space="preserve">         369</t>
  </si>
  <si>
    <t xml:space="preserve">         346</t>
  </si>
  <si>
    <t xml:space="preserve">         344</t>
  </si>
  <si>
    <t xml:space="preserve">         339</t>
  </si>
  <si>
    <t xml:space="preserve">         335</t>
  </si>
  <si>
    <t xml:space="preserve">         334</t>
  </si>
  <si>
    <t xml:space="preserve">         304</t>
  </si>
  <si>
    <t xml:space="preserve">         302</t>
  </si>
  <si>
    <t xml:space="preserve">         295</t>
  </si>
  <si>
    <t xml:space="preserve">         291</t>
  </si>
  <si>
    <t xml:space="preserve">         290</t>
  </si>
  <si>
    <t xml:space="preserve">         289</t>
  </si>
  <si>
    <t xml:space="preserve">         284</t>
  </si>
  <si>
    <t xml:space="preserve">         274</t>
  </si>
  <si>
    <t xml:space="preserve">         266</t>
  </si>
  <si>
    <t xml:space="preserve">         264</t>
  </si>
  <si>
    <t xml:space="preserve">         227</t>
  </si>
  <si>
    <t xml:space="preserve">         222</t>
  </si>
  <si>
    <t xml:space="preserve">         221</t>
  </si>
  <si>
    <t xml:space="preserve">         216</t>
  </si>
  <si>
    <t xml:space="preserve">         212</t>
  </si>
  <si>
    <t xml:space="preserve">         210</t>
  </si>
  <si>
    <t xml:space="preserve">         203</t>
  </si>
  <si>
    <t xml:space="preserve">         201</t>
  </si>
  <si>
    <t xml:space="preserve">         197</t>
  </si>
  <si>
    <t xml:space="preserve">         191</t>
  </si>
  <si>
    <t xml:space="preserve">         184</t>
  </si>
  <si>
    <t>Ohne Angabe</t>
  </si>
  <si>
    <t>2022</t>
  </si>
  <si>
    <t>Tabellenverzeichnis Fahrzeugbestand 30. Juni 2022</t>
  </si>
  <si>
    <t>Aiways</t>
  </si>
  <si>
    <t>Westfield</t>
  </si>
  <si>
    <t>Zastava</t>
  </si>
  <si>
    <t/>
  </si>
  <si>
    <t>U5</t>
  </si>
  <si>
    <t>159</t>
  </si>
  <si>
    <t>4C</t>
  </si>
  <si>
    <t>3000</t>
  </si>
  <si>
    <t>i4</t>
  </si>
  <si>
    <t>iX</t>
  </si>
  <si>
    <t>iX3</t>
  </si>
  <si>
    <t>ATS</t>
  </si>
  <si>
    <t>XLR</t>
  </si>
  <si>
    <t>300K</t>
  </si>
  <si>
    <t>Sebring</t>
  </si>
  <si>
    <t>CX</t>
  </si>
  <si>
    <t>ë-C4</t>
  </si>
  <si>
    <t>SM</t>
  </si>
  <si>
    <t>Ateca (Cupra)</t>
  </si>
  <si>
    <t>Born (Cupra)</t>
  </si>
  <si>
    <t>Formentor (Cupra)</t>
  </si>
  <si>
    <t>Leon (Cupra)</t>
  </si>
  <si>
    <t>Jogger</t>
  </si>
  <si>
    <t>Spring</t>
  </si>
  <si>
    <t>Charade</t>
  </si>
  <si>
    <t>Magnum</t>
  </si>
  <si>
    <t>275</t>
  </si>
  <si>
    <t>360</t>
  </si>
  <si>
    <t>365</t>
  </si>
  <si>
    <t>512</t>
  </si>
  <si>
    <t>599</t>
  </si>
  <si>
    <t>812</t>
  </si>
  <si>
    <t>F8 Spider</t>
  </si>
  <si>
    <t>Portofino</t>
  </si>
  <si>
    <t>X1/9</t>
  </si>
  <si>
    <t>Executive</t>
  </si>
  <si>
    <t>Modell B</t>
  </si>
  <si>
    <t>Bayon</t>
  </si>
  <si>
    <t>Starex</t>
  </si>
  <si>
    <t>Q60</t>
  </si>
  <si>
    <t>EV6</t>
  </si>
  <si>
    <t>Phedra</t>
  </si>
  <si>
    <t>Esprit</t>
  </si>
  <si>
    <t>Exige</t>
  </si>
  <si>
    <t>MC20</t>
  </si>
  <si>
    <t>626</t>
  </si>
  <si>
    <t>Premacy</t>
  </si>
  <si>
    <t>675LT</t>
  </si>
  <si>
    <t>220</t>
  </si>
  <si>
    <t>350</t>
  </si>
  <si>
    <t>380</t>
  </si>
  <si>
    <t>EQA-Klasse</t>
  </si>
  <si>
    <t>EQB-Klasse</t>
  </si>
  <si>
    <t>EQC-Klasse</t>
  </si>
  <si>
    <t>EQE-Klasse AMG</t>
  </si>
  <si>
    <t>EQS-Klasse</t>
  </si>
  <si>
    <t>Marvel R</t>
  </si>
  <si>
    <t>Starion</t>
  </si>
  <si>
    <t>Plus 6</t>
  </si>
  <si>
    <t>304</t>
  </si>
  <si>
    <t>308</t>
  </si>
  <si>
    <t>4008</t>
  </si>
  <si>
    <t>407</t>
  </si>
  <si>
    <t>5008</t>
  </si>
  <si>
    <t>504</t>
  </si>
  <si>
    <t>508</t>
  </si>
  <si>
    <t>807</t>
  </si>
  <si>
    <t>2 (Polestar)</t>
  </si>
  <si>
    <t>912</t>
  </si>
  <si>
    <t>GTE</t>
  </si>
  <si>
    <t>Arkana</t>
  </si>
  <si>
    <t>99</t>
  </si>
  <si>
    <t>700</t>
  </si>
  <si>
    <t>Across</t>
  </si>
  <si>
    <t>LJ80</t>
  </si>
  <si>
    <t>Swace</t>
  </si>
  <si>
    <t>Model Y</t>
  </si>
  <si>
    <t>Camry</t>
  </si>
  <si>
    <t>C40</t>
  </si>
  <si>
    <t>ID.5</t>
  </si>
  <si>
    <t>Taigo</t>
  </si>
  <si>
    <t>SE</t>
  </si>
  <si>
    <t>750</t>
  </si>
  <si>
    <t>Tabelle 1.02</t>
  </si>
  <si>
    <t>Dethleffs</t>
  </si>
  <si>
    <t>Solaris</t>
  </si>
  <si>
    <t>Unimog</t>
  </si>
  <si>
    <t>Hamm</t>
  </si>
  <si>
    <t>Motron</t>
  </si>
  <si>
    <t>Tabelle 11.03</t>
  </si>
  <si>
    <t>&lt;&lt;&lt; Inhalt</t>
  </si>
  <si>
    <t xml:space="preserve">&lt;&lt;&lt; Metadaten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</si>
</sst>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0.0"/>
    <numFmt numFmtId="165" formatCode="0.0%"/>
    <numFmt numFmtId="166" formatCode="_ * #,##0_ ;_ * \-#,##0_ ;_ * &quot;-&quot;??_ ;_ @_ "/>
    <numFmt numFmtId="167" formatCode="_ * ###0.0;_ * \-###0.0;_ * &quot;-&quot;??;_ @"/>
    <numFmt numFmtId="168" formatCode="&quot;$&quot;#,##0.00_);[Red]\(&quot;$&quot;#,##0.00\)"/>
    <numFmt numFmtId="169" formatCode="_-* #,##0.00_-;\-* #,##0.00_-;_-* &quot;-&quot;??_-;_-@_-"/>
    <numFmt numFmtId="170" formatCode="_ * ###0;_ * \-###0;_ * &quot;-&quot;??;_ @"/>
    <numFmt numFmtId="171" formatCode="_ * #\ ##0;_ * \-#\ ##0;_ * &quot;-&quot;??;_ @"/>
    <numFmt numFmtId="172" formatCode="_ * #\ ##0;_ * \-#\ ##0;_ * &quot;-&quot;;_ @"/>
    <numFmt numFmtId="173" formatCode="_ * ###0_ ;_ * \-###0_ ;_ * &quot;-&quot;_ ;_ @_ "/>
    <numFmt numFmtId="174" formatCode="_ * ###0;_ * \-###0;_ * &quot;-&quot;;_ @"/>
    <numFmt numFmtId="175" formatCode="0.0_ ;\-0.0\ "/>
    <numFmt numFmtId="176" formatCode="#,##0.0_ ;\-#,##0.0\ "/>
    <numFmt numFmtId="177" formatCode="#,##0.0"/>
    <numFmt numFmtId="178" formatCode="_ * #,##0.0_ ;_ * \-#,##0.0_ ;_ * &quot;-&quot;_ ;_ @_ "/>
    <numFmt numFmtId="179" formatCode="#,###,##0;\-#,###,##0;\ &quot;-&quot;;\ @"/>
    <numFmt numFmtId="180" formatCode="#,##0_ ;\-#,##0\ "/>
  </numFmts>
  <fonts count="43">
    <font>
      <sz val="11"/>
      <color theme="1"/>
      <name val="Calibri"/>
      <family val="2"/>
      <scheme val="minor"/>
    </font>
    <font>
      <sz val="11"/>
      <color theme="1"/>
      <name val="Calibri"/>
      <family val="2"/>
    </font>
    <font>
      <sz val="11"/>
      <color theme="1"/>
      <name val="Calibri"/>
      <family val="2"/>
      <scheme val="minor"/>
    </font>
    <font>
      <sz val="10"/>
      <name val="Arial"/>
      <family val="2"/>
    </font>
    <font>
      <sz val="10"/>
      <name val="Arial"/>
      <family val="2"/>
    </font>
    <font>
      <sz val="8"/>
      <name val="Arial"/>
      <family val="2"/>
    </font>
    <font>
      <b/>
      <sz val="8"/>
      <name val="Arial"/>
      <family val="2"/>
    </font>
    <font>
      <sz val="10"/>
      <color indexed="8"/>
      <name val="Arial"/>
      <family val="2"/>
    </font>
    <font>
      <sz val="10"/>
      <color theme="1"/>
      <name val="Calibri"/>
      <family val="2"/>
    </font>
    <font>
      <sz val="10"/>
      <color theme="0"/>
      <name val="Calibri"/>
      <family val="2"/>
    </font>
    <font>
      <b/>
      <sz val="10"/>
      <color rgb="FF3F3F3F"/>
      <name val="Calibri"/>
      <family val="2"/>
    </font>
    <font>
      <b/>
      <sz val="10"/>
      <color rgb="FFFA7D00"/>
      <name val="Calibri"/>
      <family val="2"/>
    </font>
    <font>
      <sz val="11"/>
      <name val="Arial"/>
      <family val="2"/>
    </font>
    <font>
      <sz val="10"/>
      <color rgb="FF3F3F76"/>
      <name val="Calibri"/>
      <family val="2"/>
    </font>
    <font>
      <b/>
      <sz val="10"/>
      <color theme="1"/>
      <name val="Calibri"/>
      <family val="2"/>
    </font>
    <font>
      <i/>
      <sz val="10"/>
      <color rgb="FF7F7F7F"/>
      <name val="Calibri"/>
      <family val="2"/>
    </font>
    <font>
      <sz val="10"/>
      <color rgb="FF006100"/>
      <name val="Calibri"/>
      <family val="2"/>
    </font>
    <font>
      <sz val="10"/>
      <color rgb="FF9C6500"/>
      <name val="Calibri"/>
      <family val="2"/>
    </font>
    <font>
      <sz val="11"/>
      <color theme="1"/>
      <name val="Frutiger LT Pro 55 Standard"/>
      <family val="2"/>
    </font>
    <font>
      <sz val="10"/>
      <color rgb="FF9C0006"/>
      <name val="Calibri"/>
      <family val="2"/>
    </font>
    <font>
      <sz val="10"/>
      <name val="Tahoma"/>
      <family val="2"/>
    </font>
    <font>
      <sz val="10"/>
      <color rgb="FFFA7D00"/>
      <name val="Calibri"/>
      <family val="2"/>
    </font>
    <font>
      <sz val="10"/>
      <color rgb="FFFF0000"/>
      <name val="Calibri"/>
      <family val="2"/>
    </font>
    <font>
      <b/>
      <sz val="10"/>
      <color theme="0"/>
      <name val="Calibri"/>
      <family val="2"/>
    </font>
    <font>
      <b/>
      <sz val="11"/>
      <color theme="1"/>
      <name val="Calibri"/>
      <family val="2"/>
      <scheme val="minor"/>
    </font>
    <font>
      <sz val="12"/>
      <color theme="1"/>
      <name val="Calibri"/>
      <family val="2"/>
    </font>
    <font>
      <sz val="9.5"/>
      <color rgb="FF000000"/>
      <name val="Arial"/>
      <family val="2"/>
    </font>
    <font>
      <sz val="9.5"/>
      <color rgb="FF000000"/>
      <name val="Arial"/>
      <family val="2"/>
    </font>
    <font>
      <u/>
      <sz val="11"/>
      <color theme="10"/>
      <name val="Calibri"/>
      <family val="2"/>
      <scheme val="minor"/>
    </font>
    <font>
      <b/>
      <sz val="10"/>
      <color theme="0"/>
      <name val="Calibri"/>
      <family val="2"/>
      <scheme val="minor"/>
    </font>
    <font>
      <sz val="10"/>
      <color theme="1"/>
      <name val="Calibri"/>
      <family val="2"/>
      <scheme val="minor"/>
    </font>
    <font>
      <b/>
      <sz val="18"/>
      <color theme="1"/>
      <name val="Calibri"/>
      <family val="2"/>
      <scheme val="minor"/>
    </font>
    <font>
      <sz val="10"/>
      <color theme="1"/>
      <name val="Arial"/>
      <family val="2"/>
    </font>
    <font>
      <b/>
      <sz val="12"/>
      <color theme="1"/>
      <name val="Calibri"/>
      <family val="2"/>
      <scheme val="minor"/>
    </font>
    <font>
      <i/>
      <sz val="11"/>
      <color theme="1"/>
      <name val="Calibri"/>
      <family val="2"/>
      <scheme val="minor"/>
    </font>
    <font>
      <b/>
      <i/>
      <sz val="11"/>
      <color theme="1"/>
      <name val="Calibri"/>
      <family val="2"/>
      <scheme val="minor"/>
    </font>
    <font>
      <u/>
      <sz val="11"/>
      <color theme="1"/>
      <name val="Calibri"/>
      <family val="2"/>
      <scheme val="minor"/>
    </font>
    <font>
      <sz val="12"/>
      <color theme="1"/>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000000"/>
      <name val="Calibri"/>
      <family val="2"/>
      <scheme val="minor"/>
    </font>
    <font>
      <u/>
      <sz val="10"/>
      <color theme="1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4" tint="-0.249977111117893"/>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5">
    <xf numFmtId="0" fontId="0" fillId="0" borderId="0"/>
    <xf numFmtId="43" fontId="2" fillId="0" borderId="0" applyFont="0" applyFill="0" applyBorder="0" applyAlignment="0" applyProtection="0"/>
    <xf numFmtId="0" fontId="3" fillId="0" borderId="0"/>
    <xf numFmtId="43" fontId="4" fillId="0" borderId="0" applyFont="0" applyFill="0" applyBorder="0" applyAlignment="0" applyProtection="0"/>
    <xf numFmtId="9" fontId="4" fillId="0" borderId="0" applyFont="0" applyFill="0" applyBorder="0" applyAlignment="0" applyProtection="0"/>
    <xf numFmtId="0" fontId="5" fillId="0" borderId="0"/>
    <xf numFmtId="0" fontId="7"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9" fillId="12" borderId="0" applyNumberFormat="0" applyBorder="0" applyAlignment="0" applyProtection="0"/>
    <xf numFmtId="0" fontId="9" fillId="16" borderId="0" applyNumberFormat="0" applyBorder="0" applyAlignment="0" applyProtection="0"/>
    <xf numFmtId="0" fontId="9" fillId="20" borderId="0" applyNumberFormat="0" applyBorder="0" applyAlignment="0" applyProtection="0"/>
    <xf numFmtId="0" fontId="9" fillId="24" borderId="0" applyNumberFormat="0" applyBorder="0" applyAlignment="0" applyProtection="0"/>
    <xf numFmtId="0" fontId="9" fillId="28" borderId="0" applyNumberFormat="0" applyBorder="0" applyAlignment="0" applyProtection="0"/>
    <xf numFmtId="0" fontId="9" fillId="32" borderId="0" applyNumberFormat="0" applyBorder="0" applyAlignment="0" applyProtection="0"/>
    <xf numFmtId="0" fontId="9" fillId="9"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10" fillId="6" borderId="2" applyNumberFormat="0" applyAlignment="0" applyProtection="0"/>
    <xf numFmtId="0" fontId="11" fillId="6" borderId="1" applyNumberFormat="0" applyAlignment="0" applyProtection="0"/>
    <xf numFmtId="168" fontId="5" fillId="0" borderId="0">
      <alignment vertical="top"/>
      <protection locked="0"/>
    </xf>
    <xf numFmtId="169" fontId="12" fillId="0" borderId="0" applyFont="0" applyFill="0" applyBorder="0" applyAlignment="0" applyProtection="0"/>
    <xf numFmtId="169" fontId="12" fillId="0" borderId="0" applyFont="0" applyFill="0" applyBorder="0" applyAlignment="0" applyProtection="0"/>
    <xf numFmtId="0" fontId="13" fillId="5" borderId="1" applyNumberFormat="0" applyAlignment="0" applyProtection="0"/>
    <xf numFmtId="0" fontId="14" fillId="0" borderId="6"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169" fontId="12" fillId="0" borderId="0" applyFont="0" applyFill="0" applyBorder="0" applyAlignment="0" applyProtection="0"/>
    <xf numFmtId="0" fontId="17" fillId="4" borderId="0" applyNumberFormat="0" applyBorder="0" applyAlignment="0" applyProtection="0"/>
    <xf numFmtId="0" fontId="8" fillId="8" borderId="5" applyNumberFormat="0" applyFont="0" applyAlignment="0" applyProtection="0"/>
    <xf numFmtId="0" fontId="18" fillId="8" borderId="5" applyNumberFormat="0" applyFont="0" applyAlignment="0" applyProtection="0"/>
    <xf numFmtId="10" fontId="5" fillId="0" borderId="0">
      <alignment vertical="top"/>
      <protection locked="0"/>
    </xf>
    <xf numFmtId="0" fontId="19" fillId="3" borderId="0" applyNumberFormat="0" applyBorder="0" applyAlignment="0" applyProtection="0"/>
    <xf numFmtId="0" fontId="12" fillId="0" borderId="0"/>
    <xf numFmtId="0" fontId="5" fillId="0" borderId="0">
      <alignment vertical="top"/>
      <protection locked="0"/>
    </xf>
    <xf numFmtId="0" fontId="8" fillId="0" borderId="0"/>
    <xf numFmtId="0" fontId="20" fillId="0" borderId="0"/>
    <xf numFmtId="0" fontId="12" fillId="0" borderId="0"/>
    <xf numFmtId="0" fontId="4" fillId="0" borderId="0"/>
    <xf numFmtId="0" fontId="18" fillId="0" borderId="0"/>
    <xf numFmtId="0" fontId="6" fillId="0" borderId="0">
      <alignment horizontal="left"/>
    </xf>
    <xf numFmtId="0" fontId="5" fillId="0" borderId="0">
      <alignment horizontal="left" vertical="center" wrapText="1"/>
    </xf>
    <xf numFmtId="0" fontId="5" fillId="0" borderId="0">
      <alignment horizontal="left"/>
    </xf>
    <xf numFmtId="0" fontId="5" fillId="0" borderId="0">
      <alignment horizontal="right"/>
    </xf>
    <xf numFmtId="0" fontId="5" fillId="0" borderId="0">
      <alignment horizontal="center"/>
    </xf>
    <xf numFmtId="0" fontId="5" fillId="0" borderId="0">
      <alignment horizontal="left" vertical="center" wrapText="1"/>
    </xf>
    <xf numFmtId="0" fontId="5" fillId="0" borderId="0">
      <alignment horizontal="right"/>
    </xf>
    <xf numFmtId="0" fontId="5" fillId="0" borderId="0"/>
    <xf numFmtId="0" fontId="5" fillId="0" borderId="0">
      <alignment horizontal="center" vertical="center" wrapText="1"/>
    </xf>
    <xf numFmtId="0" fontId="5" fillId="0" borderId="0">
      <alignment horizontal="right"/>
    </xf>
    <xf numFmtId="0" fontId="21" fillId="0" borderId="3" applyNumberFormat="0" applyFill="0" applyAlignment="0" applyProtection="0"/>
    <xf numFmtId="0" fontId="22" fillId="0" borderId="0" applyNumberFormat="0" applyFill="0" applyBorder="0" applyAlignment="0" applyProtection="0"/>
    <xf numFmtId="0" fontId="23" fillId="7" borderId="4" applyNumberFormat="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25" fillId="0" borderId="0"/>
    <xf numFmtId="9" fontId="2" fillId="0" borderId="0" applyFont="0" applyFill="0" applyBorder="0" applyAlignment="0" applyProtection="0"/>
    <xf numFmtId="0" fontId="26" fillId="0" borderId="0"/>
    <xf numFmtId="0" fontId="27" fillId="0" borderId="0"/>
    <xf numFmtId="0" fontId="28" fillId="0" borderId="0" applyNumberFormat="0" applyFill="0" applyBorder="0" applyAlignment="0" applyProtection="0"/>
    <xf numFmtId="0" fontId="26" fillId="0" borderId="0"/>
  </cellStyleXfs>
  <cellXfs count="164">
    <xf numFmtId="0" fontId="0" fillId="0" borderId="0" xfId="0"/>
    <xf numFmtId="0" fontId="0" fillId="0" borderId="0" xfId="0" applyFont="1" applyFill="1" applyBorder="1" applyAlignment="1">
      <alignment vertical="top"/>
    </xf>
    <xf numFmtId="0" fontId="0" fillId="0" borderId="0" xfId="0" applyFont="1" applyAlignment="1"/>
    <xf numFmtId="0" fontId="29" fillId="34" borderId="0" xfId="0" applyFont="1" applyFill="1" applyAlignment="1">
      <alignment vertical="top"/>
    </xf>
    <xf numFmtId="0" fontId="31" fillId="0" borderId="0" xfId="0" applyFont="1" applyAlignment="1">
      <alignment vertical="top"/>
    </xf>
    <xf numFmtId="0" fontId="31" fillId="0" borderId="0" xfId="0" applyFont="1" applyFill="1" applyAlignment="1">
      <alignment vertical="top"/>
    </xf>
    <xf numFmtId="0" fontId="31" fillId="0" borderId="0" xfId="0" applyFont="1" applyFill="1" applyAlignment="1"/>
    <xf numFmtId="0" fontId="0" fillId="0" borderId="0" xfId="0" applyFont="1" applyAlignment="1">
      <alignment vertical="top"/>
    </xf>
    <xf numFmtId="0" fontId="31" fillId="0" borderId="0" xfId="0" applyFont="1" applyAlignment="1"/>
    <xf numFmtId="0" fontId="24" fillId="33" borderId="0" xfId="0" applyFont="1" applyFill="1" applyAlignment="1"/>
    <xf numFmtId="0" fontId="33" fillId="0" borderId="0" xfId="0" applyFont="1" applyAlignment="1">
      <alignment vertical="top"/>
    </xf>
    <xf numFmtId="0" fontId="30" fillId="0" borderId="0" xfId="74" applyFont="1" applyFill="1" applyBorder="1" applyAlignment="1">
      <alignment vertical="top"/>
    </xf>
    <xf numFmtId="0" fontId="30" fillId="0" borderId="0" xfId="0" applyFont="1" applyBorder="1" applyAlignment="1">
      <alignment vertical="top"/>
    </xf>
    <xf numFmtId="49" fontId="0" fillId="0" borderId="0" xfId="2" applyNumberFormat="1" applyFont="1" applyFill="1" applyBorder="1" applyAlignment="1">
      <alignment vertical="top"/>
    </xf>
    <xf numFmtId="0" fontId="0" fillId="0" borderId="0" xfId="2" applyFont="1" applyFill="1" applyBorder="1" applyAlignment="1">
      <alignment vertical="top"/>
    </xf>
    <xf numFmtId="0" fontId="0" fillId="0" borderId="0" xfId="2" applyFont="1" applyFill="1" applyBorder="1" applyAlignment="1">
      <alignment wrapText="1"/>
    </xf>
    <xf numFmtId="0" fontId="0" fillId="0" borderId="0" xfId="5" applyFont="1" applyFill="1" applyBorder="1" applyAlignment="1">
      <alignment vertical="top"/>
    </xf>
    <xf numFmtId="173" fontId="0" fillId="0" borderId="0" xfId="2" applyNumberFormat="1" applyFont="1" applyFill="1" applyBorder="1" applyAlignment="1">
      <alignment vertical="top"/>
    </xf>
    <xf numFmtId="49" fontId="0" fillId="0" borderId="0" xfId="5" applyNumberFormat="1" applyFont="1" applyFill="1" applyBorder="1" applyAlignment="1">
      <alignment vertical="top" wrapText="1"/>
    </xf>
    <xf numFmtId="49" fontId="0" fillId="0" borderId="0" xfId="5" applyNumberFormat="1" applyFont="1" applyFill="1" applyBorder="1" applyAlignment="1">
      <alignment vertical="top"/>
    </xf>
    <xf numFmtId="49" fontId="0" fillId="0" borderId="0" xfId="5" applyNumberFormat="1" applyFont="1" applyFill="1" applyBorder="1" applyAlignment="1">
      <alignment wrapText="1"/>
    </xf>
    <xf numFmtId="0" fontId="0" fillId="0" borderId="0" xfId="2" applyFont="1" applyFill="1" applyBorder="1" applyAlignment="1"/>
    <xf numFmtId="165" fontId="0" fillId="0" borderId="0" xfId="4" applyNumberFormat="1" applyFont="1" applyFill="1" applyBorder="1" applyAlignment="1">
      <alignment vertical="top"/>
    </xf>
    <xf numFmtId="170" fontId="0" fillId="0" borderId="0" xfId="5" applyNumberFormat="1" applyFont="1" applyFill="1" applyBorder="1" applyAlignment="1">
      <alignment vertical="top"/>
    </xf>
    <xf numFmtId="0" fontId="34" fillId="0" borderId="0" xfId="2" applyFont="1" applyFill="1" applyBorder="1" applyAlignment="1">
      <alignment vertical="top"/>
    </xf>
    <xf numFmtId="0" fontId="0" fillId="0" borderId="0" xfId="2" applyFont="1" applyFill="1" applyBorder="1" applyAlignment="1">
      <alignment vertical="top" wrapText="1"/>
    </xf>
    <xf numFmtId="0" fontId="0" fillId="0" borderId="0" xfId="2" applyFont="1" applyFill="1" applyBorder="1" applyAlignment="1">
      <alignment vertical="center"/>
    </xf>
    <xf numFmtId="0" fontId="24" fillId="0" borderId="0" xfId="2" applyFont="1" applyFill="1" applyBorder="1" applyAlignment="1">
      <alignment vertical="top"/>
    </xf>
    <xf numFmtId="0" fontId="0" fillId="0" borderId="0" xfId="0" applyFont="1" applyFill="1" applyBorder="1" applyAlignment="1">
      <alignment vertical="top" wrapText="1"/>
    </xf>
    <xf numFmtId="1" fontId="0" fillId="0" borderId="0" xfId="2" applyNumberFormat="1" applyFont="1" applyFill="1" applyBorder="1" applyAlignment="1">
      <alignment vertical="top"/>
    </xf>
    <xf numFmtId="1" fontId="0" fillId="0" borderId="0" xfId="3" applyNumberFormat="1" applyFont="1" applyFill="1" applyBorder="1" applyAlignment="1">
      <alignment vertical="top"/>
    </xf>
    <xf numFmtId="175" fontId="0" fillId="0" borderId="0" xfId="4" applyNumberFormat="1" applyFont="1" applyFill="1" applyBorder="1" applyAlignment="1">
      <alignment vertical="top"/>
    </xf>
    <xf numFmtId="165" fontId="0" fillId="0" borderId="0" xfId="70" applyNumberFormat="1" applyFont="1" applyFill="1" applyBorder="1" applyAlignment="1">
      <alignment vertical="top"/>
    </xf>
    <xf numFmtId="0" fontId="35" fillId="0" borderId="0" xfId="5" applyFont="1" applyFill="1" applyBorder="1" applyAlignment="1">
      <alignment vertical="top" wrapText="1"/>
    </xf>
    <xf numFmtId="0" fontId="35" fillId="0" borderId="0" xfId="2" applyFont="1" applyFill="1" applyBorder="1" applyAlignment="1">
      <alignment vertical="top" wrapText="1"/>
    </xf>
    <xf numFmtId="165" fontId="35" fillId="0" borderId="0" xfId="4" applyNumberFormat="1" applyFont="1" applyFill="1" applyBorder="1" applyAlignment="1">
      <alignment vertical="top" wrapText="1"/>
    </xf>
    <xf numFmtId="1" fontId="0" fillId="0" borderId="0" xfId="4" applyNumberFormat="1" applyFont="1" applyFill="1" applyBorder="1" applyAlignment="1">
      <alignment vertical="top"/>
    </xf>
    <xf numFmtId="0" fontId="30" fillId="0" borderId="0" xfId="0" applyFont="1" applyFill="1" applyBorder="1" applyAlignment="1"/>
    <xf numFmtId="0" fontId="0" fillId="0" borderId="0" xfId="0" applyFont="1" applyFill="1" applyAlignment="1">
      <alignment vertical="top"/>
    </xf>
    <xf numFmtId="171" fontId="0" fillId="0" borderId="0" xfId="2" applyNumberFormat="1" applyFont="1" applyFill="1" applyBorder="1" applyAlignment="1">
      <alignment vertical="top"/>
    </xf>
    <xf numFmtId="0" fontId="0" fillId="0" borderId="0" xfId="0" applyFont="1" applyFill="1" applyBorder="1" applyAlignment="1"/>
    <xf numFmtId="173" fontId="0" fillId="0" borderId="0" xfId="0" applyNumberFormat="1" applyFont="1" applyFill="1" applyBorder="1" applyAlignment="1">
      <alignment vertical="top"/>
    </xf>
    <xf numFmtId="173" fontId="0" fillId="0" borderId="0" xfId="0" applyNumberFormat="1" applyFont="1" applyFill="1" applyBorder="1" applyAlignment="1"/>
    <xf numFmtId="0" fontId="0" fillId="0" borderId="0" xfId="0" applyFont="1" applyFill="1" applyBorder="1" applyAlignment="1">
      <alignment wrapText="1"/>
    </xf>
    <xf numFmtId="0" fontId="0" fillId="0" borderId="0" xfId="0" applyFont="1" applyFill="1" applyAlignment="1"/>
    <xf numFmtId="0" fontId="34" fillId="0" borderId="0" xfId="0" applyFont="1" applyFill="1" applyBorder="1" applyAlignment="1">
      <alignment vertical="top"/>
    </xf>
    <xf numFmtId="49" fontId="0" fillId="0" borderId="0" xfId="0" applyNumberFormat="1" applyFont="1" applyFill="1" applyBorder="1" applyAlignment="1"/>
    <xf numFmtId="49" fontId="1" fillId="0" borderId="0" xfId="71" applyNumberFormat="1" applyFont="1" applyFill="1" applyBorder="1" applyAlignment="1">
      <alignment vertical="top"/>
    </xf>
    <xf numFmtId="49" fontId="0" fillId="0" borderId="0" xfId="0" quotePrefix="1" applyNumberFormat="1" applyFont="1" applyFill="1" applyBorder="1" applyAlignment="1"/>
    <xf numFmtId="0" fontId="32" fillId="0" borderId="0" xfId="2" applyFont="1" applyBorder="1" applyAlignment="1"/>
    <xf numFmtId="49" fontId="0" fillId="0" borderId="0" xfId="0" applyNumberFormat="1" applyFont="1" applyAlignment="1"/>
    <xf numFmtId="14" fontId="0" fillId="0" borderId="0" xfId="0" applyNumberFormat="1" applyFont="1" applyFill="1" applyAlignment="1">
      <alignment horizontal="left" vertical="top"/>
    </xf>
    <xf numFmtId="0" fontId="0" fillId="0" borderId="0" xfId="0" applyFont="1" applyAlignment="1">
      <alignment horizontal="left" vertical="top"/>
    </xf>
    <xf numFmtId="0" fontId="0" fillId="0" borderId="0" xfId="0" applyAlignment="1">
      <alignment vertical="top"/>
    </xf>
    <xf numFmtId="0" fontId="33" fillId="0" borderId="0" xfId="0" applyFont="1" applyAlignment="1"/>
    <xf numFmtId="0" fontId="0" fillId="0" borderId="0" xfId="0" applyFont="1" applyAlignment="1">
      <alignment horizontal="left"/>
    </xf>
    <xf numFmtId="0" fontId="30" fillId="34" borderId="0" xfId="0" applyFont="1" applyFill="1" applyAlignment="1">
      <alignment horizontal="left" vertical="top"/>
    </xf>
    <xf numFmtId="0" fontId="24" fillId="33" borderId="0" xfId="0" applyFont="1" applyFill="1" applyAlignment="1">
      <alignment horizontal="left"/>
    </xf>
    <xf numFmtId="0" fontId="36" fillId="0" borderId="0" xfId="73" applyFont="1" applyAlignment="1">
      <alignment horizontal="left"/>
    </xf>
    <xf numFmtId="0" fontId="30" fillId="34" borderId="0" xfId="0" applyNumberFormat="1" applyFont="1" applyFill="1" applyAlignment="1">
      <alignment horizontal="left" vertical="top"/>
    </xf>
    <xf numFmtId="0" fontId="37" fillId="0" borderId="0" xfId="0" applyFont="1" applyFill="1" applyBorder="1" applyAlignment="1">
      <alignment vertical="top"/>
    </xf>
    <xf numFmtId="0" fontId="33" fillId="0" borderId="0" xfId="0" applyFont="1" applyFill="1" applyBorder="1" applyAlignment="1">
      <alignment vertical="top"/>
    </xf>
    <xf numFmtId="0" fontId="30" fillId="0" borderId="0" xfId="0" applyFont="1" applyFill="1" applyBorder="1" applyAlignment="1">
      <alignment vertical="top"/>
    </xf>
    <xf numFmtId="0" fontId="30" fillId="0" borderId="0" xfId="2" applyFont="1" applyFill="1" applyBorder="1" applyAlignment="1">
      <alignment vertical="top"/>
    </xf>
    <xf numFmtId="0" fontId="28" fillId="0" borderId="0" xfId="73" applyFill="1" applyBorder="1" applyAlignment="1">
      <alignment vertical="top"/>
    </xf>
    <xf numFmtId="49" fontId="30" fillId="0" borderId="0" xfId="2" applyNumberFormat="1" applyFont="1" applyFill="1" applyBorder="1" applyAlignment="1">
      <alignment vertical="top"/>
    </xf>
    <xf numFmtId="0" fontId="30" fillId="0" borderId="0" xfId="2" applyFont="1" applyFill="1" applyBorder="1" applyAlignment="1"/>
    <xf numFmtId="0" fontId="30" fillId="0" borderId="0" xfId="0" applyFont="1" applyFill="1" applyBorder="1" applyAlignment="1">
      <alignment wrapText="1"/>
    </xf>
    <xf numFmtId="0" fontId="30" fillId="0" borderId="0" xfId="0" applyFont="1" applyFill="1" applyBorder="1" applyAlignment="1">
      <alignment vertical="top" wrapText="1"/>
    </xf>
    <xf numFmtId="173" fontId="30" fillId="0" borderId="0" xfId="0" applyNumberFormat="1" applyFont="1" applyFill="1" applyBorder="1" applyAlignment="1">
      <alignment vertical="top"/>
    </xf>
    <xf numFmtId="164" fontId="30" fillId="0" borderId="0" xfId="0" applyNumberFormat="1" applyFont="1" applyFill="1" applyBorder="1" applyAlignment="1">
      <alignment vertical="top"/>
    </xf>
    <xf numFmtId="0" fontId="30" fillId="0" borderId="0" xfId="0" applyFont="1" applyFill="1" applyAlignment="1">
      <alignment vertical="top"/>
    </xf>
    <xf numFmtId="0" fontId="30" fillId="0" borderId="0" xfId="0" applyFont="1" applyFill="1" applyAlignment="1"/>
    <xf numFmtId="173" fontId="30" fillId="0" borderId="0" xfId="0" applyNumberFormat="1" applyFont="1" applyFill="1" applyBorder="1" applyAlignment="1"/>
    <xf numFmtId="164" fontId="30" fillId="0" borderId="0" xfId="0" applyNumberFormat="1" applyFont="1" applyFill="1" applyBorder="1" applyAlignment="1"/>
    <xf numFmtId="49" fontId="30" fillId="0" borderId="0" xfId="0" applyNumberFormat="1" applyFont="1" applyFill="1" applyBorder="1" applyAlignment="1"/>
    <xf numFmtId="0" fontId="30" fillId="0" borderId="0" xfId="0" applyFont="1" applyAlignment="1"/>
    <xf numFmtId="178" fontId="30" fillId="0" borderId="0" xfId="0" applyNumberFormat="1" applyFont="1" applyFill="1" applyBorder="1" applyAlignment="1">
      <alignment vertical="top"/>
    </xf>
    <xf numFmtId="0" fontId="30" fillId="0" borderId="0" xfId="0" applyFont="1" applyAlignment="1">
      <alignment vertical="top"/>
    </xf>
    <xf numFmtId="0" fontId="30" fillId="0" borderId="0" xfId="0" applyFont="1" applyFill="1" applyBorder="1" applyAlignment="1">
      <alignment horizontal="left" vertical="top"/>
    </xf>
    <xf numFmtId="2" fontId="30" fillId="0" borderId="0" xfId="0" applyNumberFormat="1" applyFont="1" applyFill="1" applyBorder="1" applyAlignment="1">
      <alignment vertical="top"/>
    </xf>
    <xf numFmtId="171" fontId="30" fillId="0" borderId="0" xfId="2" applyNumberFormat="1" applyFont="1" applyFill="1" applyBorder="1" applyAlignment="1">
      <alignment vertical="top"/>
    </xf>
    <xf numFmtId="172" fontId="30" fillId="0" borderId="0" xfId="66" applyNumberFormat="1" applyFont="1" applyFill="1" applyBorder="1" applyAlignment="1">
      <alignment vertical="top"/>
    </xf>
    <xf numFmtId="165" fontId="30" fillId="0" borderId="0" xfId="70" applyNumberFormat="1" applyFont="1" applyFill="1" applyBorder="1" applyAlignment="1">
      <alignment vertical="top"/>
    </xf>
    <xf numFmtId="165" fontId="30" fillId="0" borderId="0" xfId="67" applyNumberFormat="1" applyFont="1" applyFill="1" applyBorder="1" applyAlignment="1">
      <alignment vertical="top"/>
    </xf>
    <xf numFmtId="172" fontId="30" fillId="0" borderId="0" xfId="66" applyNumberFormat="1" applyFont="1" applyFill="1" applyBorder="1" applyAlignment="1"/>
    <xf numFmtId="165" fontId="30" fillId="0" borderId="0" xfId="67" applyNumberFormat="1" applyFont="1" applyFill="1" applyBorder="1" applyAlignment="1"/>
    <xf numFmtId="165" fontId="30" fillId="0" borderId="0" xfId="70" applyNumberFormat="1" applyFont="1" applyFill="1" applyBorder="1" applyAlignment="1"/>
    <xf numFmtId="172" fontId="30" fillId="0" borderId="0" xfId="5" applyNumberFormat="1" applyFont="1" applyFill="1" applyBorder="1" applyAlignment="1">
      <alignment vertical="top"/>
    </xf>
    <xf numFmtId="0" fontId="30" fillId="0" borderId="0" xfId="5" applyFont="1" applyFill="1" applyBorder="1" applyAlignment="1"/>
    <xf numFmtId="0" fontId="30" fillId="0" borderId="0" xfId="2" applyFont="1" applyFill="1" applyBorder="1" applyAlignment="1">
      <alignment wrapText="1"/>
    </xf>
    <xf numFmtId="0" fontId="30" fillId="0" borderId="0" xfId="5" applyFont="1" applyFill="1" applyBorder="1" applyAlignment="1">
      <alignment wrapText="1"/>
    </xf>
    <xf numFmtId="0" fontId="30" fillId="0" borderId="0" xfId="5" applyFont="1" applyFill="1" applyBorder="1" applyAlignment="1">
      <alignment vertical="top"/>
    </xf>
    <xf numFmtId="173" fontId="30" fillId="0" borderId="0" xfId="2" applyNumberFormat="1" applyFont="1" applyFill="1" applyBorder="1" applyAlignment="1">
      <alignment vertical="top"/>
    </xf>
    <xf numFmtId="49" fontId="30" fillId="0" borderId="0" xfId="5" applyNumberFormat="1" applyFont="1" applyFill="1" applyBorder="1" applyAlignment="1">
      <alignment vertical="top"/>
    </xf>
    <xf numFmtId="1" fontId="30" fillId="0" borderId="0" xfId="3" applyNumberFormat="1" applyFont="1" applyFill="1" applyBorder="1" applyAlignment="1">
      <alignment vertical="top"/>
    </xf>
    <xf numFmtId="1" fontId="30" fillId="0" borderId="0" xfId="5" applyNumberFormat="1" applyFont="1" applyFill="1" applyBorder="1" applyAlignment="1">
      <alignment vertical="top"/>
    </xf>
    <xf numFmtId="1" fontId="30" fillId="0" borderId="0" xfId="2" applyNumberFormat="1" applyFont="1" applyFill="1" applyBorder="1" applyAlignment="1">
      <alignment vertical="top"/>
    </xf>
    <xf numFmtId="0" fontId="30" fillId="0" borderId="0" xfId="6" applyFont="1" applyFill="1" applyBorder="1" applyAlignment="1">
      <alignment vertical="top"/>
    </xf>
    <xf numFmtId="165" fontId="30" fillId="0" borderId="0" xfId="4" applyNumberFormat="1" applyFont="1" applyFill="1" applyBorder="1" applyAlignment="1">
      <alignment wrapText="1"/>
    </xf>
    <xf numFmtId="165" fontId="30" fillId="0" borderId="0" xfId="4" applyNumberFormat="1" applyFont="1" applyFill="1" applyBorder="1" applyAlignment="1">
      <alignment vertical="top"/>
    </xf>
    <xf numFmtId="175" fontId="30" fillId="0" borderId="0" xfId="4" applyNumberFormat="1" applyFont="1" applyFill="1" applyBorder="1" applyAlignment="1">
      <alignment vertical="top"/>
    </xf>
    <xf numFmtId="174" fontId="30" fillId="0" borderId="0" xfId="3" applyNumberFormat="1" applyFont="1" applyFill="1" applyBorder="1" applyAlignment="1">
      <alignment vertical="top"/>
    </xf>
    <xf numFmtId="49" fontId="30" fillId="0" borderId="0" xfId="5" applyNumberFormat="1" applyFont="1" applyFill="1" applyBorder="1" applyAlignment="1">
      <alignment wrapText="1"/>
    </xf>
    <xf numFmtId="49" fontId="30" fillId="0" borderId="0" xfId="5" applyNumberFormat="1" applyFont="1" applyFill="1" applyBorder="1" applyAlignment="1">
      <alignment vertical="top" wrapText="1"/>
    </xf>
    <xf numFmtId="166" fontId="30" fillId="0" borderId="0" xfId="3" applyNumberFormat="1" applyFont="1" applyFill="1" applyBorder="1" applyAlignment="1">
      <alignment vertical="top"/>
    </xf>
    <xf numFmtId="3" fontId="30" fillId="0" borderId="0" xfId="3" applyNumberFormat="1" applyFont="1" applyFill="1" applyBorder="1" applyAlignment="1">
      <alignment vertical="top"/>
    </xf>
    <xf numFmtId="0" fontId="30" fillId="0" borderId="0" xfId="2" applyFont="1" applyFill="1" applyBorder="1" applyAlignment="1">
      <alignment vertical="top" wrapText="1"/>
    </xf>
    <xf numFmtId="49" fontId="30" fillId="0" borderId="0" xfId="2" applyNumberFormat="1" applyFont="1" applyFill="1" applyBorder="1" applyAlignment="1">
      <alignment vertical="top" wrapText="1"/>
    </xf>
    <xf numFmtId="0" fontId="30" fillId="0" borderId="0" xfId="5" applyFont="1" applyFill="1" applyBorder="1" applyAlignment="1">
      <alignment vertical="top" wrapText="1"/>
    </xf>
    <xf numFmtId="0" fontId="30" fillId="0" borderId="0" xfId="2" applyFont="1" applyFill="1" applyBorder="1" applyAlignment="1">
      <alignment vertical="center"/>
    </xf>
    <xf numFmtId="0" fontId="30" fillId="0" borderId="0" xfId="5" applyFont="1" applyFill="1" applyBorder="1" applyAlignment="1">
      <alignment vertical="center"/>
    </xf>
    <xf numFmtId="164" fontId="30" fillId="0" borderId="0" xfId="5" applyNumberFormat="1" applyFont="1" applyFill="1" applyBorder="1" applyAlignment="1">
      <alignment vertical="center"/>
    </xf>
    <xf numFmtId="173" fontId="30" fillId="0" borderId="0" xfId="2" applyNumberFormat="1" applyFont="1" applyFill="1" applyBorder="1" applyAlignment="1"/>
    <xf numFmtId="176" fontId="30" fillId="0" borderId="0" xfId="1" applyNumberFormat="1" applyFont="1" applyFill="1" applyBorder="1" applyAlignment="1"/>
    <xf numFmtId="164" fontId="30" fillId="0" borderId="0" xfId="5" applyNumberFormat="1" applyFont="1" applyFill="1" applyBorder="1" applyAlignment="1">
      <alignment vertical="top"/>
    </xf>
    <xf numFmtId="167" fontId="30" fillId="0" borderId="0" xfId="5" applyNumberFormat="1" applyFont="1" applyFill="1" applyBorder="1" applyAlignment="1">
      <alignment vertical="top"/>
    </xf>
    <xf numFmtId="3" fontId="30" fillId="0" borderId="0" xfId="5" applyNumberFormat="1" applyFont="1" applyFill="1" applyBorder="1" applyAlignment="1">
      <alignment vertical="top"/>
    </xf>
    <xf numFmtId="177" fontId="30" fillId="0" borderId="0" xfId="5" applyNumberFormat="1" applyFont="1" applyFill="1" applyBorder="1" applyAlignment="1">
      <alignment vertical="center"/>
    </xf>
    <xf numFmtId="49" fontId="30" fillId="0" borderId="0" xfId="2" applyNumberFormat="1" applyFont="1" applyFill="1" applyBorder="1" applyAlignment="1">
      <alignment wrapText="1"/>
    </xf>
    <xf numFmtId="175" fontId="30" fillId="0" borderId="0" xfId="2" applyNumberFormat="1" applyFont="1" applyFill="1" applyBorder="1" applyAlignment="1">
      <alignment vertical="top"/>
    </xf>
    <xf numFmtId="164" fontId="30" fillId="0" borderId="0" xfId="2" applyNumberFormat="1" applyFont="1" applyFill="1" applyBorder="1" applyAlignment="1">
      <alignment vertical="top"/>
    </xf>
    <xf numFmtId="170" fontId="30" fillId="0" borderId="0" xfId="5" applyNumberFormat="1" applyFont="1" applyFill="1" applyBorder="1" applyAlignment="1">
      <alignment vertical="top"/>
    </xf>
    <xf numFmtId="49" fontId="30" fillId="0" borderId="0" xfId="5" applyNumberFormat="1" applyFont="1" applyFill="1" applyBorder="1" applyAlignment="1"/>
    <xf numFmtId="49" fontId="30" fillId="0" borderId="0" xfId="2" applyNumberFormat="1" applyFont="1" applyFill="1" applyBorder="1" applyAlignment="1"/>
    <xf numFmtId="165" fontId="30" fillId="0" borderId="0" xfId="5" applyNumberFormat="1" applyFont="1" applyFill="1" applyBorder="1" applyAlignment="1">
      <alignment wrapText="1"/>
    </xf>
    <xf numFmtId="0" fontId="38" fillId="0" borderId="0" xfId="2" applyFont="1" applyFill="1" applyBorder="1" applyAlignment="1">
      <alignment vertical="top"/>
    </xf>
    <xf numFmtId="0" fontId="38" fillId="0" borderId="0" xfId="0" applyFont="1" applyFill="1" applyBorder="1" applyAlignment="1">
      <alignment vertical="top"/>
    </xf>
    <xf numFmtId="164" fontId="38" fillId="0" borderId="0" xfId="0" applyNumberFormat="1" applyFont="1" applyFill="1" applyBorder="1" applyAlignment="1">
      <alignment vertical="top"/>
    </xf>
    <xf numFmtId="179" fontId="39" fillId="33" borderId="0" xfId="0" applyNumberFormat="1" applyFont="1" applyFill="1" applyBorder="1" applyAlignment="1">
      <alignment horizontal="right" vertical="center"/>
    </xf>
    <xf numFmtId="179" fontId="40" fillId="33" borderId="0" xfId="0" applyNumberFormat="1" applyFont="1" applyFill="1" applyBorder="1" applyAlignment="1">
      <alignment horizontal="right" vertical="center"/>
    </xf>
    <xf numFmtId="179" fontId="40" fillId="0" borderId="0" xfId="0" applyNumberFormat="1" applyFont="1" applyFill="1" applyBorder="1" applyAlignment="1">
      <alignment horizontal="right" vertical="center"/>
    </xf>
    <xf numFmtId="179" fontId="39" fillId="0" borderId="0" xfId="0" applyNumberFormat="1" applyFont="1" applyFill="1" applyBorder="1" applyAlignment="1">
      <alignment horizontal="right" vertical="center"/>
    </xf>
    <xf numFmtId="176" fontId="40" fillId="33" borderId="0" xfId="0" applyNumberFormat="1" applyFont="1" applyFill="1" applyBorder="1" applyAlignment="1">
      <alignment horizontal="right" vertical="center"/>
    </xf>
    <xf numFmtId="176" fontId="40" fillId="0" borderId="0" xfId="0" applyNumberFormat="1" applyFont="1" applyFill="1" applyBorder="1" applyAlignment="1">
      <alignment horizontal="right" vertical="center"/>
    </xf>
    <xf numFmtId="179" fontId="41" fillId="0" borderId="0" xfId="0" applyNumberFormat="1" applyFont="1" applyFill="1" applyBorder="1" applyAlignment="1">
      <alignment horizontal="right" vertical="center"/>
    </xf>
    <xf numFmtId="0" fontId="40" fillId="0" borderId="0" xfId="0" applyNumberFormat="1" applyFont="1" applyFill="1" applyBorder="1" applyAlignment="1">
      <alignment horizontal="left" vertical="center"/>
    </xf>
    <xf numFmtId="0" fontId="40" fillId="0" borderId="0" xfId="0" applyFont="1" applyFill="1" applyBorder="1" applyAlignment="1">
      <alignment horizontal="left" vertical="center"/>
    </xf>
    <xf numFmtId="0" fontId="42" fillId="0" borderId="0" xfId="73" applyFont="1" applyFill="1" applyBorder="1" applyAlignment="1">
      <alignment vertical="top"/>
    </xf>
    <xf numFmtId="0" fontId="30" fillId="0" borderId="0" xfId="2" applyFont="1" applyFill="1" applyBorder="1" applyAlignment="1">
      <alignment horizontal="right"/>
    </xf>
    <xf numFmtId="0" fontId="38" fillId="0" borderId="0" xfId="0" applyFont="1" applyFill="1" applyBorder="1" applyAlignment="1"/>
    <xf numFmtId="164" fontId="0" fillId="0" borderId="0" xfId="2" applyNumberFormat="1" applyFont="1" applyFill="1" applyBorder="1" applyAlignment="1">
      <alignment vertical="top"/>
    </xf>
    <xf numFmtId="175" fontId="30" fillId="0" borderId="0" xfId="0" applyNumberFormat="1" applyFont="1" applyFill="1" applyBorder="1" applyAlignment="1">
      <alignment vertical="top"/>
    </xf>
    <xf numFmtId="180" fontId="41" fillId="0" borderId="0" xfId="0" applyNumberFormat="1" applyFont="1" applyFill="1" applyBorder="1" applyAlignment="1">
      <alignment horizontal="right" vertical="center"/>
    </xf>
    <xf numFmtId="164" fontId="30" fillId="0" borderId="0" xfId="0" applyNumberFormat="1" applyFont="1" applyFill="1" applyBorder="1" applyAlignment="1">
      <alignment vertical="center"/>
    </xf>
    <xf numFmtId="179" fontId="40" fillId="0" borderId="0" xfId="0" applyNumberFormat="1" applyFont="1" applyFill="1" applyBorder="1" applyAlignment="1">
      <alignment horizontal="right"/>
    </xf>
    <xf numFmtId="0" fontId="40" fillId="0" borderId="0" xfId="0" applyNumberFormat="1" applyFont="1" applyFill="1" applyBorder="1" applyAlignment="1">
      <alignment horizontal="left" vertical="top"/>
    </xf>
    <xf numFmtId="179" fontId="41" fillId="0" borderId="0" xfId="0" applyNumberFormat="1" applyFont="1" applyFill="1" applyBorder="1" applyAlignment="1">
      <alignment horizontal="right" vertical="top"/>
    </xf>
    <xf numFmtId="0" fontId="40" fillId="0" borderId="0" xfId="0" applyFont="1" applyFill="1" applyBorder="1" applyAlignment="1">
      <alignment horizontal="left" vertical="top"/>
    </xf>
    <xf numFmtId="0" fontId="33" fillId="0" borderId="0" xfId="0" applyFont="1" applyFill="1" applyBorder="1" applyAlignment="1">
      <alignment horizontal="right" vertical="top"/>
    </xf>
    <xf numFmtId="0" fontId="0" fillId="0" borderId="0" xfId="2" applyFont="1" applyFill="1" applyBorder="1" applyAlignment="1">
      <alignment horizontal="right" vertical="top"/>
    </xf>
    <xf numFmtId="0" fontId="30" fillId="0" borderId="0" xfId="5" applyFont="1" applyFill="1" applyBorder="1" applyAlignment="1">
      <alignment horizontal="right" vertical="top"/>
    </xf>
    <xf numFmtId="49" fontId="30" fillId="0" borderId="0" xfId="5" applyNumberFormat="1" applyFont="1" applyFill="1" applyBorder="1" applyAlignment="1">
      <alignment horizontal="right" vertical="top"/>
    </xf>
    <xf numFmtId="49" fontId="30" fillId="0" borderId="0" xfId="2" applyNumberFormat="1" applyFont="1" applyFill="1" applyBorder="1" applyAlignment="1">
      <alignment horizontal="right" vertical="top"/>
    </xf>
    <xf numFmtId="1" fontId="30" fillId="0" borderId="0" xfId="3" applyNumberFormat="1" applyFont="1" applyFill="1" applyBorder="1" applyAlignment="1">
      <alignment horizontal="right" vertical="top"/>
    </xf>
    <xf numFmtId="1" fontId="30" fillId="0" borderId="0" xfId="5" applyNumberFormat="1" applyFont="1" applyFill="1" applyBorder="1" applyAlignment="1">
      <alignment horizontal="right" vertical="top"/>
    </xf>
    <xf numFmtId="1" fontId="30" fillId="0" borderId="0" xfId="2" applyNumberFormat="1" applyFont="1" applyFill="1" applyBorder="1" applyAlignment="1">
      <alignment horizontal="right" vertical="top"/>
    </xf>
    <xf numFmtId="0" fontId="30" fillId="0" borderId="0" xfId="2" applyFont="1" applyFill="1" applyBorder="1" applyAlignment="1">
      <alignment horizontal="right" vertical="top"/>
    </xf>
    <xf numFmtId="0" fontId="32" fillId="0" borderId="0" xfId="2" applyFont="1" applyBorder="1" applyAlignment="1">
      <alignment horizontal="right"/>
    </xf>
    <xf numFmtId="0" fontId="30" fillId="0" borderId="0" xfId="5" applyFont="1" applyFill="1" applyBorder="1" applyAlignment="1">
      <alignment horizontal="left" vertical="top"/>
    </xf>
    <xf numFmtId="0" fontId="30" fillId="0" borderId="0" xfId="2" applyFont="1" applyFill="1" applyBorder="1" applyAlignment="1">
      <alignment horizontal="left" vertical="top" wrapText="1"/>
    </xf>
    <xf numFmtId="0" fontId="30" fillId="0" borderId="0" xfId="2" applyFont="1" applyFill="1" applyBorder="1" applyAlignment="1">
      <alignment vertical="top" wrapText="1"/>
    </xf>
    <xf numFmtId="0" fontId="30" fillId="0" borderId="0" xfId="0" applyFont="1" applyAlignment="1">
      <alignment vertical="top" wrapText="1"/>
    </xf>
    <xf numFmtId="49" fontId="30" fillId="0" borderId="0" xfId="2" applyNumberFormat="1" applyFont="1" applyFill="1" applyBorder="1" applyAlignment="1">
      <alignment vertical="top" wrapText="1"/>
    </xf>
  </cellXfs>
  <cellStyles count="75">
    <cellStyle name="20% - Akzent1 2" xfId="7" xr:uid="{00000000-0005-0000-0000-000000000000}"/>
    <cellStyle name="20% - Akzent2 2" xfId="8" xr:uid="{00000000-0005-0000-0000-000001000000}"/>
    <cellStyle name="20% - Akzent3 2" xfId="9" xr:uid="{00000000-0005-0000-0000-000002000000}"/>
    <cellStyle name="20% - Akzent4 2" xfId="10" xr:uid="{00000000-0005-0000-0000-000003000000}"/>
    <cellStyle name="20% - Akzent5 2" xfId="11" xr:uid="{00000000-0005-0000-0000-000004000000}"/>
    <cellStyle name="20% - Akzent6 2" xfId="12" xr:uid="{00000000-0005-0000-0000-000005000000}"/>
    <cellStyle name="40% - Akzent1 2" xfId="13" xr:uid="{00000000-0005-0000-0000-000006000000}"/>
    <cellStyle name="40% - Akzent2 2" xfId="14" xr:uid="{00000000-0005-0000-0000-000007000000}"/>
    <cellStyle name="40% - Akzent3 2" xfId="15" xr:uid="{00000000-0005-0000-0000-000008000000}"/>
    <cellStyle name="40% - Akzent4 2" xfId="16" xr:uid="{00000000-0005-0000-0000-000009000000}"/>
    <cellStyle name="40% - Akzent5 2" xfId="17" xr:uid="{00000000-0005-0000-0000-00000A000000}"/>
    <cellStyle name="40% - Akzent6 2" xfId="18" xr:uid="{00000000-0005-0000-0000-00000B000000}"/>
    <cellStyle name="60% - Akzent1 2" xfId="19" xr:uid="{00000000-0005-0000-0000-00000C000000}"/>
    <cellStyle name="60% - Akzent2 2" xfId="20" xr:uid="{00000000-0005-0000-0000-00000D000000}"/>
    <cellStyle name="60% - Akzent3 2" xfId="21" xr:uid="{00000000-0005-0000-0000-00000E000000}"/>
    <cellStyle name="60% - Akzent4 2" xfId="22" xr:uid="{00000000-0005-0000-0000-00000F000000}"/>
    <cellStyle name="60% - Akzent5 2" xfId="23" xr:uid="{00000000-0005-0000-0000-000010000000}"/>
    <cellStyle name="60% - Akzent6 2" xfId="24" xr:uid="{00000000-0005-0000-0000-000011000000}"/>
    <cellStyle name="Akzent1 2" xfId="25" xr:uid="{00000000-0005-0000-0000-000012000000}"/>
    <cellStyle name="Akzent2 2" xfId="26" xr:uid="{00000000-0005-0000-0000-000013000000}"/>
    <cellStyle name="Akzent3 2" xfId="27" xr:uid="{00000000-0005-0000-0000-000014000000}"/>
    <cellStyle name="Akzent4 2" xfId="28" xr:uid="{00000000-0005-0000-0000-000015000000}"/>
    <cellStyle name="Akzent5 2" xfId="29" xr:uid="{00000000-0005-0000-0000-000016000000}"/>
    <cellStyle name="Akzent6 2" xfId="30" xr:uid="{00000000-0005-0000-0000-000017000000}"/>
    <cellStyle name="Ausgabe 2" xfId="31" xr:uid="{00000000-0005-0000-0000-000018000000}"/>
    <cellStyle name="Berechnung 2" xfId="32" xr:uid="{00000000-0005-0000-0000-000019000000}"/>
    <cellStyle name="Currency" xfId="33" xr:uid="{00000000-0005-0000-0000-00001A000000}"/>
    <cellStyle name="Dezimal 2" xfId="34" xr:uid="{00000000-0005-0000-0000-00001B000000}"/>
    <cellStyle name="Dezimal 2 2" xfId="35" xr:uid="{00000000-0005-0000-0000-00001C000000}"/>
    <cellStyle name="Eingabe 2" xfId="36" xr:uid="{00000000-0005-0000-0000-00001D000000}"/>
    <cellStyle name="Ergebnis 2" xfId="37" xr:uid="{00000000-0005-0000-0000-00001E000000}"/>
    <cellStyle name="Erklärender Text 2" xfId="38" xr:uid="{00000000-0005-0000-0000-00001F000000}"/>
    <cellStyle name="Gut 2" xfId="39" xr:uid="{00000000-0005-0000-0000-000020000000}"/>
    <cellStyle name="Komma" xfId="1" builtinId="3"/>
    <cellStyle name="Komma 2" xfId="3" xr:uid="{00000000-0005-0000-0000-000023000000}"/>
    <cellStyle name="Komma 2 2" xfId="40" xr:uid="{00000000-0005-0000-0000-000024000000}"/>
    <cellStyle name="Komma 2 3" xfId="66" xr:uid="{00000000-0005-0000-0000-000025000000}"/>
    <cellStyle name="Link" xfId="73" builtinId="8"/>
    <cellStyle name="Neutral 2" xfId="41" xr:uid="{00000000-0005-0000-0000-000026000000}"/>
    <cellStyle name="Notiz 2" xfId="42" xr:uid="{00000000-0005-0000-0000-000027000000}"/>
    <cellStyle name="Notiz 3" xfId="43" xr:uid="{00000000-0005-0000-0000-000028000000}"/>
    <cellStyle name="Percent" xfId="44" xr:uid="{00000000-0005-0000-0000-000029000000}"/>
    <cellStyle name="Prozent" xfId="70" builtinId="5"/>
    <cellStyle name="Prozent 2" xfId="4" xr:uid="{00000000-0005-0000-0000-00002B000000}"/>
    <cellStyle name="Prozent 2 2" xfId="67" xr:uid="{00000000-0005-0000-0000-00002C000000}"/>
    <cellStyle name="Schlecht 2" xfId="45" xr:uid="{00000000-0005-0000-0000-00002D000000}"/>
    <cellStyle name="Standard" xfId="0" builtinId="0"/>
    <cellStyle name="Standard 10" xfId="72" xr:uid="{00000000-0005-0000-0000-00002F000000}"/>
    <cellStyle name="Standard 2" xfId="2" xr:uid="{00000000-0005-0000-0000-000030000000}"/>
    <cellStyle name="Standard 2 2" xfId="46" xr:uid="{00000000-0005-0000-0000-000031000000}"/>
    <cellStyle name="Standard 2 3" xfId="69" xr:uid="{00000000-0005-0000-0000-000032000000}"/>
    <cellStyle name="Standard 3" xfId="47" xr:uid="{00000000-0005-0000-0000-000033000000}"/>
    <cellStyle name="Standard 4" xfId="48" xr:uid="{00000000-0005-0000-0000-000034000000}"/>
    <cellStyle name="Standard 4 2" xfId="74" xr:uid="{9260B3B0-B01F-4E02-886B-EB3D7ADDDEC4}"/>
    <cellStyle name="Standard 5" xfId="49" xr:uid="{00000000-0005-0000-0000-000035000000}"/>
    <cellStyle name="Standard 6" xfId="50" xr:uid="{00000000-0005-0000-0000-000036000000}"/>
    <cellStyle name="Standard 7" xfId="51" xr:uid="{00000000-0005-0000-0000-000037000000}"/>
    <cellStyle name="Standard 7 2" xfId="68" xr:uid="{00000000-0005-0000-0000-000038000000}"/>
    <cellStyle name="Standard 8" xfId="52" xr:uid="{00000000-0005-0000-0000-000039000000}"/>
    <cellStyle name="Standard 9" xfId="71" xr:uid="{00000000-0005-0000-0000-00003A000000}"/>
    <cellStyle name="Standard_Ergebnis" xfId="6" xr:uid="{00000000-0005-0000-0000-00003B000000}"/>
    <cellStyle name="Standard_Tabelle1" xfId="5" xr:uid="{00000000-0005-0000-0000-00003C000000}"/>
    <cellStyle name="Style1" xfId="53" xr:uid="{00000000-0005-0000-0000-00003D000000}"/>
    <cellStyle name="Style2" xfId="54" xr:uid="{00000000-0005-0000-0000-00003E000000}"/>
    <cellStyle name="Style2 2" xfId="55" xr:uid="{00000000-0005-0000-0000-00003F000000}"/>
    <cellStyle name="Style3" xfId="56" xr:uid="{00000000-0005-0000-0000-000040000000}"/>
    <cellStyle name="Style3 2" xfId="57" xr:uid="{00000000-0005-0000-0000-000041000000}"/>
    <cellStyle name="Style4" xfId="58" xr:uid="{00000000-0005-0000-0000-000042000000}"/>
    <cellStyle name="Style5" xfId="59" xr:uid="{00000000-0005-0000-0000-000043000000}"/>
    <cellStyle name="Style5 2" xfId="60" xr:uid="{00000000-0005-0000-0000-000044000000}"/>
    <cellStyle name="Style6" xfId="61" xr:uid="{00000000-0005-0000-0000-000045000000}"/>
    <cellStyle name="Style7" xfId="62" xr:uid="{00000000-0005-0000-0000-000046000000}"/>
    <cellStyle name="Verknüpfte Zelle 2" xfId="63" xr:uid="{00000000-0005-0000-0000-000047000000}"/>
    <cellStyle name="Warnender Text 2" xfId="64" xr:uid="{00000000-0005-0000-0000-000048000000}"/>
    <cellStyle name="Zelle überprüfen 2" xfId="65" xr:uid="{00000000-0005-0000-0000-00004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C3505-6B3C-40D0-B227-696C41637A7F}">
  <sheetPr>
    <tabColor theme="3" tint="0.59999389629810485"/>
  </sheetPr>
  <dimension ref="A1:B14"/>
  <sheetViews>
    <sheetView tabSelected="1" zoomScaleNormal="100" workbookViewId="0">
      <selection activeCell="K1" sqref="K1"/>
    </sheetView>
  </sheetViews>
  <sheetFormatPr baseColWidth="10" defaultRowHeight="15"/>
  <cols>
    <col min="1" max="1" width="24" style="7" customWidth="1"/>
    <col min="2" max="2" width="27.7109375" style="7" customWidth="1"/>
    <col min="3" max="16384" width="11.42578125" style="7"/>
  </cols>
  <sheetData>
    <row r="1" spans="1:2" ht="15.75">
      <c r="A1" s="10" t="s">
        <v>1537</v>
      </c>
      <c r="B1" s="10"/>
    </row>
    <row r="2" spans="1:2">
      <c r="A2" s="11" t="s">
        <v>1517</v>
      </c>
    </row>
    <row r="4" spans="1:2">
      <c r="A4" s="12" t="s">
        <v>1518</v>
      </c>
      <c r="B4" s="51">
        <v>44798</v>
      </c>
    </row>
    <row r="5" spans="1:2">
      <c r="A5" s="12" t="s">
        <v>1519</v>
      </c>
      <c r="B5" s="52">
        <v>1</v>
      </c>
    </row>
    <row r="6" spans="1:2">
      <c r="A6" s="12" t="s">
        <v>1520</v>
      </c>
      <c r="B6" s="52" t="s">
        <v>1521</v>
      </c>
    </row>
    <row r="7" spans="1:2">
      <c r="A7" s="12" t="s">
        <v>1522</v>
      </c>
      <c r="B7" s="52">
        <v>2022</v>
      </c>
    </row>
    <row r="8" spans="1:2">
      <c r="A8" s="12" t="s">
        <v>1523</v>
      </c>
      <c r="B8" s="52" t="s">
        <v>1524</v>
      </c>
    </row>
    <row r="9" spans="1:2">
      <c r="A9" s="12" t="s">
        <v>1525</v>
      </c>
      <c r="B9" s="52" t="s">
        <v>1526</v>
      </c>
    </row>
    <row r="10" spans="1:2">
      <c r="A10" s="12" t="s">
        <v>1527</v>
      </c>
      <c r="B10" s="52" t="s">
        <v>1528</v>
      </c>
    </row>
    <row r="11" spans="1:2">
      <c r="A11" s="12" t="s">
        <v>1529</v>
      </c>
      <c r="B11" s="52" t="s">
        <v>1530</v>
      </c>
    </row>
    <row r="12" spans="1:2">
      <c r="A12" s="12" t="s">
        <v>1531</v>
      </c>
      <c r="B12" s="52" t="s">
        <v>1532</v>
      </c>
    </row>
    <row r="13" spans="1:2">
      <c r="A13" s="12" t="s">
        <v>1533</v>
      </c>
      <c r="B13" s="52" t="s">
        <v>1534</v>
      </c>
    </row>
    <row r="14" spans="1:2">
      <c r="A14" s="12" t="s">
        <v>1535</v>
      </c>
      <c r="B14" s="52" t="s">
        <v>1538</v>
      </c>
    </row>
  </sheetData>
  <pageMargins left="0.7" right="0.7" top="0.78740157499999996" bottom="0.78740157499999996"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pageSetUpPr fitToPage="1"/>
  </sheetPr>
  <dimension ref="A1:F32"/>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21.42578125" style="1" customWidth="1"/>
    <col min="2" max="2" width="8.28515625" style="1" customWidth="1"/>
    <col min="3" max="3" width="9" style="1" customWidth="1"/>
    <col min="4" max="5" width="12" style="1" customWidth="1"/>
    <col min="6" max="6" width="10.140625" style="1" customWidth="1"/>
    <col min="7" max="7" width="10.85546875" style="1" customWidth="1"/>
    <col min="8" max="8" width="5.7109375" style="1" customWidth="1"/>
    <col min="9" max="16384" width="11.42578125" style="1"/>
  </cols>
  <sheetData>
    <row r="1" spans="1:6" ht="15.75">
      <c r="A1" s="61" t="s">
        <v>451</v>
      </c>
    </row>
    <row r="2" spans="1:6">
      <c r="A2" s="62" t="s">
        <v>1539</v>
      </c>
    </row>
    <row r="4" spans="1:6">
      <c r="A4" s="64" t="s">
        <v>1670</v>
      </c>
    </row>
    <row r="6" spans="1:6">
      <c r="A6" s="62" t="s">
        <v>1186</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27" t="s">
        <v>171</v>
      </c>
      <c r="B10" s="129">
        <v>30654</v>
      </c>
      <c r="C10" s="132">
        <v>3296</v>
      </c>
      <c r="D10" s="132">
        <v>6346</v>
      </c>
      <c r="E10" s="132">
        <v>9855</v>
      </c>
      <c r="F10" s="132">
        <v>11157</v>
      </c>
    </row>
    <row r="11" spans="1:6" s="40" customFormat="1" ht="20.25" customHeight="1">
      <c r="A11" s="37" t="s">
        <v>324</v>
      </c>
      <c r="B11" s="130"/>
      <c r="C11" s="69"/>
      <c r="D11" s="69"/>
      <c r="E11" s="69"/>
      <c r="F11" s="69"/>
    </row>
    <row r="12" spans="1:6">
      <c r="A12" s="62" t="s">
        <v>181</v>
      </c>
      <c r="B12" s="130">
        <v>2150</v>
      </c>
      <c r="C12" s="131">
        <v>108</v>
      </c>
      <c r="D12" s="131">
        <v>210</v>
      </c>
      <c r="E12" s="131">
        <v>597</v>
      </c>
      <c r="F12" s="131">
        <v>1235</v>
      </c>
    </row>
    <row r="13" spans="1:6">
      <c r="A13" s="62" t="s">
        <v>182</v>
      </c>
      <c r="B13" s="130">
        <v>4165</v>
      </c>
      <c r="C13" s="131">
        <v>308</v>
      </c>
      <c r="D13" s="131">
        <v>577</v>
      </c>
      <c r="E13" s="131">
        <v>1293</v>
      </c>
      <c r="F13" s="131">
        <v>1987</v>
      </c>
    </row>
    <row r="14" spans="1:6">
      <c r="A14" s="62" t="s">
        <v>183</v>
      </c>
      <c r="B14" s="130">
        <v>4290</v>
      </c>
      <c r="C14" s="131">
        <v>406</v>
      </c>
      <c r="D14" s="131">
        <v>899</v>
      </c>
      <c r="E14" s="131">
        <v>1406</v>
      </c>
      <c r="F14" s="131">
        <v>1579</v>
      </c>
    </row>
    <row r="15" spans="1:6">
      <c r="A15" s="62" t="s">
        <v>184</v>
      </c>
      <c r="B15" s="130">
        <v>5395</v>
      </c>
      <c r="C15" s="131">
        <v>469</v>
      </c>
      <c r="D15" s="131">
        <v>987</v>
      </c>
      <c r="E15" s="131">
        <v>2070</v>
      </c>
      <c r="F15" s="131">
        <v>1869</v>
      </c>
    </row>
    <row r="16" spans="1:6">
      <c r="A16" s="62" t="s">
        <v>185</v>
      </c>
      <c r="B16" s="130">
        <v>4602</v>
      </c>
      <c r="C16" s="131">
        <v>526</v>
      </c>
      <c r="D16" s="131">
        <v>1363</v>
      </c>
      <c r="E16" s="131">
        <v>1668</v>
      </c>
      <c r="F16" s="131">
        <v>1045</v>
      </c>
    </row>
    <row r="17" spans="1:6">
      <c r="A17" s="62" t="s">
        <v>186</v>
      </c>
      <c r="B17" s="130">
        <v>4961</v>
      </c>
      <c r="C17" s="131">
        <v>564</v>
      </c>
      <c r="D17" s="131">
        <v>993</v>
      </c>
      <c r="E17" s="131">
        <v>1434</v>
      </c>
      <c r="F17" s="131">
        <v>1970</v>
      </c>
    </row>
    <row r="18" spans="1:6">
      <c r="A18" s="62" t="s">
        <v>187</v>
      </c>
      <c r="B18" s="130">
        <v>4831</v>
      </c>
      <c r="C18" s="131">
        <v>914</v>
      </c>
      <c r="D18" s="131">
        <v>1317</v>
      </c>
      <c r="E18" s="131">
        <v>1384</v>
      </c>
      <c r="F18" s="131">
        <v>1216</v>
      </c>
    </row>
    <row r="19" spans="1:6">
      <c r="A19" s="62" t="s">
        <v>188</v>
      </c>
      <c r="B19" s="130">
        <v>260</v>
      </c>
      <c r="C19" s="131">
        <v>1</v>
      </c>
      <c r="D19" s="131">
        <v>0</v>
      </c>
      <c r="E19" s="131">
        <v>3</v>
      </c>
      <c r="F19" s="131">
        <v>256</v>
      </c>
    </row>
    <row r="20" spans="1:6">
      <c r="A20" s="62"/>
      <c r="B20" s="130"/>
      <c r="C20" s="62"/>
      <c r="D20" s="62"/>
      <c r="E20" s="62"/>
      <c r="F20" s="62"/>
    </row>
    <row r="21" spans="1:6">
      <c r="A21" s="62" t="s">
        <v>180</v>
      </c>
      <c r="B21" s="133">
        <v>100</v>
      </c>
      <c r="C21" s="70">
        <v>100</v>
      </c>
      <c r="D21" s="70">
        <v>100</v>
      </c>
      <c r="E21" s="70">
        <v>100</v>
      </c>
      <c r="F21" s="70">
        <v>100</v>
      </c>
    </row>
    <row r="22" spans="1:6" s="40" customFormat="1" ht="18.75" customHeight="1">
      <c r="A22" s="37" t="s">
        <v>324</v>
      </c>
      <c r="B22" s="130"/>
      <c r="C22" s="74"/>
      <c r="D22" s="74"/>
      <c r="E22" s="74"/>
      <c r="F22" s="74"/>
    </row>
    <row r="23" spans="1:6">
      <c r="A23" s="62" t="s">
        <v>181</v>
      </c>
      <c r="B23" s="133">
        <v>7.0137665558000002</v>
      </c>
      <c r="C23" s="77">
        <v>3.2766990291</v>
      </c>
      <c r="D23" s="77">
        <v>3.3091711313999999</v>
      </c>
      <c r="E23" s="77">
        <v>6.0578386605999999</v>
      </c>
      <c r="F23" s="77">
        <v>11.069283858</v>
      </c>
    </row>
    <row r="24" spans="1:6">
      <c r="A24" s="62" t="s">
        <v>182</v>
      </c>
      <c r="B24" s="133">
        <v>13.587133816</v>
      </c>
      <c r="C24" s="77">
        <v>9.3446601941999994</v>
      </c>
      <c r="D24" s="77">
        <v>9.0923416325000002</v>
      </c>
      <c r="E24" s="77">
        <v>13.120243531</v>
      </c>
      <c r="F24" s="77">
        <v>17.809446984000001</v>
      </c>
    </row>
    <row r="25" spans="1:6">
      <c r="A25" s="62" t="s">
        <v>183</v>
      </c>
      <c r="B25" s="133">
        <v>13.994910941000001</v>
      </c>
      <c r="C25" s="77">
        <v>12.317961165</v>
      </c>
      <c r="D25" s="77">
        <v>14.166404033999999</v>
      </c>
      <c r="E25" s="77">
        <v>14.266869609</v>
      </c>
      <c r="F25" s="77">
        <v>14.152549969000001</v>
      </c>
    </row>
    <row r="26" spans="1:6">
      <c r="A26" s="62" t="s">
        <v>184</v>
      </c>
      <c r="B26" s="133">
        <v>17.599660729</v>
      </c>
      <c r="C26" s="77">
        <v>14.229368932</v>
      </c>
      <c r="D26" s="77">
        <v>15.553104318000001</v>
      </c>
      <c r="E26" s="77">
        <v>21.00456621</v>
      </c>
      <c r="F26" s="77">
        <v>16.751815004000001</v>
      </c>
    </row>
    <row r="27" spans="1:6">
      <c r="A27" s="62" t="s">
        <v>185</v>
      </c>
      <c r="B27" s="133">
        <v>15.012722646</v>
      </c>
      <c r="C27" s="77">
        <v>15.958737864</v>
      </c>
      <c r="D27" s="77">
        <v>21.478096439000002</v>
      </c>
      <c r="E27" s="77">
        <v>16.925418569000001</v>
      </c>
      <c r="F27" s="77">
        <v>9.3663171103000007</v>
      </c>
    </row>
    <row r="28" spans="1:6">
      <c r="A28" s="62" t="s">
        <v>186</v>
      </c>
      <c r="B28" s="133">
        <v>16.18385855</v>
      </c>
      <c r="C28" s="77">
        <v>17.111650484999998</v>
      </c>
      <c r="D28" s="77">
        <v>15.647652064000001</v>
      </c>
      <c r="E28" s="77">
        <v>14.550989346</v>
      </c>
      <c r="F28" s="77">
        <v>17.657076275000001</v>
      </c>
    </row>
    <row r="29" spans="1:6">
      <c r="A29" s="62" t="s">
        <v>187</v>
      </c>
      <c r="B29" s="133">
        <v>15.759770339999999</v>
      </c>
      <c r="C29" s="77">
        <v>27.730582523999999</v>
      </c>
      <c r="D29" s="77">
        <v>20.753230381000002</v>
      </c>
      <c r="E29" s="77">
        <v>14.043632673999999</v>
      </c>
      <c r="F29" s="77">
        <v>10.898987182999999</v>
      </c>
    </row>
    <row r="30" spans="1:6">
      <c r="A30" s="62" t="s">
        <v>188</v>
      </c>
      <c r="B30" s="133">
        <v>0.84817642069999999</v>
      </c>
      <c r="C30" s="77">
        <v>3.0339805800000001E-2</v>
      </c>
      <c r="D30" s="77">
        <v>0</v>
      </c>
      <c r="E30" s="77">
        <v>3.0441400300000001E-2</v>
      </c>
      <c r="F30" s="77">
        <v>2.2945236174999999</v>
      </c>
    </row>
    <row r="31" spans="1:6">
      <c r="A31" s="49"/>
      <c r="B31" s="49"/>
      <c r="C31" s="49"/>
      <c r="D31" s="49"/>
      <c r="E31" s="49"/>
      <c r="F31" s="49"/>
    </row>
    <row r="32" spans="1:6">
      <c r="A32" s="138" t="s">
        <v>1671</v>
      </c>
    </row>
  </sheetData>
  <hyperlinks>
    <hyperlink ref="A4" location="Tabellenverzeichnis!A1" display="&lt;&lt;&lt; Inhalt" xr:uid="{BB187F00-D02B-4AE8-AEE7-683C1890A86E}"/>
    <hyperlink ref="A32" location="Metadaten!A1" display="&lt;&lt;&lt; Metadaten " xr:uid="{4C2929DB-FCDD-4FC9-ADD6-187D4B36C05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pageSetUpPr fitToPage="1"/>
  </sheetPr>
  <dimension ref="A1:G47"/>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2.85546875" style="1" customWidth="1"/>
    <col min="2" max="2" width="27.140625" style="1" customWidth="1"/>
    <col min="3" max="3" width="8.42578125" style="1" bestFit="1" customWidth="1"/>
    <col min="4" max="6" width="12.28515625" style="1" customWidth="1"/>
    <col min="7" max="7" width="10.28515625" style="1" customWidth="1"/>
    <col min="8" max="16384" width="11.42578125" style="1"/>
  </cols>
  <sheetData>
    <row r="1" spans="1:7" ht="15.75">
      <c r="A1" s="61" t="s">
        <v>1336</v>
      </c>
    </row>
    <row r="2" spans="1:7">
      <c r="A2" s="62" t="s">
        <v>1539</v>
      </c>
    </row>
    <row r="4" spans="1:7">
      <c r="A4" s="64" t="s">
        <v>1670</v>
      </c>
    </row>
    <row r="6" spans="1:7">
      <c r="A6" s="62" t="s">
        <v>1187</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27" t="s">
        <v>7</v>
      </c>
      <c r="B10" s="62"/>
      <c r="C10" s="129">
        <v>30654</v>
      </c>
      <c r="D10" s="132">
        <v>3296</v>
      </c>
      <c r="E10" s="132">
        <v>6346</v>
      </c>
      <c r="F10" s="132">
        <v>9855</v>
      </c>
      <c r="G10" s="132">
        <v>11157</v>
      </c>
    </row>
    <row r="11" spans="1:7">
      <c r="A11" s="62" t="s">
        <v>189</v>
      </c>
      <c r="B11" s="62"/>
      <c r="C11" s="130"/>
      <c r="D11" s="69"/>
      <c r="E11" s="69"/>
      <c r="F11" s="69"/>
      <c r="G11" s="69"/>
    </row>
    <row r="12" spans="1:7">
      <c r="A12" s="62"/>
      <c r="B12" s="62" t="s">
        <v>190</v>
      </c>
      <c r="C12" s="130">
        <v>1202</v>
      </c>
      <c r="D12" s="131">
        <v>29</v>
      </c>
      <c r="E12" s="131">
        <v>94</v>
      </c>
      <c r="F12" s="131">
        <v>301</v>
      </c>
      <c r="G12" s="131">
        <v>778</v>
      </c>
    </row>
    <row r="13" spans="1:7">
      <c r="A13" s="62"/>
      <c r="B13" s="62" t="s">
        <v>191</v>
      </c>
      <c r="C13" s="130">
        <v>4919</v>
      </c>
      <c r="D13" s="131">
        <v>334</v>
      </c>
      <c r="E13" s="131">
        <v>746</v>
      </c>
      <c r="F13" s="131">
        <v>1534</v>
      </c>
      <c r="G13" s="131">
        <v>2305</v>
      </c>
    </row>
    <row r="14" spans="1:7">
      <c r="A14" s="62"/>
      <c r="B14" s="62" t="s">
        <v>192</v>
      </c>
      <c r="C14" s="130">
        <v>6768</v>
      </c>
      <c r="D14" s="131">
        <v>525</v>
      </c>
      <c r="E14" s="131">
        <v>1028</v>
      </c>
      <c r="F14" s="131">
        <v>2225</v>
      </c>
      <c r="G14" s="131">
        <v>2990</v>
      </c>
    </row>
    <row r="15" spans="1:7">
      <c r="A15" s="62"/>
      <c r="B15" s="62" t="s">
        <v>193</v>
      </c>
      <c r="C15" s="130">
        <v>8090</v>
      </c>
      <c r="D15" s="131">
        <v>708</v>
      </c>
      <c r="E15" s="131">
        <v>1801</v>
      </c>
      <c r="F15" s="131">
        <v>2779</v>
      </c>
      <c r="G15" s="131">
        <v>2802</v>
      </c>
    </row>
    <row r="16" spans="1:7">
      <c r="A16" s="62"/>
      <c r="B16" s="62" t="s">
        <v>194</v>
      </c>
      <c r="C16" s="130">
        <v>5268</v>
      </c>
      <c r="D16" s="131">
        <v>761</v>
      </c>
      <c r="E16" s="131">
        <v>1463</v>
      </c>
      <c r="F16" s="131">
        <v>1671</v>
      </c>
      <c r="G16" s="131">
        <v>1373</v>
      </c>
    </row>
    <row r="17" spans="1:7">
      <c r="A17" s="62"/>
      <c r="B17" s="62" t="s">
        <v>195</v>
      </c>
      <c r="C17" s="130">
        <v>2437</v>
      </c>
      <c r="D17" s="131">
        <v>461</v>
      </c>
      <c r="E17" s="131">
        <v>643</v>
      </c>
      <c r="F17" s="131">
        <v>816</v>
      </c>
      <c r="G17" s="131">
        <v>517</v>
      </c>
    </row>
    <row r="18" spans="1:7">
      <c r="A18" s="62"/>
      <c r="B18" s="62" t="s">
        <v>196</v>
      </c>
      <c r="C18" s="130">
        <v>1229</v>
      </c>
      <c r="D18" s="131">
        <v>292</v>
      </c>
      <c r="E18" s="131">
        <v>337</v>
      </c>
      <c r="F18" s="131">
        <v>351</v>
      </c>
      <c r="G18" s="131">
        <v>249</v>
      </c>
    </row>
    <row r="19" spans="1:7">
      <c r="A19" s="62"/>
      <c r="B19" s="62" t="s">
        <v>197</v>
      </c>
      <c r="C19" s="130">
        <v>739</v>
      </c>
      <c r="D19" s="131">
        <v>186</v>
      </c>
      <c r="E19" s="131">
        <v>234</v>
      </c>
      <c r="F19" s="131">
        <v>178</v>
      </c>
      <c r="G19" s="131">
        <v>141</v>
      </c>
    </row>
    <row r="20" spans="1:7">
      <c r="A20" s="62"/>
      <c r="B20" s="62" t="s">
        <v>188</v>
      </c>
      <c r="C20" s="130">
        <v>2</v>
      </c>
      <c r="D20" s="131">
        <v>0</v>
      </c>
      <c r="E20" s="131">
        <v>0</v>
      </c>
      <c r="F20" s="131">
        <v>0</v>
      </c>
      <c r="G20" s="131">
        <v>2</v>
      </c>
    </row>
    <row r="21" spans="1:7">
      <c r="A21" s="62" t="s">
        <v>198</v>
      </c>
      <c r="B21" s="62"/>
      <c r="C21" s="130"/>
      <c r="D21" s="131"/>
      <c r="E21" s="131"/>
      <c r="F21" s="131"/>
      <c r="G21" s="131"/>
    </row>
    <row r="22" spans="1:7">
      <c r="A22" s="62"/>
      <c r="B22" s="62" t="s">
        <v>199</v>
      </c>
      <c r="C22" s="130">
        <v>132</v>
      </c>
      <c r="D22" s="131">
        <v>0</v>
      </c>
      <c r="E22" s="131">
        <v>0</v>
      </c>
      <c r="F22" s="131">
        <v>0</v>
      </c>
      <c r="G22" s="131">
        <v>132</v>
      </c>
    </row>
    <row r="23" spans="1:7">
      <c r="A23" s="62"/>
      <c r="B23" s="62" t="s">
        <v>200</v>
      </c>
      <c r="C23" s="130">
        <v>2847</v>
      </c>
      <c r="D23" s="131">
        <v>162</v>
      </c>
      <c r="E23" s="131">
        <v>316</v>
      </c>
      <c r="F23" s="131">
        <v>684</v>
      </c>
      <c r="G23" s="131">
        <v>1685</v>
      </c>
    </row>
    <row r="24" spans="1:7">
      <c r="A24" s="62"/>
      <c r="B24" s="62" t="s">
        <v>201</v>
      </c>
      <c r="C24" s="130">
        <v>11802</v>
      </c>
      <c r="D24" s="131">
        <v>915</v>
      </c>
      <c r="E24" s="131">
        <v>2046</v>
      </c>
      <c r="F24" s="131">
        <v>3875</v>
      </c>
      <c r="G24" s="131">
        <v>4966</v>
      </c>
    </row>
    <row r="25" spans="1:7">
      <c r="A25" s="62"/>
      <c r="B25" s="62" t="s">
        <v>202</v>
      </c>
      <c r="C25" s="130">
        <v>11094</v>
      </c>
      <c r="D25" s="131">
        <v>1319</v>
      </c>
      <c r="E25" s="131">
        <v>2797</v>
      </c>
      <c r="F25" s="131">
        <v>3755</v>
      </c>
      <c r="G25" s="131">
        <v>3223</v>
      </c>
    </row>
    <row r="26" spans="1:7">
      <c r="A26" s="62"/>
      <c r="B26" s="62" t="s">
        <v>203</v>
      </c>
      <c r="C26" s="130">
        <v>4779</v>
      </c>
      <c r="D26" s="131">
        <v>900</v>
      </c>
      <c r="E26" s="131">
        <v>1187</v>
      </c>
      <c r="F26" s="131">
        <v>1541</v>
      </c>
      <c r="G26" s="131">
        <v>1151</v>
      </c>
    </row>
    <row r="27" spans="1:7">
      <c r="A27" s="62" t="s">
        <v>204</v>
      </c>
      <c r="B27" s="62"/>
      <c r="C27" s="130"/>
      <c r="D27" s="131"/>
      <c r="E27" s="131"/>
      <c r="F27" s="131"/>
      <c r="G27" s="131"/>
    </row>
    <row r="28" spans="1:7">
      <c r="A28" s="62"/>
      <c r="B28" s="62" t="s">
        <v>205</v>
      </c>
      <c r="C28" s="130">
        <v>13117</v>
      </c>
      <c r="D28" s="131">
        <v>1107</v>
      </c>
      <c r="E28" s="131">
        <v>2179</v>
      </c>
      <c r="F28" s="131">
        <v>4262</v>
      </c>
      <c r="G28" s="131">
        <v>5569</v>
      </c>
    </row>
    <row r="29" spans="1:7">
      <c r="A29" s="62"/>
      <c r="B29" s="62" t="s">
        <v>206</v>
      </c>
      <c r="C29" s="130">
        <v>3220</v>
      </c>
      <c r="D29" s="131">
        <v>186</v>
      </c>
      <c r="E29" s="131">
        <v>236</v>
      </c>
      <c r="F29" s="131">
        <v>520</v>
      </c>
      <c r="G29" s="131">
        <v>2278</v>
      </c>
    </row>
    <row r="30" spans="1:7">
      <c r="A30" s="62"/>
      <c r="B30" s="62" t="s">
        <v>207</v>
      </c>
      <c r="C30" s="130">
        <v>14315</v>
      </c>
      <c r="D30" s="131">
        <v>2003</v>
      </c>
      <c r="E30" s="131">
        <v>3931</v>
      </c>
      <c r="F30" s="131">
        <v>5073</v>
      </c>
      <c r="G30" s="131">
        <v>3308</v>
      </c>
    </row>
    <row r="31" spans="1:7">
      <c r="A31" s="62"/>
      <c r="B31" s="62" t="s">
        <v>188</v>
      </c>
      <c r="C31" s="130">
        <v>2</v>
      </c>
      <c r="D31" s="131">
        <v>0</v>
      </c>
      <c r="E31" s="131">
        <v>0</v>
      </c>
      <c r="F31" s="131">
        <v>0</v>
      </c>
      <c r="G31" s="131">
        <v>2</v>
      </c>
    </row>
    <row r="32" spans="1:7">
      <c r="A32" s="62" t="s">
        <v>1311</v>
      </c>
      <c r="B32" s="62"/>
      <c r="C32" s="130"/>
      <c r="D32" s="131"/>
      <c r="E32" s="131"/>
      <c r="F32" s="131"/>
      <c r="G32" s="131"/>
    </row>
    <row r="33" spans="1:7">
      <c r="A33" s="62"/>
      <c r="B33" s="62" t="s">
        <v>1181</v>
      </c>
      <c r="C33" s="130">
        <v>13117</v>
      </c>
      <c r="D33" s="131">
        <v>1107</v>
      </c>
      <c r="E33" s="131">
        <v>2179</v>
      </c>
      <c r="F33" s="131">
        <v>4262</v>
      </c>
      <c r="G33" s="131">
        <v>5569</v>
      </c>
    </row>
    <row r="34" spans="1:7">
      <c r="A34" s="62"/>
      <c r="B34" s="62" t="s">
        <v>1182</v>
      </c>
      <c r="C34" s="130">
        <v>3220</v>
      </c>
      <c r="D34" s="131">
        <v>186</v>
      </c>
      <c r="E34" s="131">
        <v>236</v>
      </c>
      <c r="F34" s="131">
        <v>520</v>
      </c>
      <c r="G34" s="131">
        <v>2278</v>
      </c>
    </row>
    <row r="35" spans="1:7">
      <c r="A35" s="62"/>
      <c r="B35" s="62" t="s">
        <v>238</v>
      </c>
      <c r="C35" s="130">
        <v>14315</v>
      </c>
      <c r="D35" s="131">
        <v>2003</v>
      </c>
      <c r="E35" s="131">
        <v>3931</v>
      </c>
      <c r="F35" s="131">
        <v>5073</v>
      </c>
      <c r="G35" s="131">
        <v>3308</v>
      </c>
    </row>
    <row r="36" spans="1:7">
      <c r="A36" s="62"/>
      <c r="B36" s="62" t="s">
        <v>188</v>
      </c>
      <c r="C36" s="130">
        <v>2</v>
      </c>
      <c r="D36" s="131">
        <v>0</v>
      </c>
      <c r="E36" s="131">
        <v>0</v>
      </c>
      <c r="F36" s="131">
        <v>0</v>
      </c>
      <c r="G36" s="131">
        <v>2</v>
      </c>
    </row>
    <row r="37" spans="1:7">
      <c r="A37" s="62" t="s">
        <v>208</v>
      </c>
      <c r="B37" s="62"/>
      <c r="C37" s="130"/>
      <c r="D37" s="131"/>
      <c r="E37" s="131"/>
      <c r="F37" s="131"/>
      <c r="G37" s="131"/>
    </row>
    <row r="38" spans="1:7">
      <c r="A38" s="62"/>
      <c r="B38" s="62" t="s">
        <v>209</v>
      </c>
      <c r="C38" s="130">
        <v>12436</v>
      </c>
      <c r="D38" s="131">
        <v>1808</v>
      </c>
      <c r="E38" s="131">
        <v>3582</v>
      </c>
      <c r="F38" s="131">
        <v>4577</v>
      </c>
      <c r="G38" s="131">
        <v>2469</v>
      </c>
    </row>
    <row r="39" spans="1:7">
      <c r="A39" s="62"/>
      <c r="B39" s="62" t="s">
        <v>210</v>
      </c>
      <c r="C39" s="130">
        <v>16309</v>
      </c>
      <c r="D39" s="131">
        <v>1407</v>
      </c>
      <c r="E39" s="131">
        <v>2621</v>
      </c>
      <c r="F39" s="131">
        <v>4974</v>
      </c>
      <c r="G39" s="131">
        <v>7307</v>
      </c>
    </row>
    <row r="40" spans="1:7">
      <c r="A40" s="62"/>
      <c r="B40" s="62" t="s">
        <v>211</v>
      </c>
      <c r="C40" s="130">
        <v>43</v>
      </c>
      <c r="D40" s="131">
        <v>0</v>
      </c>
      <c r="E40" s="131">
        <v>3</v>
      </c>
      <c r="F40" s="131">
        <v>0</v>
      </c>
      <c r="G40" s="131">
        <v>40</v>
      </c>
    </row>
    <row r="41" spans="1:7">
      <c r="A41" s="62"/>
      <c r="B41" s="62" t="s">
        <v>212</v>
      </c>
      <c r="C41" s="130">
        <v>177</v>
      </c>
      <c r="D41" s="131">
        <v>0</v>
      </c>
      <c r="E41" s="131">
        <v>0</v>
      </c>
      <c r="F41" s="131">
        <v>0</v>
      </c>
      <c r="G41" s="131">
        <v>177</v>
      </c>
    </row>
    <row r="42" spans="1:7">
      <c r="A42" s="62"/>
      <c r="B42" s="62" t="s">
        <v>213</v>
      </c>
      <c r="C42" s="130">
        <v>1675</v>
      </c>
      <c r="D42" s="131">
        <v>81</v>
      </c>
      <c r="E42" s="131">
        <v>133</v>
      </c>
      <c r="F42" s="131">
        <v>300</v>
      </c>
      <c r="G42" s="131">
        <v>1161</v>
      </c>
    </row>
    <row r="43" spans="1:7">
      <c r="A43" s="62"/>
      <c r="B43" s="62" t="s">
        <v>214</v>
      </c>
      <c r="C43" s="130">
        <v>2</v>
      </c>
      <c r="D43" s="131">
        <v>0</v>
      </c>
      <c r="E43" s="131">
        <v>1</v>
      </c>
      <c r="F43" s="131">
        <v>0</v>
      </c>
      <c r="G43" s="131">
        <v>1</v>
      </c>
    </row>
    <row r="44" spans="1:7">
      <c r="A44" s="62"/>
      <c r="B44" s="62" t="s">
        <v>215</v>
      </c>
      <c r="C44" s="130">
        <v>10</v>
      </c>
      <c r="D44" s="131">
        <v>0</v>
      </c>
      <c r="E44" s="131">
        <v>6</v>
      </c>
      <c r="F44" s="131">
        <v>4</v>
      </c>
      <c r="G44" s="131">
        <v>0</v>
      </c>
    </row>
    <row r="45" spans="1:7">
      <c r="A45" s="62"/>
      <c r="B45" s="62" t="s">
        <v>188</v>
      </c>
      <c r="C45" s="130">
        <v>2</v>
      </c>
      <c r="D45" s="131">
        <v>0</v>
      </c>
      <c r="E45" s="131">
        <v>0</v>
      </c>
      <c r="F45" s="131">
        <v>0</v>
      </c>
      <c r="G45" s="131">
        <v>2</v>
      </c>
    </row>
    <row r="46" spans="1:7" s="45" customFormat="1">
      <c r="A46" s="49"/>
      <c r="B46" s="49"/>
      <c r="C46" s="49"/>
      <c r="D46" s="49"/>
      <c r="E46" s="49"/>
      <c r="F46" s="49"/>
      <c r="G46" s="49"/>
    </row>
    <row r="47" spans="1:7">
      <c r="A47" s="138" t="s">
        <v>1671</v>
      </c>
    </row>
  </sheetData>
  <hyperlinks>
    <hyperlink ref="A4" location="Tabellenverzeichnis!A1" display="&lt;&lt;&lt; Inhalt" xr:uid="{E460E3A2-6525-4A18-9322-52816B368F03}"/>
    <hyperlink ref="A47" location="Metadaten!A1" display="&lt;&lt;&lt; Metadaten " xr:uid="{17862C47-D05D-459C-8360-123EB3182DE9}"/>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pageSetUpPr fitToPage="1"/>
  </sheetPr>
  <dimension ref="A1:F30"/>
  <sheetViews>
    <sheetView zoomScale="115" zoomScaleNormal="115" workbookViewId="0">
      <pane ySplit="8" topLeftCell="A9" activePane="bottomLeft" state="frozen"/>
      <selection activeCell="K1" sqref="K1"/>
      <selection pane="bottomLeft" activeCell="K1" sqref="K1"/>
    </sheetView>
  </sheetViews>
  <sheetFormatPr baseColWidth="10" defaultColWidth="11.42578125" defaultRowHeight="15"/>
  <cols>
    <col min="1" max="1" width="21.28515625" style="1" customWidth="1"/>
    <col min="2" max="2" width="8.42578125" style="1" bestFit="1" customWidth="1"/>
    <col min="3" max="3" width="9.42578125" style="1" customWidth="1"/>
    <col min="4" max="5" width="12.85546875" style="1" customWidth="1"/>
    <col min="6" max="6" width="8.85546875" style="1" customWidth="1"/>
    <col min="7" max="7" width="10.85546875" style="1" customWidth="1"/>
    <col min="8" max="8" width="5.7109375" style="1" customWidth="1"/>
    <col min="9" max="16384" width="11.42578125" style="1"/>
  </cols>
  <sheetData>
    <row r="1" spans="1:6" ht="15.75">
      <c r="A1" s="61" t="s">
        <v>452</v>
      </c>
    </row>
    <row r="2" spans="1:6">
      <c r="A2" s="62" t="s">
        <v>1539</v>
      </c>
    </row>
    <row r="4" spans="1:6">
      <c r="A4" s="64" t="s">
        <v>1670</v>
      </c>
    </row>
    <row r="6" spans="1:6">
      <c r="A6" s="62" t="s">
        <v>1188</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27" t="s">
        <v>7</v>
      </c>
      <c r="B10" s="129">
        <v>30654</v>
      </c>
      <c r="C10" s="132">
        <v>3296</v>
      </c>
      <c r="D10" s="132">
        <v>6346</v>
      </c>
      <c r="E10" s="132">
        <v>9855</v>
      </c>
      <c r="F10" s="132">
        <v>11157</v>
      </c>
    </row>
    <row r="11" spans="1:6">
      <c r="A11" s="62" t="s">
        <v>216</v>
      </c>
      <c r="B11" s="130"/>
      <c r="C11" s="69"/>
      <c r="D11" s="69"/>
      <c r="E11" s="69"/>
      <c r="F11" s="69"/>
    </row>
    <row r="12" spans="1:6">
      <c r="A12" s="62" t="s">
        <v>217</v>
      </c>
      <c r="B12" s="130">
        <v>18370</v>
      </c>
      <c r="C12" s="131">
        <v>1197</v>
      </c>
      <c r="D12" s="131">
        <v>3589</v>
      </c>
      <c r="E12" s="131">
        <v>5342</v>
      </c>
      <c r="F12" s="131">
        <v>8242</v>
      </c>
    </row>
    <row r="13" spans="1:6">
      <c r="A13" s="62" t="s">
        <v>218</v>
      </c>
      <c r="B13" s="130">
        <v>9345</v>
      </c>
      <c r="C13" s="131">
        <v>530</v>
      </c>
      <c r="D13" s="131">
        <v>1996</v>
      </c>
      <c r="E13" s="131">
        <v>4067</v>
      </c>
      <c r="F13" s="131">
        <v>2752</v>
      </c>
    </row>
    <row r="14" spans="1:6">
      <c r="A14" s="62" t="s">
        <v>219</v>
      </c>
      <c r="B14" s="130">
        <v>950</v>
      </c>
      <c r="C14" s="131">
        <v>551</v>
      </c>
      <c r="D14" s="131">
        <v>231</v>
      </c>
      <c r="E14" s="131">
        <v>158</v>
      </c>
      <c r="F14" s="131">
        <v>10</v>
      </c>
    </row>
    <row r="15" spans="1:6">
      <c r="A15" s="62" t="s">
        <v>220</v>
      </c>
      <c r="B15" s="130">
        <v>1905</v>
      </c>
      <c r="C15" s="131">
        <v>1011</v>
      </c>
      <c r="D15" s="131">
        <v>509</v>
      </c>
      <c r="E15" s="131">
        <v>261</v>
      </c>
      <c r="F15" s="131">
        <v>124</v>
      </c>
    </row>
    <row r="16" spans="1:6">
      <c r="A16" s="62" t="s">
        <v>221</v>
      </c>
      <c r="B16" s="130">
        <v>46</v>
      </c>
      <c r="C16" s="131">
        <v>2</v>
      </c>
      <c r="D16" s="131">
        <v>9</v>
      </c>
      <c r="E16" s="131">
        <v>17</v>
      </c>
      <c r="F16" s="131">
        <v>18</v>
      </c>
    </row>
    <row r="17" spans="1:6">
      <c r="A17" s="62" t="s">
        <v>222</v>
      </c>
      <c r="B17" s="130">
        <v>36</v>
      </c>
      <c r="C17" s="131">
        <v>5</v>
      </c>
      <c r="D17" s="131">
        <v>12</v>
      </c>
      <c r="E17" s="131">
        <v>10</v>
      </c>
      <c r="F17" s="131">
        <v>9</v>
      </c>
    </row>
    <row r="18" spans="1:6">
      <c r="A18" s="62" t="s">
        <v>1577</v>
      </c>
      <c r="B18" s="130">
        <v>2</v>
      </c>
      <c r="C18" s="131">
        <v>0</v>
      </c>
      <c r="D18" s="131">
        <v>0</v>
      </c>
      <c r="E18" s="131">
        <v>0</v>
      </c>
      <c r="F18" s="131">
        <v>2</v>
      </c>
    </row>
    <row r="19" spans="1:6">
      <c r="A19" s="62"/>
      <c r="B19" s="130"/>
      <c r="C19" s="131"/>
      <c r="D19" s="131"/>
      <c r="E19" s="131"/>
      <c r="F19" s="131"/>
    </row>
    <row r="20" spans="1:6">
      <c r="A20" s="62" t="s">
        <v>180</v>
      </c>
      <c r="B20" s="133">
        <v>100</v>
      </c>
      <c r="C20" s="134">
        <v>100</v>
      </c>
      <c r="D20" s="134">
        <v>100</v>
      </c>
      <c r="E20" s="134">
        <v>100</v>
      </c>
      <c r="F20" s="134">
        <v>100</v>
      </c>
    </row>
    <row r="21" spans="1:6">
      <c r="A21" s="62" t="s">
        <v>216</v>
      </c>
      <c r="B21" s="130"/>
      <c r="C21" s="131"/>
      <c r="D21" s="131"/>
      <c r="E21" s="131"/>
      <c r="F21" s="131"/>
    </row>
    <row r="22" spans="1:6">
      <c r="A22" s="62" t="s">
        <v>217</v>
      </c>
      <c r="B22" s="133">
        <v>59.926926338999998</v>
      </c>
      <c r="C22" s="77">
        <v>36.316747573000001</v>
      </c>
      <c r="D22" s="77">
        <v>56.555310431999999</v>
      </c>
      <c r="E22" s="77">
        <v>54.205986809000002</v>
      </c>
      <c r="F22" s="77">
        <v>73.872904903000006</v>
      </c>
    </row>
    <row r="23" spans="1:6">
      <c r="A23" s="62" t="s">
        <v>218</v>
      </c>
      <c r="B23" s="133">
        <v>30.485417890000001</v>
      </c>
      <c r="C23" s="77">
        <v>16.080097086999999</v>
      </c>
      <c r="D23" s="77">
        <v>31.452883706000001</v>
      </c>
      <c r="E23" s="77">
        <v>41.268391678999997</v>
      </c>
      <c r="F23" s="77">
        <v>24.666128887999999</v>
      </c>
    </row>
    <row r="24" spans="1:6">
      <c r="A24" s="62" t="s">
        <v>219</v>
      </c>
      <c r="B24" s="133">
        <v>3.0991061525000001</v>
      </c>
      <c r="C24" s="77">
        <v>16.717233010000001</v>
      </c>
      <c r="D24" s="77">
        <v>3.6400882445999998</v>
      </c>
      <c r="E24" s="77">
        <v>1.6032470827</v>
      </c>
      <c r="F24" s="77">
        <v>8.9629828800000005E-2</v>
      </c>
    </row>
    <row r="25" spans="1:6">
      <c r="A25" s="62" t="s">
        <v>220</v>
      </c>
      <c r="B25" s="133">
        <v>6.2145233901000001</v>
      </c>
      <c r="C25" s="77">
        <v>30.673543688999999</v>
      </c>
      <c r="D25" s="77">
        <v>8.0208005043000004</v>
      </c>
      <c r="E25" s="77">
        <v>2.6484018264999998</v>
      </c>
      <c r="F25" s="77">
        <v>1.1114098772000001</v>
      </c>
    </row>
    <row r="26" spans="1:6">
      <c r="A26" s="62" t="s">
        <v>221</v>
      </c>
      <c r="B26" s="133">
        <v>0.15006198209999999</v>
      </c>
      <c r="C26" s="77">
        <v>6.0679611699999997E-2</v>
      </c>
      <c r="D26" s="77">
        <v>0.1418216199</v>
      </c>
      <c r="E26" s="77">
        <v>0.17250126839999999</v>
      </c>
      <c r="F26" s="77">
        <v>0.16133369189999999</v>
      </c>
    </row>
    <row r="27" spans="1:6">
      <c r="A27" s="62" t="s">
        <v>222</v>
      </c>
      <c r="B27" s="133">
        <v>0.1174398121</v>
      </c>
      <c r="C27" s="77">
        <v>0.15169902909999999</v>
      </c>
      <c r="D27" s="77">
        <v>0.18909549319999999</v>
      </c>
      <c r="E27" s="77">
        <v>0.10147133429999999</v>
      </c>
      <c r="F27" s="77">
        <v>8.0666845900000006E-2</v>
      </c>
    </row>
    <row r="28" spans="1:6">
      <c r="A28" s="62" t="s">
        <v>1577</v>
      </c>
      <c r="B28" s="133">
        <v>6.524434E-3</v>
      </c>
      <c r="C28" s="77">
        <v>0</v>
      </c>
      <c r="D28" s="77">
        <v>0</v>
      </c>
      <c r="E28" s="77">
        <v>0</v>
      </c>
      <c r="F28" s="77">
        <v>1.7925965799999999E-2</v>
      </c>
    </row>
    <row r="29" spans="1:6">
      <c r="A29" s="49"/>
      <c r="B29" s="49"/>
      <c r="C29" s="49"/>
      <c r="D29" s="49"/>
      <c r="E29" s="49"/>
      <c r="F29" s="49"/>
    </row>
    <row r="30" spans="1:6">
      <c r="A30" s="138" t="s">
        <v>1671</v>
      </c>
    </row>
  </sheetData>
  <hyperlinks>
    <hyperlink ref="A4" location="Tabellenverzeichnis!A1" display="&lt;&lt;&lt; Inhalt" xr:uid="{B34D3FF5-E6C5-49C7-83BF-BE0C0DF6ED7A}"/>
    <hyperlink ref="A30" location="Metadaten!A1" display="&lt;&lt;&lt; Metadaten " xr:uid="{87FEE450-7862-4E46-8689-06530D59311C}"/>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79998168889431442"/>
    <pageSetUpPr fitToPage="1"/>
  </sheetPr>
  <dimension ref="A1:L24"/>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23.85546875" style="1" customWidth="1"/>
    <col min="2" max="2" width="8.140625" style="1" customWidth="1"/>
    <col min="3" max="3" width="9.28515625" style="1" customWidth="1"/>
    <col min="4" max="5" width="12.85546875" style="1" customWidth="1"/>
    <col min="6" max="6" width="9.85546875" style="1" customWidth="1"/>
    <col min="7" max="7" width="5.7109375" style="1" customWidth="1"/>
    <col min="8" max="16384" width="11.42578125" style="1"/>
  </cols>
  <sheetData>
    <row r="1" spans="1:6" ht="15.75">
      <c r="A1" s="61" t="s">
        <v>1448</v>
      </c>
    </row>
    <row r="2" spans="1:6">
      <c r="A2" s="62" t="s">
        <v>1539</v>
      </c>
    </row>
    <row r="4" spans="1:6">
      <c r="A4" s="64" t="s">
        <v>1670</v>
      </c>
    </row>
    <row r="6" spans="1:6">
      <c r="A6" s="62" t="s">
        <v>1189</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27" t="s">
        <v>7</v>
      </c>
      <c r="B10" s="129">
        <v>30654</v>
      </c>
      <c r="C10" s="132">
        <v>3296</v>
      </c>
      <c r="D10" s="132">
        <v>6346</v>
      </c>
      <c r="E10" s="132">
        <v>9855</v>
      </c>
      <c r="F10" s="132">
        <v>11157</v>
      </c>
    </row>
    <row r="11" spans="1:6">
      <c r="A11" s="62" t="s">
        <v>1449</v>
      </c>
      <c r="B11" s="130"/>
      <c r="C11" s="69"/>
      <c r="D11" s="69"/>
      <c r="E11" s="69"/>
      <c r="F11" s="69"/>
    </row>
    <row r="12" spans="1:6">
      <c r="A12" s="62" t="s">
        <v>223</v>
      </c>
      <c r="B12" s="130">
        <v>1221</v>
      </c>
      <c r="C12" s="131">
        <v>717</v>
      </c>
      <c r="D12" s="131">
        <v>297</v>
      </c>
      <c r="E12" s="131">
        <v>196</v>
      </c>
      <c r="F12" s="131">
        <v>11</v>
      </c>
    </row>
    <row r="13" spans="1:6">
      <c r="A13" s="62" t="s">
        <v>224</v>
      </c>
      <c r="B13" s="130">
        <v>1252</v>
      </c>
      <c r="C13" s="131">
        <v>211</v>
      </c>
      <c r="D13" s="131">
        <v>311</v>
      </c>
      <c r="E13" s="131">
        <v>649</v>
      </c>
      <c r="F13" s="131">
        <v>81</v>
      </c>
    </row>
    <row r="14" spans="1:6">
      <c r="A14" s="62" t="s">
        <v>225</v>
      </c>
      <c r="B14" s="130">
        <v>11012</v>
      </c>
      <c r="C14" s="131">
        <v>764</v>
      </c>
      <c r="D14" s="131">
        <v>2839</v>
      </c>
      <c r="E14" s="131">
        <v>4979</v>
      </c>
      <c r="F14" s="131">
        <v>2430</v>
      </c>
    </row>
    <row r="15" spans="1:6">
      <c r="A15" s="62" t="s">
        <v>226</v>
      </c>
      <c r="B15" s="130">
        <v>9076</v>
      </c>
      <c r="C15" s="131">
        <v>509</v>
      </c>
      <c r="D15" s="131">
        <v>2179</v>
      </c>
      <c r="E15" s="131">
        <v>2924</v>
      </c>
      <c r="F15" s="131">
        <v>3464</v>
      </c>
    </row>
    <row r="16" spans="1:6">
      <c r="A16" s="62" t="s">
        <v>227</v>
      </c>
      <c r="B16" s="130">
        <v>2622</v>
      </c>
      <c r="C16" s="131">
        <v>162</v>
      </c>
      <c r="D16" s="131">
        <v>409</v>
      </c>
      <c r="E16" s="131">
        <v>508</v>
      </c>
      <c r="F16" s="131">
        <v>1543</v>
      </c>
    </row>
    <row r="17" spans="1:12">
      <c r="A17" s="62" t="s">
        <v>228</v>
      </c>
      <c r="B17" s="130">
        <v>1039</v>
      </c>
      <c r="C17" s="131">
        <v>84</v>
      </c>
      <c r="D17" s="131">
        <v>126</v>
      </c>
      <c r="E17" s="131">
        <v>131</v>
      </c>
      <c r="F17" s="131">
        <v>698</v>
      </c>
    </row>
    <row r="18" spans="1:12">
      <c r="A18" s="62" t="s">
        <v>229</v>
      </c>
      <c r="B18" s="130">
        <v>509</v>
      </c>
      <c r="C18" s="131">
        <v>13</v>
      </c>
      <c r="D18" s="131">
        <v>52</v>
      </c>
      <c r="E18" s="131">
        <v>66</v>
      </c>
      <c r="F18" s="131">
        <v>378</v>
      </c>
    </row>
    <row r="19" spans="1:12">
      <c r="A19" s="62" t="s">
        <v>188</v>
      </c>
      <c r="B19" s="130">
        <v>3923</v>
      </c>
      <c r="C19" s="131">
        <v>836</v>
      </c>
      <c r="D19" s="131">
        <v>133</v>
      </c>
      <c r="E19" s="131">
        <v>402</v>
      </c>
      <c r="F19" s="131">
        <v>2552</v>
      </c>
    </row>
    <row r="20" spans="1:12">
      <c r="A20" s="49"/>
      <c r="B20" s="49"/>
      <c r="C20" s="49"/>
      <c r="D20" s="49"/>
      <c r="E20" s="49"/>
      <c r="F20" s="49"/>
      <c r="G20" s="49"/>
    </row>
    <row r="21" spans="1:12">
      <c r="A21" s="126" t="s">
        <v>361</v>
      </c>
      <c r="B21" s="63"/>
      <c r="C21" s="63"/>
      <c r="D21" s="63"/>
      <c r="E21" s="63"/>
      <c r="F21" s="63"/>
      <c r="G21" s="14"/>
      <c r="H21" s="14"/>
      <c r="I21" s="14"/>
      <c r="J21" s="14"/>
      <c r="K21" s="14"/>
      <c r="L21" s="14"/>
    </row>
    <row r="22" spans="1:12" ht="15" customHeight="1">
      <c r="A22" s="160" t="s">
        <v>1335</v>
      </c>
      <c r="B22" s="160"/>
      <c r="C22" s="160"/>
      <c r="D22" s="160"/>
      <c r="E22" s="160"/>
      <c r="F22" s="160"/>
      <c r="G22" s="25"/>
      <c r="H22" s="25"/>
      <c r="I22" s="25"/>
      <c r="J22" s="25"/>
      <c r="K22" s="25"/>
      <c r="L22" s="25"/>
    </row>
    <row r="24" spans="1:12">
      <c r="A24" s="138" t="s">
        <v>1671</v>
      </c>
    </row>
  </sheetData>
  <mergeCells count="1">
    <mergeCell ref="A22:F22"/>
  </mergeCells>
  <hyperlinks>
    <hyperlink ref="A4" location="Tabellenverzeichnis!A1" display="&lt;&lt;&lt; Inhalt" xr:uid="{B95A00E3-F010-4701-8B00-8A1244D11003}"/>
    <hyperlink ref="A24" location="Metadaten!A1" display="&lt;&lt;&lt; Metadaten " xr:uid="{E0D31606-A884-41CC-A9AD-FF62F062C0F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77355-1E4F-46A9-AC65-3E1B8FFD8587}">
  <sheetPr>
    <tabColor theme="3"/>
    <pageSetUpPr fitToPage="1"/>
  </sheetPr>
  <dimension ref="A11:G17"/>
  <sheetViews>
    <sheetView zoomScaleNormal="100" workbookViewId="0">
      <selection activeCell="K1" sqref="K1"/>
    </sheetView>
  </sheetViews>
  <sheetFormatPr baseColWidth="10" defaultRowHeight="23.25"/>
  <cols>
    <col min="1" max="1" width="60.140625" style="6" bestFit="1" customWidth="1"/>
    <col min="2" max="2" width="11.42578125" style="6"/>
    <col min="3" max="3" width="11.42578125" style="44"/>
    <col min="4" max="16384" width="11.42578125" style="6"/>
  </cols>
  <sheetData>
    <row r="11" spans="1:3">
      <c r="A11" s="6" t="s">
        <v>9</v>
      </c>
      <c r="C11" s="6"/>
    </row>
    <row r="17" spans="7:7">
      <c r="G17" s="5"/>
    </row>
  </sheetData>
  <pageMargins left="0.70866141732283472" right="0.70866141732283472" top="0.78740157480314965" bottom="0.78740157480314965"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pageSetUpPr fitToPage="1"/>
  </sheetPr>
  <dimension ref="A1:G29"/>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42578125" style="1" customWidth="1"/>
    <col min="2" max="2" width="27.140625" style="1" customWidth="1"/>
    <col min="3" max="3" width="9.42578125" style="1" customWidth="1"/>
    <col min="4" max="4" width="9.140625" style="1" customWidth="1"/>
    <col min="5" max="6" width="12.85546875" style="1" customWidth="1"/>
    <col min="7" max="7" width="9.42578125" style="1" customWidth="1"/>
    <col min="8" max="16384" width="11.42578125" style="1"/>
  </cols>
  <sheetData>
    <row r="1" spans="1:7" ht="15.75">
      <c r="A1" s="61" t="s">
        <v>454</v>
      </c>
    </row>
    <row r="2" spans="1:7">
      <c r="A2" s="62" t="s">
        <v>1539</v>
      </c>
    </row>
    <row r="4" spans="1:7">
      <c r="A4" s="64" t="s">
        <v>1670</v>
      </c>
    </row>
    <row r="6" spans="1:7">
      <c r="A6" s="62" t="s">
        <v>1190</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27" t="s">
        <v>7</v>
      </c>
      <c r="B10" s="62"/>
      <c r="C10" s="129">
        <v>574</v>
      </c>
      <c r="D10" s="132">
        <v>101</v>
      </c>
      <c r="E10" s="132">
        <v>101</v>
      </c>
      <c r="F10" s="132">
        <v>178</v>
      </c>
      <c r="G10" s="132">
        <v>194</v>
      </c>
    </row>
    <row r="11" spans="1:7">
      <c r="A11" s="62" t="s">
        <v>230</v>
      </c>
      <c r="B11" s="62"/>
      <c r="C11" s="130"/>
      <c r="D11" s="69"/>
      <c r="E11" s="69"/>
      <c r="F11" s="69"/>
      <c r="G11" s="69"/>
    </row>
    <row r="12" spans="1:7">
      <c r="A12" s="62" t="s">
        <v>231</v>
      </c>
      <c r="B12" s="62"/>
      <c r="C12" s="130">
        <v>32</v>
      </c>
      <c r="D12" s="131">
        <v>4</v>
      </c>
      <c r="E12" s="131">
        <v>6</v>
      </c>
      <c r="F12" s="131">
        <v>15</v>
      </c>
      <c r="G12" s="131">
        <v>7</v>
      </c>
    </row>
    <row r="13" spans="1:7">
      <c r="A13" s="62"/>
      <c r="B13" s="62" t="s">
        <v>232</v>
      </c>
      <c r="C13" s="130">
        <v>12</v>
      </c>
      <c r="D13" s="131">
        <v>4</v>
      </c>
      <c r="E13" s="131">
        <v>3</v>
      </c>
      <c r="F13" s="131">
        <v>2</v>
      </c>
      <c r="G13" s="131">
        <v>3</v>
      </c>
    </row>
    <row r="14" spans="1:7">
      <c r="A14" s="62"/>
      <c r="B14" s="62" t="s">
        <v>233</v>
      </c>
      <c r="C14" s="130">
        <v>14</v>
      </c>
      <c r="D14" s="131">
        <v>0</v>
      </c>
      <c r="E14" s="131">
        <v>3</v>
      </c>
      <c r="F14" s="131">
        <v>7</v>
      </c>
      <c r="G14" s="131">
        <v>4</v>
      </c>
    </row>
    <row r="15" spans="1:7">
      <c r="A15" s="62"/>
      <c r="B15" s="62" t="s">
        <v>234</v>
      </c>
      <c r="C15" s="130">
        <v>6</v>
      </c>
      <c r="D15" s="131">
        <v>0</v>
      </c>
      <c r="E15" s="131">
        <v>0</v>
      </c>
      <c r="F15" s="131">
        <v>6</v>
      </c>
      <c r="G15" s="131">
        <v>0</v>
      </c>
    </row>
    <row r="16" spans="1:7">
      <c r="A16" s="62" t="s">
        <v>210</v>
      </c>
      <c r="B16" s="62"/>
      <c r="C16" s="130">
        <v>7</v>
      </c>
      <c r="D16" s="131">
        <v>0</v>
      </c>
      <c r="E16" s="131">
        <v>0</v>
      </c>
      <c r="F16" s="131">
        <v>5</v>
      </c>
      <c r="G16" s="131">
        <v>2</v>
      </c>
    </row>
    <row r="17" spans="1:7">
      <c r="A17" s="62"/>
      <c r="B17" s="62" t="s">
        <v>235</v>
      </c>
      <c r="C17" s="130">
        <v>2</v>
      </c>
      <c r="D17" s="131">
        <v>0</v>
      </c>
      <c r="E17" s="131">
        <v>0</v>
      </c>
      <c r="F17" s="131">
        <v>1</v>
      </c>
      <c r="G17" s="131">
        <v>1</v>
      </c>
    </row>
    <row r="18" spans="1:7">
      <c r="A18" s="62"/>
      <c r="B18" s="62" t="s">
        <v>232</v>
      </c>
      <c r="C18" s="130">
        <v>5</v>
      </c>
      <c r="D18" s="131">
        <v>0</v>
      </c>
      <c r="E18" s="131">
        <v>0</v>
      </c>
      <c r="F18" s="131">
        <v>4</v>
      </c>
      <c r="G18" s="131">
        <v>1</v>
      </c>
    </row>
    <row r="19" spans="1:7">
      <c r="A19" s="62" t="s">
        <v>236</v>
      </c>
      <c r="B19" s="62"/>
      <c r="C19" s="130">
        <v>455</v>
      </c>
      <c r="D19" s="131">
        <v>71</v>
      </c>
      <c r="E19" s="131">
        <v>86</v>
      </c>
      <c r="F19" s="131">
        <v>131</v>
      </c>
      <c r="G19" s="131">
        <v>167</v>
      </c>
    </row>
    <row r="20" spans="1:7">
      <c r="A20" s="62"/>
      <c r="B20" s="62" t="s">
        <v>235</v>
      </c>
      <c r="C20" s="130">
        <v>455</v>
      </c>
      <c r="D20" s="131">
        <v>71</v>
      </c>
      <c r="E20" s="131">
        <v>86</v>
      </c>
      <c r="F20" s="131">
        <v>131</v>
      </c>
      <c r="G20" s="131">
        <v>167</v>
      </c>
    </row>
    <row r="21" spans="1:7">
      <c r="A21" s="62" t="s">
        <v>237</v>
      </c>
      <c r="B21" s="62"/>
      <c r="C21" s="130">
        <v>59</v>
      </c>
      <c r="D21" s="131">
        <v>23</v>
      </c>
      <c r="E21" s="131">
        <v>8</v>
      </c>
      <c r="F21" s="131">
        <v>18</v>
      </c>
      <c r="G21" s="131">
        <v>10</v>
      </c>
    </row>
    <row r="22" spans="1:7">
      <c r="A22" s="62"/>
      <c r="B22" s="62" t="s">
        <v>232</v>
      </c>
      <c r="C22" s="130">
        <v>4</v>
      </c>
      <c r="D22" s="131">
        <v>2</v>
      </c>
      <c r="E22" s="131">
        <v>0</v>
      </c>
      <c r="F22" s="131">
        <v>2</v>
      </c>
      <c r="G22" s="131">
        <v>0</v>
      </c>
    </row>
    <row r="23" spans="1:7">
      <c r="A23" s="62"/>
      <c r="B23" s="62" t="s">
        <v>233</v>
      </c>
      <c r="C23" s="130">
        <v>1</v>
      </c>
      <c r="D23" s="131">
        <v>0</v>
      </c>
      <c r="E23" s="131">
        <v>0</v>
      </c>
      <c r="F23" s="131">
        <v>0</v>
      </c>
      <c r="G23" s="131">
        <v>1</v>
      </c>
    </row>
    <row r="24" spans="1:7">
      <c r="A24" s="62"/>
      <c r="B24" s="62" t="s">
        <v>234</v>
      </c>
      <c r="C24" s="130">
        <v>54</v>
      </c>
      <c r="D24" s="131">
        <v>21</v>
      </c>
      <c r="E24" s="131">
        <v>8</v>
      </c>
      <c r="F24" s="131">
        <v>16</v>
      </c>
      <c r="G24" s="131">
        <v>9</v>
      </c>
    </row>
    <row r="25" spans="1:7">
      <c r="A25" s="62" t="s">
        <v>238</v>
      </c>
      <c r="B25" s="62"/>
      <c r="C25" s="130">
        <v>21</v>
      </c>
      <c r="D25" s="131">
        <v>3</v>
      </c>
      <c r="E25" s="131">
        <v>1</v>
      </c>
      <c r="F25" s="131">
        <v>9</v>
      </c>
      <c r="G25" s="131">
        <v>8</v>
      </c>
    </row>
    <row r="26" spans="1:7">
      <c r="A26" s="62"/>
      <c r="B26" s="62" t="s">
        <v>235</v>
      </c>
      <c r="C26" s="130">
        <v>19</v>
      </c>
      <c r="D26" s="131">
        <v>3</v>
      </c>
      <c r="E26" s="131">
        <v>1</v>
      </c>
      <c r="F26" s="131">
        <v>8</v>
      </c>
      <c r="G26" s="131">
        <v>7</v>
      </c>
    </row>
    <row r="27" spans="1:7">
      <c r="A27" s="62"/>
      <c r="B27" s="62" t="s">
        <v>232</v>
      </c>
      <c r="C27" s="130">
        <v>2</v>
      </c>
      <c r="D27" s="131">
        <v>0</v>
      </c>
      <c r="E27" s="131">
        <v>0</v>
      </c>
      <c r="F27" s="131">
        <v>1</v>
      </c>
      <c r="G27" s="131">
        <v>1</v>
      </c>
    </row>
    <row r="28" spans="1:7">
      <c r="A28" s="49"/>
      <c r="B28" s="49"/>
      <c r="C28" s="49"/>
      <c r="D28" s="49"/>
      <c r="E28" s="49"/>
      <c r="F28" s="49"/>
      <c r="G28" s="49"/>
    </row>
    <row r="29" spans="1:7">
      <c r="A29" s="138" t="s">
        <v>1671</v>
      </c>
    </row>
  </sheetData>
  <hyperlinks>
    <hyperlink ref="A4" location="Tabellenverzeichnis!A1" display="&lt;&lt;&lt; Inhalt" xr:uid="{503C1702-806A-41D5-9811-3B068E4B09B5}"/>
    <hyperlink ref="A29" location="Metadaten!A1" display="&lt;&lt;&lt; Metadaten " xr:uid="{3AABDECB-1CC3-4996-90FD-9130AF06CD8F}"/>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pageSetUpPr fitToPage="1"/>
  </sheetPr>
  <dimension ref="A1:G51"/>
  <sheetViews>
    <sheetView zoomScaleNormal="100" workbookViewId="0">
      <pane ySplit="8" topLeftCell="A15" activePane="bottomLeft" state="frozen"/>
      <selection activeCell="K1" sqref="K1"/>
      <selection pane="bottomLeft" activeCell="K1" sqref="K1"/>
    </sheetView>
  </sheetViews>
  <sheetFormatPr baseColWidth="10" defaultColWidth="11.42578125" defaultRowHeight="15"/>
  <cols>
    <col min="1" max="1" width="13.85546875" style="1" customWidth="1"/>
    <col min="2" max="2" width="21.42578125" style="1" customWidth="1"/>
    <col min="3" max="4" width="9.7109375" style="1" customWidth="1"/>
    <col min="5" max="6" width="12.85546875" style="1" customWidth="1"/>
    <col min="7" max="7" width="9.42578125" style="1" customWidth="1"/>
    <col min="8" max="16384" width="11.42578125" style="1"/>
  </cols>
  <sheetData>
    <row r="1" spans="1:7" ht="15.75">
      <c r="A1" s="61" t="s">
        <v>453</v>
      </c>
    </row>
    <row r="2" spans="1:7">
      <c r="A2" s="62" t="s">
        <v>1539</v>
      </c>
    </row>
    <row r="4" spans="1:7">
      <c r="A4" s="64" t="s">
        <v>1670</v>
      </c>
    </row>
    <row r="6" spans="1:7">
      <c r="A6" s="62" t="s">
        <v>1191</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27" t="s">
        <v>7</v>
      </c>
      <c r="B10" s="62"/>
      <c r="C10" s="129">
        <v>574</v>
      </c>
      <c r="D10" s="132">
        <v>101</v>
      </c>
      <c r="E10" s="132">
        <v>101</v>
      </c>
      <c r="F10" s="132">
        <v>178</v>
      </c>
      <c r="G10" s="132">
        <v>194</v>
      </c>
    </row>
    <row r="11" spans="1:7">
      <c r="A11" s="62" t="s">
        <v>239</v>
      </c>
      <c r="B11" s="78"/>
      <c r="C11" s="130"/>
      <c r="D11" s="69"/>
      <c r="E11" s="69"/>
      <c r="F11" s="69"/>
      <c r="G11" s="69"/>
    </row>
    <row r="12" spans="1:7">
      <c r="A12" s="62" t="s">
        <v>231</v>
      </c>
      <c r="B12" s="78" t="s">
        <v>1583</v>
      </c>
      <c r="C12" s="130">
        <v>32</v>
      </c>
      <c r="D12" s="131">
        <v>4</v>
      </c>
      <c r="E12" s="131">
        <v>6</v>
      </c>
      <c r="F12" s="131">
        <v>15</v>
      </c>
      <c r="G12" s="131">
        <v>7</v>
      </c>
    </row>
    <row r="13" spans="1:7">
      <c r="A13" s="62"/>
      <c r="B13" s="62" t="s">
        <v>100</v>
      </c>
      <c r="C13" s="130">
        <v>3</v>
      </c>
      <c r="D13" s="131">
        <v>2</v>
      </c>
      <c r="E13" s="131">
        <v>0</v>
      </c>
      <c r="F13" s="131">
        <v>1</v>
      </c>
      <c r="G13" s="131">
        <v>0</v>
      </c>
    </row>
    <row r="14" spans="1:7">
      <c r="A14" s="62"/>
      <c r="B14" s="62" t="s">
        <v>129</v>
      </c>
      <c r="C14" s="130">
        <v>9</v>
      </c>
      <c r="D14" s="131">
        <v>2</v>
      </c>
      <c r="E14" s="131">
        <v>2</v>
      </c>
      <c r="F14" s="131">
        <v>4</v>
      </c>
      <c r="G14" s="131">
        <v>1</v>
      </c>
    </row>
    <row r="15" spans="1:7">
      <c r="A15" s="62"/>
      <c r="B15" s="62" t="s">
        <v>241</v>
      </c>
      <c r="C15" s="130">
        <v>14</v>
      </c>
      <c r="D15" s="131">
        <v>0</v>
      </c>
      <c r="E15" s="131">
        <v>3</v>
      </c>
      <c r="F15" s="131">
        <v>10</v>
      </c>
      <c r="G15" s="131">
        <v>1</v>
      </c>
    </row>
    <row r="16" spans="1:7">
      <c r="A16" s="62"/>
      <c r="B16" s="78" t="s">
        <v>168</v>
      </c>
      <c r="C16" s="130">
        <v>3</v>
      </c>
      <c r="D16" s="131">
        <v>0</v>
      </c>
      <c r="E16" s="131">
        <v>0</v>
      </c>
      <c r="F16" s="131">
        <v>0</v>
      </c>
      <c r="G16" s="131">
        <v>3</v>
      </c>
    </row>
    <row r="17" spans="1:7">
      <c r="A17" s="62"/>
      <c r="B17" s="62" t="s">
        <v>238</v>
      </c>
      <c r="C17" s="130">
        <v>3</v>
      </c>
      <c r="D17" s="131">
        <v>0</v>
      </c>
      <c r="E17" s="131">
        <v>1</v>
      </c>
      <c r="F17" s="131">
        <v>0</v>
      </c>
      <c r="G17" s="131">
        <v>2</v>
      </c>
    </row>
    <row r="18" spans="1:7">
      <c r="A18" s="62" t="s">
        <v>210</v>
      </c>
      <c r="B18" s="62" t="s">
        <v>1583</v>
      </c>
      <c r="C18" s="130">
        <v>7</v>
      </c>
      <c r="D18" s="131">
        <v>0</v>
      </c>
      <c r="E18" s="131">
        <v>0</v>
      </c>
      <c r="F18" s="131">
        <v>5</v>
      </c>
      <c r="G18" s="131">
        <v>2</v>
      </c>
    </row>
    <row r="19" spans="1:7">
      <c r="A19" s="62"/>
      <c r="B19" s="78" t="s">
        <v>100</v>
      </c>
      <c r="C19" s="130">
        <v>3</v>
      </c>
      <c r="D19" s="131">
        <v>0</v>
      </c>
      <c r="E19" s="131">
        <v>0</v>
      </c>
      <c r="F19" s="131">
        <v>3</v>
      </c>
      <c r="G19" s="131">
        <v>0</v>
      </c>
    </row>
    <row r="20" spans="1:7">
      <c r="A20" s="62"/>
      <c r="B20" s="62" t="s">
        <v>238</v>
      </c>
      <c r="C20" s="130">
        <v>4</v>
      </c>
      <c r="D20" s="131">
        <v>0</v>
      </c>
      <c r="E20" s="131">
        <v>0</v>
      </c>
      <c r="F20" s="131">
        <v>2</v>
      </c>
      <c r="G20" s="131">
        <v>2</v>
      </c>
    </row>
    <row r="21" spans="1:7">
      <c r="A21" s="62" t="s">
        <v>236</v>
      </c>
      <c r="B21" s="62" t="s">
        <v>1583</v>
      </c>
      <c r="C21" s="130">
        <v>455</v>
      </c>
      <c r="D21" s="131">
        <v>71</v>
      </c>
      <c r="E21" s="131">
        <v>86</v>
      </c>
      <c r="F21" s="131">
        <v>131</v>
      </c>
      <c r="G21" s="131">
        <v>167</v>
      </c>
    </row>
    <row r="22" spans="1:7">
      <c r="A22" s="62"/>
      <c r="B22" s="62" t="s">
        <v>1504</v>
      </c>
      <c r="C22" s="130">
        <v>3</v>
      </c>
      <c r="D22" s="131">
        <v>2</v>
      </c>
      <c r="E22" s="131">
        <v>0</v>
      </c>
      <c r="F22" s="131">
        <v>0</v>
      </c>
      <c r="G22" s="131">
        <v>1</v>
      </c>
    </row>
    <row r="23" spans="1:7">
      <c r="A23" s="62"/>
      <c r="B23" s="62" t="s">
        <v>1312</v>
      </c>
      <c r="C23" s="130">
        <v>3</v>
      </c>
      <c r="D23" s="131">
        <v>0</v>
      </c>
      <c r="E23" s="131">
        <v>1</v>
      </c>
      <c r="F23" s="131">
        <v>2</v>
      </c>
      <c r="G23" s="131">
        <v>0</v>
      </c>
    </row>
    <row r="24" spans="1:7">
      <c r="A24" s="62"/>
      <c r="B24" s="62" t="s">
        <v>657</v>
      </c>
      <c r="C24" s="130">
        <v>3</v>
      </c>
      <c r="D24" s="131">
        <v>1</v>
      </c>
      <c r="E24" s="131">
        <v>0</v>
      </c>
      <c r="F24" s="131">
        <v>2</v>
      </c>
      <c r="G24" s="131">
        <v>0</v>
      </c>
    </row>
    <row r="25" spans="1:7">
      <c r="A25" s="62"/>
      <c r="B25" s="62" t="s">
        <v>85</v>
      </c>
      <c r="C25" s="130">
        <v>3</v>
      </c>
      <c r="D25" s="131">
        <v>0</v>
      </c>
      <c r="E25" s="131">
        <v>0</v>
      </c>
      <c r="F25" s="131">
        <v>0</v>
      </c>
      <c r="G25" s="131">
        <v>3</v>
      </c>
    </row>
    <row r="26" spans="1:7">
      <c r="A26" s="62"/>
      <c r="B26" s="62" t="s">
        <v>88</v>
      </c>
      <c r="C26" s="130">
        <v>17</v>
      </c>
      <c r="D26" s="131">
        <v>4</v>
      </c>
      <c r="E26" s="131">
        <v>7</v>
      </c>
      <c r="F26" s="131">
        <v>3</v>
      </c>
      <c r="G26" s="131">
        <v>3</v>
      </c>
    </row>
    <row r="27" spans="1:7">
      <c r="A27" s="62"/>
      <c r="B27" s="62" t="s">
        <v>1664</v>
      </c>
      <c r="C27" s="130">
        <v>3</v>
      </c>
      <c r="D27" s="131">
        <v>0</v>
      </c>
      <c r="E27" s="131">
        <v>0</v>
      </c>
      <c r="F27" s="131">
        <v>1</v>
      </c>
      <c r="G27" s="131">
        <v>2</v>
      </c>
    </row>
    <row r="28" spans="1:7">
      <c r="A28" s="62"/>
      <c r="B28" s="62" t="s">
        <v>99</v>
      </c>
      <c r="C28" s="130">
        <v>199</v>
      </c>
      <c r="D28" s="131">
        <v>26</v>
      </c>
      <c r="E28" s="131">
        <v>39</v>
      </c>
      <c r="F28" s="131">
        <v>69</v>
      </c>
      <c r="G28" s="131">
        <v>65</v>
      </c>
    </row>
    <row r="29" spans="1:7">
      <c r="A29" s="62"/>
      <c r="B29" s="62" t="s">
        <v>100</v>
      </c>
      <c r="C29" s="130">
        <v>21</v>
      </c>
      <c r="D29" s="131">
        <v>3</v>
      </c>
      <c r="E29" s="131">
        <v>2</v>
      </c>
      <c r="F29" s="131">
        <v>3</v>
      </c>
      <c r="G29" s="131">
        <v>13</v>
      </c>
    </row>
    <row r="30" spans="1:7">
      <c r="A30" s="62"/>
      <c r="B30" s="62" t="s">
        <v>244</v>
      </c>
      <c r="C30" s="130">
        <v>10</v>
      </c>
      <c r="D30" s="131">
        <v>1</v>
      </c>
      <c r="E30" s="131">
        <v>5</v>
      </c>
      <c r="F30" s="131">
        <v>2</v>
      </c>
      <c r="G30" s="131">
        <v>2</v>
      </c>
    </row>
    <row r="31" spans="1:7">
      <c r="A31" s="62"/>
      <c r="B31" s="62" t="s">
        <v>110</v>
      </c>
      <c r="C31" s="130">
        <v>12</v>
      </c>
      <c r="D31" s="131">
        <v>0</v>
      </c>
      <c r="E31" s="131">
        <v>5</v>
      </c>
      <c r="F31" s="131">
        <v>3</v>
      </c>
      <c r="G31" s="131">
        <v>4</v>
      </c>
    </row>
    <row r="32" spans="1:7">
      <c r="A32" s="62"/>
      <c r="B32" s="62" t="s">
        <v>245</v>
      </c>
      <c r="C32" s="130">
        <v>4</v>
      </c>
      <c r="D32" s="131">
        <v>0</v>
      </c>
      <c r="E32" s="131">
        <v>0</v>
      </c>
      <c r="F32" s="131">
        <v>4</v>
      </c>
      <c r="G32" s="131">
        <v>0</v>
      </c>
    </row>
    <row r="33" spans="1:7">
      <c r="A33" s="62"/>
      <c r="B33" s="62" t="s">
        <v>129</v>
      </c>
      <c r="C33" s="130">
        <v>43</v>
      </c>
      <c r="D33" s="131">
        <v>5</v>
      </c>
      <c r="E33" s="131">
        <v>7</v>
      </c>
      <c r="F33" s="131">
        <v>10</v>
      </c>
      <c r="G33" s="131">
        <v>21</v>
      </c>
    </row>
    <row r="34" spans="1:7">
      <c r="A34" s="62"/>
      <c r="B34" s="62" t="s">
        <v>137</v>
      </c>
      <c r="C34" s="130">
        <v>5</v>
      </c>
      <c r="D34" s="131">
        <v>2</v>
      </c>
      <c r="E34" s="131">
        <v>1</v>
      </c>
      <c r="F34" s="131">
        <v>0</v>
      </c>
      <c r="G34" s="131">
        <v>2</v>
      </c>
    </row>
    <row r="35" spans="1:7">
      <c r="A35" s="62"/>
      <c r="B35" s="62" t="s">
        <v>139</v>
      </c>
      <c r="C35" s="130">
        <v>5</v>
      </c>
      <c r="D35" s="131">
        <v>1</v>
      </c>
      <c r="E35" s="131">
        <v>0</v>
      </c>
      <c r="F35" s="131">
        <v>0</v>
      </c>
      <c r="G35" s="131">
        <v>4</v>
      </c>
    </row>
    <row r="36" spans="1:7">
      <c r="A36" s="62"/>
      <c r="B36" s="78" t="s">
        <v>145</v>
      </c>
      <c r="C36" s="130">
        <v>7</v>
      </c>
      <c r="D36" s="131">
        <v>2</v>
      </c>
      <c r="E36" s="131">
        <v>0</v>
      </c>
      <c r="F36" s="131">
        <v>1</v>
      </c>
      <c r="G36" s="131">
        <v>4</v>
      </c>
    </row>
    <row r="37" spans="1:7">
      <c r="A37" s="62"/>
      <c r="B37" s="62" t="s">
        <v>167</v>
      </c>
      <c r="C37" s="130">
        <v>91</v>
      </c>
      <c r="D37" s="131">
        <v>19</v>
      </c>
      <c r="E37" s="131">
        <v>16</v>
      </c>
      <c r="F37" s="131">
        <v>26</v>
      </c>
      <c r="G37" s="131">
        <v>30</v>
      </c>
    </row>
    <row r="38" spans="1:7">
      <c r="A38" s="62"/>
      <c r="B38" s="62" t="s">
        <v>238</v>
      </c>
      <c r="C38" s="130">
        <v>26</v>
      </c>
      <c r="D38" s="131">
        <v>5</v>
      </c>
      <c r="E38" s="131">
        <v>3</v>
      </c>
      <c r="F38" s="131">
        <v>5</v>
      </c>
      <c r="G38" s="131">
        <v>13</v>
      </c>
    </row>
    <row r="39" spans="1:7">
      <c r="A39" s="62" t="s">
        <v>237</v>
      </c>
      <c r="B39" s="62" t="s">
        <v>1583</v>
      </c>
      <c r="C39" s="130">
        <v>59</v>
      </c>
      <c r="D39" s="131">
        <v>23</v>
      </c>
      <c r="E39" s="131">
        <v>8</v>
      </c>
      <c r="F39" s="131">
        <v>18</v>
      </c>
      <c r="G39" s="131">
        <v>10</v>
      </c>
    </row>
    <row r="40" spans="1:7">
      <c r="A40" s="62"/>
      <c r="B40" s="62" t="s">
        <v>245</v>
      </c>
      <c r="C40" s="130">
        <v>5</v>
      </c>
      <c r="D40" s="131">
        <v>0</v>
      </c>
      <c r="E40" s="131">
        <v>0</v>
      </c>
      <c r="F40" s="131">
        <v>4</v>
      </c>
      <c r="G40" s="131">
        <v>1</v>
      </c>
    </row>
    <row r="41" spans="1:7">
      <c r="A41" s="62"/>
      <c r="B41" s="62" t="s">
        <v>129</v>
      </c>
      <c r="C41" s="130">
        <v>24</v>
      </c>
      <c r="D41" s="131">
        <v>1</v>
      </c>
      <c r="E41" s="131">
        <v>6</v>
      </c>
      <c r="F41" s="131">
        <v>11</v>
      </c>
      <c r="G41" s="131">
        <v>6</v>
      </c>
    </row>
    <row r="42" spans="1:7">
      <c r="A42" s="62"/>
      <c r="B42" s="78" t="s">
        <v>241</v>
      </c>
      <c r="C42" s="130">
        <v>4</v>
      </c>
      <c r="D42" s="131">
        <v>0</v>
      </c>
      <c r="E42" s="131">
        <v>0</v>
      </c>
      <c r="F42" s="131">
        <v>2</v>
      </c>
      <c r="G42" s="131">
        <v>2</v>
      </c>
    </row>
    <row r="43" spans="1:7">
      <c r="A43" s="62"/>
      <c r="B43" s="62" t="s">
        <v>1665</v>
      </c>
      <c r="C43" s="130">
        <v>21</v>
      </c>
      <c r="D43" s="131">
        <v>21</v>
      </c>
      <c r="E43" s="131">
        <v>0</v>
      </c>
      <c r="F43" s="131">
        <v>0</v>
      </c>
      <c r="G43" s="131">
        <v>0</v>
      </c>
    </row>
    <row r="44" spans="1:7">
      <c r="A44" s="62"/>
      <c r="B44" s="62" t="s">
        <v>168</v>
      </c>
      <c r="C44" s="130">
        <v>3</v>
      </c>
      <c r="D44" s="131">
        <v>0</v>
      </c>
      <c r="E44" s="131">
        <v>2</v>
      </c>
      <c r="F44" s="131">
        <v>0</v>
      </c>
      <c r="G44" s="131">
        <v>1</v>
      </c>
    </row>
    <row r="45" spans="1:7">
      <c r="A45" s="62"/>
      <c r="B45" s="62" t="s">
        <v>238</v>
      </c>
      <c r="C45" s="130">
        <v>2</v>
      </c>
      <c r="D45" s="131">
        <v>1</v>
      </c>
      <c r="E45" s="131">
        <v>0</v>
      </c>
      <c r="F45" s="131">
        <v>1</v>
      </c>
      <c r="G45" s="131">
        <v>0</v>
      </c>
    </row>
    <row r="46" spans="1:7">
      <c r="A46" s="49" t="s">
        <v>238</v>
      </c>
      <c r="B46" s="49" t="s">
        <v>1583</v>
      </c>
      <c r="C46" s="130">
        <v>21</v>
      </c>
      <c r="D46" s="131">
        <v>3</v>
      </c>
      <c r="E46" s="131">
        <v>1</v>
      </c>
      <c r="F46" s="131">
        <v>9</v>
      </c>
      <c r="G46" s="131">
        <v>8</v>
      </c>
    </row>
    <row r="47" spans="1:7">
      <c r="A47" s="62"/>
      <c r="B47" s="62" t="s">
        <v>129</v>
      </c>
      <c r="C47" s="130">
        <v>10</v>
      </c>
      <c r="D47" s="131">
        <v>0</v>
      </c>
      <c r="E47" s="131">
        <v>0</v>
      </c>
      <c r="F47" s="131">
        <v>5</v>
      </c>
      <c r="G47" s="131">
        <v>5</v>
      </c>
    </row>
    <row r="48" spans="1:7">
      <c r="A48" s="62"/>
      <c r="B48" s="62" t="s">
        <v>167</v>
      </c>
      <c r="C48" s="130">
        <v>6</v>
      </c>
      <c r="D48" s="131">
        <v>2</v>
      </c>
      <c r="E48" s="131">
        <v>1</v>
      </c>
      <c r="F48" s="131">
        <v>3</v>
      </c>
      <c r="G48" s="131">
        <v>0</v>
      </c>
    </row>
    <row r="49" spans="1:7">
      <c r="A49" s="62"/>
      <c r="B49" s="62" t="s">
        <v>238</v>
      </c>
      <c r="C49" s="130">
        <v>5</v>
      </c>
      <c r="D49" s="131">
        <v>1</v>
      </c>
      <c r="E49" s="131">
        <v>0</v>
      </c>
      <c r="F49" s="131">
        <v>1</v>
      </c>
      <c r="G49" s="131">
        <v>3</v>
      </c>
    </row>
    <row r="51" spans="1:7">
      <c r="A51" s="138" t="s">
        <v>1671</v>
      </c>
    </row>
  </sheetData>
  <sortState ref="B20:G34">
    <sortCondition ref="B20:B34"/>
  </sortState>
  <hyperlinks>
    <hyperlink ref="A4" location="Tabellenverzeichnis!A1" display="&lt;&lt;&lt; Inhalt" xr:uid="{998193E0-8FFA-475F-BB49-400963068410}"/>
    <hyperlink ref="A51" location="Metadaten!A1" display="&lt;&lt;&lt; Metadaten " xr:uid="{F92C93A3-9DF4-4C42-AB77-F01B22EDD98E}"/>
  </hyperlinks>
  <pageMargins left="0.70866141732283472" right="0.70866141732283472" top="0.78740157480314965" bottom="0.78740157480314965" header="0.31496062992125984" footer="0.31496062992125984"/>
  <pageSetup paperSize="9" scale="97" fitToHeight="0" orientation="portrait"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F66F-7C6D-42B9-8004-F20B4E127BBF}">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15</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3" tint="0.79998168889431442"/>
    <pageSetUpPr fitToPage="1"/>
  </sheetPr>
  <dimension ref="A1:G27"/>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42578125" style="1" customWidth="1"/>
    <col min="2" max="2" width="27.140625" style="1" customWidth="1"/>
    <col min="3" max="3" width="7.28515625" style="1" bestFit="1" customWidth="1"/>
    <col min="4" max="4" width="10" style="1" customWidth="1"/>
    <col min="5" max="6" width="12.85546875" style="1" customWidth="1"/>
    <col min="7" max="7" width="10" style="1" customWidth="1"/>
    <col min="8" max="8" width="5.7109375" style="1" customWidth="1"/>
    <col min="9" max="16384" width="11.42578125" style="1"/>
  </cols>
  <sheetData>
    <row r="1" spans="1:7" ht="15.75">
      <c r="A1" s="61" t="s">
        <v>455</v>
      </c>
    </row>
    <row r="2" spans="1:7">
      <c r="A2" s="62" t="s">
        <v>1539</v>
      </c>
    </row>
    <row r="4" spans="1:7">
      <c r="A4" s="64" t="s">
        <v>1670</v>
      </c>
    </row>
    <row r="6" spans="1:7">
      <c r="A6" s="62" t="s">
        <v>1192</v>
      </c>
    </row>
    <row r="7" spans="1:7" s="40" customFormat="1">
      <c r="A7" s="37"/>
      <c r="B7" s="37"/>
      <c r="C7" s="37" t="s">
        <v>7</v>
      </c>
      <c r="D7" s="37" t="s">
        <v>357</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27" t="s">
        <v>7</v>
      </c>
      <c r="B10" s="62"/>
      <c r="C10" s="129">
        <v>3651</v>
      </c>
      <c r="D10" s="132">
        <v>427</v>
      </c>
      <c r="E10" s="132">
        <v>770</v>
      </c>
      <c r="F10" s="132">
        <v>1232</v>
      </c>
      <c r="G10" s="132">
        <v>1222</v>
      </c>
    </row>
    <row r="11" spans="1:7">
      <c r="A11" s="62" t="s">
        <v>246</v>
      </c>
      <c r="B11" s="62"/>
      <c r="C11" s="130"/>
      <c r="D11" s="69"/>
      <c r="E11" s="69"/>
      <c r="F11" s="69"/>
      <c r="G11" s="69"/>
    </row>
    <row r="12" spans="1:7">
      <c r="A12" s="62" t="s">
        <v>17</v>
      </c>
      <c r="B12" s="62"/>
      <c r="C12" s="130">
        <v>3118</v>
      </c>
      <c r="D12" s="131">
        <v>369</v>
      </c>
      <c r="E12" s="131">
        <v>644</v>
      </c>
      <c r="F12" s="131">
        <v>1030</v>
      </c>
      <c r="G12" s="131">
        <v>1075</v>
      </c>
    </row>
    <row r="13" spans="1:7">
      <c r="A13" s="62"/>
      <c r="B13" s="79">
        <v>2</v>
      </c>
      <c r="C13" s="130">
        <v>3117</v>
      </c>
      <c r="D13" s="131">
        <v>369</v>
      </c>
      <c r="E13" s="131">
        <v>644</v>
      </c>
      <c r="F13" s="131">
        <v>1030</v>
      </c>
      <c r="G13" s="131">
        <v>1074</v>
      </c>
    </row>
    <row r="14" spans="1:7">
      <c r="A14" s="62"/>
      <c r="B14" s="79">
        <v>3</v>
      </c>
      <c r="C14" s="130">
        <v>1</v>
      </c>
      <c r="D14" s="131">
        <v>0</v>
      </c>
      <c r="E14" s="131">
        <v>0</v>
      </c>
      <c r="F14" s="131">
        <v>0</v>
      </c>
      <c r="G14" s="131">
        <v>1</v>
      </c>
    </row>
    <row r="15" spans="1:7">
      <c r="A15" s="62" t="s">
        <v>16</v>
      </c>
      <c r="B15" s="62"/>
      <c r="C15" s="130">
        <v>290</v>
      </c>
      <c r="D15" s="131">
        <v>27</v>
      </c>
      <c r="E15" s="131">
        <v>53</v>
      </c>
      <c r="F15" s="131">
        <v>92</v>
      </c>
      <c r="G15" s="131">
        <v>118</v>
      </c>
    </row>
    <row r="16" spans="1:7">
      <c r="A16" s="62"/>
      <c r="B16" s="79">
        <v>2</v>
      </c>
      <c r="C16" s="130">
        <v>108</v>
      </c>
      <c r="D16" s="131">
        <v>5</v>
      </c>
      <c r="E16" s="131">
        <v>18</v>
      </c>
      <c r="F16" s="131">
        <v>33</v>
      </c>
      <c r="G16" s="131">
        <v>52</v>
      </c>
    </row>
    <row r="17" spans="1:7">
      <c r="A17" s="62"/>
      <c r="B17" s="79">
        <v>3</v>
      </c>
      <c r="C17" s="130">
        <v>67</v>
      </c>
      <c r="D17" s="131">
        <v>9</v>
      </c>
      <c r="E17" s="131">
        <v>16</v>
      </c>
      <c r="F17" s="131">
        <v>22</v>
      </c>
      <c r="G17" s="131">
        <v>20</v>
      </c>
    </row>
    <row r="18" spans="1:7">
      <c r="A18" s="62"/>
      <c r="B18" s="79">
        <v>4</v>
      </c>
      <c r="C18" s="130">
        <v>80</v>
      </c>
      <c r="D18" s="131">
        <v>7</v>
      </c>
      <c r="E18" s="131">
        <v>7</v>
      </c>
      <c r="F18" s="131">
        <v>26</v>
      </c>
      <c r="G18" s="131">
        <v>40</v>
      </c>
    </row>
    <row r="19" spans="1:7">
      <c r="A19" s="62"/>
      <c r="B19" s="79">
        <v>5</v>
      </c>
      <c r="C19" s="130">
        <v>35</v>
      </c>
      <c r="D19" s="131">
        <v>6</v>
      </c>
      <c r="E19" s="131">
        <v>12</v>
      </c>
      <c r="F19" s="131">
        <v>11</v>
      </c>
      <c r="G19" s="131">
        <v>6</v>
      </c>
    </row>
    <row r="20" spans="1:7">
      <c r="A20" s="62" t="s">
        <v>18</v>
      </c>
      <c r="B20" s="62"/>
      <c r="C20" s="130">
        <v>243</v>
      </c>
      <c r="D20" s="131">
        <v>31</v>
      </c>
      <c r="E20" s="131">
        <v>73</v>
      </c>
      <c r="F20" s="131">
        <v>110</v>
      </c>
      <c r="G20" s="131">
        <v>29</v>
      </c>
    </row>
    <row r="21" spans="1:7">
      <c r="A21" s="62"/>
      <c r="B21" s="79">
        <v>2</v>
      </c>
      <c r="C21" s="130">
        <v>230</v>
      </c>
      <c r="D21" s="131">
        <v>26</v>
      </c>
      <c r="E21" s="131">
        <v>72</v>
      </c>
      <c r="F21" s="131">
        <v>108</v>
      </c>
      <c r="G21" s="131">
        <v>24</v>
      </c>
    </row>
    <row r="22" spans="1:7">
      <c r="A22" s="62"/>
      <c r="B22" s="79">
        <v>3</v>
      </c>
      <c r="C22" s="130">
        <v>12</v>
      </c>
      <c r="D22" s="131">
        <v>5</v>
      </c>
      <c r="E22" s="131">
        <v>0</v>
      </c>
      <c r="F22" s="131">
        <v>2</v>
      </c>
      <c r="G22" s="131">
        <v>5</v>
      </c>
    </row>
    <row r="23" spans="1:7">
      <c r="A23" s="62"/>
      <c r="B23" s="79">
        <v>4</v>
      </c>
      <c r="C23" s="130">
        <v>1</v>
      </c>
      <c r="D23" s="131">
        <v>0</v>
      </c>
      <c r="E23" s="131">
        <v>1</v>
      </c>
      <c r="F23" s="131">
        <v>0</v>
      </c>
      <c r="G23" s="131">
        <v>0</v>
      </c>
    </row>
    <row r="24" spans="1:7">
      <c r="A24" s="49"/>
      <c r="B24" s="49"/>
      <c r="C24" s="49"/>
      <c r="D24" s="49"/>
      <c r="E24" s="49"/>
      <c r="F24" s="49"/>
      <c r="G24" s="49"/>
    </row>
    <row r="25" spans="1:7">
      <c r="A25" s="138" t="s">
        <v>1671</v>
      </c>
      <c r="C25" s="41"/>
      <c r="D25" s="41"/>
      <c r="E25" s="41"/>
      <c r="F25" s="41"/>
      <c r="G25" s="41"/>
    </row>
    <row r="26" spans="1:7">
      <c r="C26" s="41"/>
      <c r="D26" s="41"/>
      <c r="E26" s="41"/>
      <c r="F26" s="41"/>
      <c r="G26" s="41"/>
    </row>
    <row r="27" spans="1:7">
      <c r="C27" s="41"/>
      <c r="D27" s="41"/>
      <c r="E27" s="41"/>
      <c r="F27" s="41"/>
      <c r="G27" s="41"/>
    </row>
  </sheetData>
  <hyperlinks>
    <hyperlink ref="A4" location="Tabellenverzeichnis!A1" display="&lt;&lt;&lt; Inhalt" xr:uid="{EEBF0A49-3CB3-4019-B52A-749A21FD8BC8}"/>
    <hyperlink ref="A25" location="Metadaten!A1" display="&lt;&lt;&lt; Metadaten " xr:uid="{F99524FA-EE51-4387-B4CB-34D14B56F1F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79998168889431442"/>
    <pageSetUpPr fitToPage="1"/>
  </sheetPr>
  <dimension ref="A1:K29"/>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42578125" style="1" customWidth="1"/>
    <col min="2" max="2" width="31.42578125" style="1" customWidth="1"/>
    <col min="3" max="3" width="7" style="1" customWidth="1"/>
    <col min="4" max="4" width="7.28515625" style="1" customWidth="1"/>
    <col min="5" max="9" width="8.85546875" style="1" bestFit="1" customWidth="1"/>
    <col min="10" max="10" width="10" style="1" bestFit="1" customWidth="1"/>
    <col min="11" max="11" width="9.7109375" style="1" bestFit="1" customWidth="1"/>
    <col min="12" max="12" width="13.85546875" style="1" customWidth="1"/>
    <col min="13" max="16384" width="11.42578125" style="1"/>
  </cols>
  <sheetData>
    <row r="1" spans="1:11" ht="15.75">
      <c r="A1" s="61" t="s">
        <v>456</v>
      </c>
    </row>
    <row r="2" spans="1:11">
      <c r="A2" s="62" t="s">
        <v>1539</v>
      </c>
    </row>
    <row r="4" spans="1:11">
      <c r="A4" s="64" t="s">
        <v>1670</v>
      </c>
    </row>
    <row r="6" spans="1:11">
      <c r="A6" s="62" t="s">
        <v>1193</v>
      </c>
    </row>
    <row r="7" spans="1:11" s="40" customFormat="1">
      <c r="A7" s="37"/>
      <c r="B7" s="37"/>
      <c r="C7" s="37" t="s">
        <v>7</v>
      </c>
      <c r="D7" s="37" t="s">
        <v>247</v>
      </c>
      <c r="E7" s="37"/>
      <c r="F7" s="37"/>
      <c r="G7" s="37"/>
      <c r="H7" s="37"/>
      <c r="I7" s="37"/>
      <c r="J7" s="37"/>
      <c r="K7" s="37"/>
    </row>
    <row r="8" spans="1:11" s="43" customFormat="1" ht="30.75" customHeight="1">
      <c r="A8" s="67"/>
      <c r="B8" s="67"/>
      <c r="C8" s="67"/>
      <c r="D8" s="67" t="s">
        <v>190</v>
      </c>
      <c r="E8" s="67" t="s">
        <v>248</v>
      </c>
      <c r="F8" s="67" t="s">
        <v>249</v>
      </c>
      <c r="G8" s="67" t="s">
        <v>250</v>
      </c>
      <c r="H8" s="67" t="s">
        <v>251</v>
      </c>
      <c r="I8" s="67" t="s">
        <v>252</v>
      </c>
      <c r="J8" s="67" t="s">
        <v>253</v>
      </c>
      <c r="K8" s="67" t="s">
        <v>254</v>
      </c>
    </row>
    <row r="9" spans="1:11">
      <c r="A9" s="62"/>
      <c r="B9" s="62"/>
      <c r="C9" s="62"/>
      <c r="D9" s="62"/>
      <c r="E9" s="62"/>
      <c r="F9" s="62"/>
      <c r="G9" s="62"/>
      <c r="H9" s="62"/>
      <c r="I9" s="62"/>
      <c r="J9" s="62"/>
      <c r="K9" s="62"/>
    </row>
    <row r="10" spans="1:11">
      <c r="A10" s="127" t="s">
        <v>7</v>
      </c>
      <c r="B10" s="62"/>
      <c r="C10" s="129">
        <v>3651</v>
      </c>
      <c r="D10" s="132">
        <v>1990</v>
      </c>
      <c r="E10" s="132">
        <v>1094</v>
      </c>
      <c r="F10" s="132">
        <v>63</v>
      </c>
      <c r="G10" s="132">
        <v>27</v>
      </c>
      <c r="H10" s="132">
        <v>21</v>
      </c>
      <c r="I10" s="132">
        <v>201</v>
      </c>
      <c r="J10" s="132">
        <v>139</v>
      </c>
      <c r="K10" s="132">
        <v>116</v>
      </c>
    </row>
    <row r="11" spans="1:11">
      <c r="A11" s="62" t="s">
        <v>255</v>
      </c>
      <c r="B11" s="78"/>
      <c r="C11" s="130"/>
      <c r="D11" s="69"/>
      <c r="E11" s="69"/>
      <c r="F11" s="69"/>
      <c r="G11" s="69"/>
      <c r="H11" s="131"/>
      <c r="I11" s="69"/>
      <c r="J11" s="69"/>
      <c r="K11" s="69"/>
    </row>
    <row r="12" spans="1:11">
      <c r="A12" s="62" t="s">
        <v>17</v>
      </c>
      <c r="B12" s="78"/>
      <c r="C12" s="130">
        <v>3118</v>
      </c>
      <c r="D12" s="131">
        <v>1988</v>
      </c>
      <c r="E12" s="131">
        <v>1086</v>
      </c>
      <c r="F12" s="131">
        <v>44</v>
      </c>
      <c r="G12" s="131">
        <v>0</v>
      </c>
      <c r="H12" s="131">
        <v>0</v>
      </c>
      <c r="I12" s="131">
        <v>0</v>
      </c>
      <c r="J12" s="131">
        <v>0</v>
      </c>
      <c r="K12" s="131">
        <v>0</v>
      </c>
    </row>
    <row r="13" spans="1:11">
      <c r="A13" s="62"/>
      <c r="B13" s="62" t="s">
        <v>256</v>
      </c>
      <c r="C13" s="130">
        <v>3118</v>
      </c>
      <c r="D13" s="131">
        <v>1988</v>
      </c>
      <c r="E13" s="131">
        <v>1086</v>
      </c>
      <c r="F13" s="131">
        <v>44</v>
      </c>
      <c r="G13" s="131">
        <v>0</v>
      </c>
      <c r="H13" s="131">
        <v>0</v>
      </c>
      <c r="I13" s="131">
        <v>0</v>
      </c>
      <c r="J13" s="131">
        <v>0</v>
      </c>
      <c r="K13" s="131">
        <v>0</v>
      </c>
    </row>
    <row r="14" spans="1:11">
      <c r="A14" s="62" t="s">
        <v>16</v>
      </c>
      <c r="B14" s="78"/>
      <c r="C14" s="130">
        <v>290</v>
      </c>
      <c r="D14" s="131">
        <v>1</v>
      </c>
      <c r="E14" s="131">
        <v>2</v>
      </c>
      <c r="F14" s="131">
        <v>19</v>
      </c>
      <c r="G14" s="131">
        <v>27</v>
      </c>
      <c r="H14" s="131">
        <v>21</v>
      </c>
      <c r="I14" s="131">
        <v>63</v>
      </c>
      <c r="J14" s="131">
        <v>54</v>
      </c>
      <c r="K14" s="131">
        <v>103</v>
      </c>
    </row>
    <row r="15" spans="1:11">
      <c r="A15" s="62"/>
      <c r="B15" s="62" t="s">
        <v>257</v>
      </c>
      <c r="C15" s="130">
        <v>29</v>
      </c>
      <c r="D15" s="131">
        <v>1</v>
      </c>
      <c r="E15" s="131">
        <v>2</v>
      </c>
      <c r="F15" s="131">
        <v>19</v>
      </c>
      <c r="G15" s="131">
        <v>7</v>
      </c>
      <c r="H15" s="131">
        <v>0</v>
      </c>
      <c r="I15" s="131">
        <v>0</v>
      </c>
      <c r="J15" s="131">
        <v>0</v>
      </c>
      <c r="K15" s="131">
        <v>0</v>
      </c>
    </row>
    <row r="16" spans="1:11">
      <c r="A16" s="62"/>
      <c r="B16" s="62" t="s">
        <v>258</v>
      </c>
      <c r="C16" s="130">
        <v>10</v>
      </c>
      <c r="D16" s="131">
        <v>0</v>
      </c>
      <c r="E16" s="131">
        <v>0</v>
      </c>
      <c r="F16" s="131">
        <v>0</v>
      </c>
      <c r="G16" s="131">
        <v>8</v>
      </c>
      <c r="H16" s="131">
        <v>2</v>
      </c>
      <c r="I16" s="131">
        <v>0</v>
      </c>
      <c r="J16" s="131">
        <v>0</v>
      </c>
      <c r="K16" s="131">
        <v>0</v>
      </c>
    </row>
    <row r="17" spans="1:11">
      <c r="A17" s="62"/>
      <c r="B17" s="62" t="s">
        <v>259</v>
      </c>
      <c r="C17" s="130">
        <v>64</v>
      </c>
      <c r="D17" s="131">
        <v>0</v>
      </c>
      <c r="E17" s="131">
        <v>0</v>
      </c>
      <c r="F17" s="131">
        <v>0</v>
      </c>
      <c r="G17" s="131">
        <v>11</v>
      </c>
      <c r="H17" s="131">
        <v>17</v>
      </c>
      <c r="I17" s="131">
        <v>35</v>
      </c>
      <c r="J17" s="131">
        <v>1</v>
      </c>
      <c r="K17" s="131">
        <v>0</v>
      </c>
    </row>
    <row r="18" spans="1:11">
      <c r="A18" s="62"/>
      <c r="B18" s="62" t="s">
        <v>260</v>
      </c>
      <c r="C18" s="130">
        <v>72</v>
      </c>
      <c r="D18" s="131">
        <v>0</v>
      </c>
      <c r="E18" s="131">
        <v>0</v>
      </c>
      <c r="F18" s="131">
        <v>0</v>
      </c>
      <c r="G18" s="131">
        <v>0</v>
      </c>
      <c r="H18" s="131">
        <v>1</v>
      </c>
      <c r="I18" s="131">
        <v>25</v>
      </c>
      <c r="J18" s="131">
        <v>37</v>
      </c>
      <c r="K18" s="131">
        <v>9</v>
      </c>
    </row>
    <row r="19" spans="1:11">
      <c r="A19" s="62"/>
      <c r="B19" s="62" t="s">
        <v>261</v>
      </c>
      <c r="C19" s="130">
        <v>80</v>
      </c>
      <c r="D19" s="131">
        <v>0</v>
      </c>
      <c r="E19" s="131">
        <v>0</v>
      </c>
      <c r="F19" s="131">
        <v>0</v>
      </c>
      <c r="G19" s="131">
        <v>1</v>
      </c>
      <c r="H19" s="131">
        <v>1</v>
      </c>
      <c r="I19" s="131">
        <v>3</v>
      </c>
      <c r="J19" s="131">
        <v>16</v>
      </c>
      <c r="K19" s="131">
        <v>59</v>
      </c>
    </row>
    <row r="20" spans="1:11">
      <c r="A20" s="62"/>
      <c r="B20" s="62" t="s">
        <v>262</v>
      </c>
      <c r="C20" s="130">
        <v>35</v>
      </c>
      <c r="D20" s="131">
        <v>0</v>
      </c>
      <c r="E20" s="131">
        <v>0</v>
      </c>
      <c r="F20" s="131">
        <v>0</v>
      </c>
      <c r="G20" s="131">
        <v>0</v>
      </c>
      <c r="H20" s="131">
        <v>0</v>
      </c>
      <c r="I20" s="131">
        <v>0</v>
      </c>
      <c r="J20" s="131">
        <v>0</v>
      </c>
      <c r="K20" s="131">
        <v>35</v>
      </c>
    </row>
    <row r="21" spans="1:11">
      <c r="A21" s="62" t="s">
        <v>18</v>
      </c>
      <c r="B21" s="78"/>
      <c r="C21" s="130">
        <v>243</v>
      </c>
      <c r="D21" s="131">
        <v>1</v>
      </c>
      <c r="E21" s="131">
        <v>6</v>
      </c>
      <c r="F21" s="131">
        <v>0</v>
      </c>
      <c r="G21" s="131">
        <v>0</v>
      </c>
      <c r="H21" s="131">
        <v>0</v>
      </c>
      <c r="I21" s="131">
        <v>138</v>
      </c>
      <c r="J21" s="131">
        <v>85</v>
      </c>
      <c r="K21" s="131">
        <v>13</v>
      </c>
    </row>
    <row r="22" spans="1:11">
      <c r="A22" s="62"/>
      <c r="B22" s="62" t="s">
        <v>256</v>
      </c>
      <c r="C22" s="130">
        <v>6</v>
      </c>
      <c r="D22" s="131">
        <v>0</v>
      </c>
      <c r="E22" s="131">
        <v>6</v>
      </c>
      <c r="F22" s="131">
        <v>0</v>
      </c>
      <c r="G22" s="131">
        <v>0</v>
      </c>
      <c r="H22" s="131">
        <v>0</v>
      </c>
      <c r="I22" s="131">
        <v>0</v>
      </c>
      <c r="J22" s="131">
        <v>0</v>
      </c>
      <c r="K22" s="131">
        <v>0</v>
      </c>
    </row>
    <row r="23" spans="1:11">
      <c r="A23" s="62"/>
      <c r="B23" s="62" t="s">
        <v>257</v>
      </c>
      <c r="C23" s="130">
        <v>1</v>
      </c>
      <c r="D23" s="131">
        <v>1</v>
      </c>
      <c r="E23" s="131">
        <v>0</v>
      </c>
      <c r="F23" s="131">
        <v>0</v>
      </c>
      <c r="G23" s="131">
        <v>0</v>
      </c>
      <c r="H23" s="131">
        <v>0</v>
      </c>
      <c r="I23" s="131">
        <v>0</v>
      </c>
      <c r="J23" s="131">
        <v>0</v>
      </c>
      <c r="K23" s="131">
        <v>0</v>
      </c>
    </row>
    <row r="24" spans="1:11">
      <c r="A24" s="62"/>
      <c r="B24" s="62" t="s">
        <v>259</v>
      </c>
      <c r="C24" s="130">
        <v>223</v>
      </c>
      <c r="D24" s="131">
        <v>0</v>
      </c>
      <c r="E24" s="131">
        <v>0</v>
      </c>
      <c r="F24" s="131">
        <v>0</v>
      </c>
      <c r="G24" s="131">
        <v>0</v>
      </c>
      <c r="H24" s="131">
        <v>0</v>
      </c>
      <c r="I24" s="131">
        <v>138</v>
      </c>
      <c r="J24" s="131">
        <v>85</v>
      </c>
      <c r="K24" s="131">
        <v>0</v>
      </c>
    </row>
    <row r="25" spans="1:11">
      <c r="A25" s="62"/>
      <c r="B25" s="62" t="s">
        <v>260</v>
      </c>
      <c r="C25" s="130">
        <v>12</v>
      </c>
      <c r="D25" s="131">
        <v>0</v>
      </c>
      <c r="E25" s="131">
        <v>0</v>
      </c>
      <c r="F25" s="131">
        <v>0</v>
      </c>
      <c r="G25" s="131">
        <v>0</v>
      </c>
      <c r="H25" s="131">
        <v>0</v>
      </c>
      <c r="I25" s="131">
        <v>0</v>
      </c>
      <c r="J25" s="131">
        <v>0</v>
      </c>
      <c r="K25" s="131">
        <v>12</v>
      </c>
    </row>
    <row r="26" spans="1:11">
      <c r="A26" s="62"/>
      <c r="B26" s="62" t="s">
        <v>261</v>
      </c>
      <c r="C26" s="130">
        <v>1</v>
      </c>
      <c r="D26" s="131">
        <v>0</v>
      </c>
      <c r="E26" s="131">
        <v>0</v>
      </c>
      <c r="F26" s="131">
        <v>0</v>
      </c>
      <c r="G26" s="131">
        <v>0</v>
      </c>
      <c r="H26" s="131">
        <v>0</v>
      </c>
      <c r="I26" s="131">
        <v>0</v>
      </c>
      <c r="J26" s="131">
        <v>0</v>
      </c>
      <c r="K26" s="131">
        <v>1</v>
      </c>
    </row>
    <row r="27" spans="1:11">
      <c r="A27" s="49"/>
      <c r="B27" s="49"/>
      <c r="C27" s="49"/>
      <c r="D27" s="49"/>
      <c r="E27" s="49"/>
      <c r="F27" s="49"/>
      <c r="G27" s="49"/>
      <c r="H27" s="49"/>
      <c r="I27" s="49"/>
      <c r="J27" s="49"/>
      <c r="K27" s="49"/>
    </row>
    <row r="28" spans="1:11">
      <c r="A28" s="138" t="s">
        <v>1671</v>
      </c>
      <c r="C28" s="41"/>
      <c r="D28" s="41"/>
      <c r="E28" s="41"/>
      <c r="F28" s="41"/>
      <c r="G28" s="41"/>
      <c r="H28" s="41"/>
      <c r="I28" s="41"/>
      <c r="J28" s="41"/>
      <c r="K28" s="41"/>
    </row>
    <row r="29" spans="1:11">
      <c r="C29" s="41"/>
      <c r="D29" s="41"/>
      <c r="E29" s="41"/>
      <c r="F29" s="41"/>
      <c r="G29" s="41"/>
      <c r="H29" s="41"/>
      <c r="I29" s="41"/>
      <c r="J29" s="41"/>
      <c r="K29" s="41"/>
    </row>
  </sheetData>
  <hyperlinks>
    <hyperlink ref="A4" location="Tabellenverzeichnis!A1" display="&lt;&lt;&lt; Inhalt" xr:uid="{8CEE326E-3FF9-43F2-9C13-A37192BBABD6}"/>
    <hyperlink ref="A28" location="Metadaten!A1" display="&lt;&lt;&lt; Metadaten " xr:uid="{843678F8-83BF-4772-A58B-F83C062A3FF5}"/>
  </hyperlinks>
  <pageMargins left="0.70866141732283472" right="0.70866141732283472" top="0.78740157480314965" bottom="0.78740157480314965" header="0.31496062992125984" footer="0.31496062992125984"/>
  <pageSetup paperSize="9" scale="78" fitToHeight="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B58"/>
  <sheetViews>
    <sheetView zoomScaleNormal="100" workbookViewId="0">
      <pane ySplit="3" topLeftCell="A7" activePane="bottomLeft" state="frozen"/>
      <selection activeCell="K1" sqref="K1"/>
      <selection pane="bottomLeft" activeCell="K1" sqref="K1"/>
    </sheetView>
  </sheetViews>
  <sheetFormatPr baseColWidth="10" defaultRowHeight="15"/>
  <cols>
    <col min="1" max="1" width="104.42578125" style="2" bestFit="1" customWidth="1"/>
    <col min="2" max="2" width="7.7109375" style="55" customWidth="1"/>
    <col min="3" max="16384" width="11.42578125" style="2"/>
  </cols>
  <sheetData>
    <row r="1" spans="1:2" ht="18" customHeight="1">
      <c r="A1" s="54" t="s">
        <v>1579</v>
      </c>
    </row>
    <row r="3" spans="1:2">
      <c r="A3" s="3" t="s">
        <v>445</v>
      </c>
      <c r="B3" s="56"/>
    </row>
    <row r="4" spans="1:2">
      <c r="A4" s="9" t="s">
        <v>1536</v>
      </c>
      <c r="B4" s="57"/>
    </row>
    <row r="5" spans="1:2">
      <c r="A5" s="2" t="s">
        <v>447</v>
      </c>
      <c r="B5" s="58">
        <v>0.01</v>
      </c>
    </row>
    <row r="6" spans="1:2">
      <c r="A6" s="2" t="s">
        <v>448</v>
      </c>
      <c r="B6" s="58">
        <v>0.02</v>
      </c>
    </row>
    <row r="7" spans="1:2">
      <c r="A7" s="9" t="s">
        <v>8</v>
      </c>
      <c r="B7" s="57"/>
    </row>
    <row r="8" spans="1:2">
      <c r="A8" s="2" t="s">
        <v>449</v>
      </c>
      <c r="B8" s="58">
        <v>1.01</v>
      </c>
    </row>
    <row r="9" spans="1:2">
      <c r="A9" s="2" t="s">
        <v>478</v>
      </c>
      <c r="B9" s="58">
        <v>1.02</v>
      </c>
    </row>
    <row r="10" spans="1:2">
      <c r="A10" s="2" t="s">
        <v>450</v>
      </c>
      <c r="B10" s="58">
        <v>1.03</v>
      </c>
    </row>
    <row r="11" spans="1:2">
      <c r="A11" s="2" t="s">
        <v>451</v>
      </c>
      <c r="B11" s="58">
        <v>1.04</v>
      </c>
    </row>
    <row r="12" spans="1:2">
      <c r="A12" s="2" t="s">
        <v>1336</v>
      </c>
      <c r="B12" s="58">
        <v>1.05</v>
      </c>
    </row>
    <row r="13" spans="1:2">
      <c r="A13" s="2" t="s">
        <v>452</v>
      </c>
      <c r="B13" s="58">
        <v>1.06</v>
      </c>
    </row>
    <row r="14" spans="1:2">
      <c r="A14" s="2" t="s">
        <v>1515</v>
      </c>
      <c r="B14" s="58">
        <v>1.07</v>
      </c>
    </row>
    <row r="15" spans="1:2">
      <c r="A15" s="9" t="s">
        <v>9</v>
      </c>
      <c r="B15" s="57"/>
    </row>
    <row r="16" spans="1:2">
      <c r="A16" s="2" t="s">
        <v>454</v>
      </c>
      <c r="B16" s="58">
        <v>2.0099999999999998</v>
      </c>
    </row>
    <row r="17" spans="1:2">
      <c r="A17" s="2" t="s">
        <v>453</v>
      </c>
      <c r="B17" s="58">
        <v>2.02</v>
      </c>
    </row>
    <row r="18" spans="1:2">
      <c r="A18" s="9" t="s">
        <v>15</v>
      </c>
      <c r="B18" s="57"/>
    </row>
    <row r="19" spans="1:2">
      <c r="A19" s="2" t="s">
        <v>455</v>
      </c>
      <c r="B19" s="58">
        <v>3.01</v>
      </c>
    </row>
    <row r="20" spans="1:2">
      <c r="A20" s="2" t="s">
        <v>456</v>
      </c>
      <c r="B20" s="58">
        <v>3.02</v>
      </c>
    </row>
    <row r="21" spans="1:2">
      <c r="A21" s="2" t="s">
        <v>457</v>
      </c>
      <c r="B21" s="58">
        <v>3.03</v>
      </c>
    </row>
    <row r="22" spans="1:2">
      <c r="A22" s="9" t="s">
        <v>19</v>
      </c>
      <c r="B22" s="57"/>
    </row>
    <row r="23" spans="1:2">
      <c r="A23" s="2" t="s">
        <v>458</v>
      </c>
      <c r="B23" s="58">
        <v>4.01</v>
      </c>
    </row>
    <row r="24" spans="1:2">
      <c r="A24" s="2" t="s">
        <v>459</v>
      </c>
      <c r="B24" s="58">
        <v>4.0199999999999996</v>
      </c>
    </row>
    <row r="25" spans="1:2">
      <c r="A25" s="9" t="s">
        <v>24</v>
      </c>
      <c r="B25" s="57"/>
    </row>
    <row r="26" spans="1:2">
      <c r="A26" s="2" t="s">
        <v>460</v>
      </c>
      <c r="B26" s="58">
        <v>5.01</v>
      </c>
    </row>
    <row r="27" spans="1:2">
      <c r="A27" s="2" t="s">
        <v>461</v>
      </c>
      <c r="B27" s="58">
        <v>5.0199999999999996</v>
      </c>
    </row>
    <row r="28" spans="1:2">
      <c r="A28" s="9" t="s">
        <v>30</v>
      </c>
      <c r="B28" s="57"/>
    </row>
    <row r="29" spans="1:2">
      <c r="A29" s="2" t="s">
        <v>462</v>
      </c>
      <c r="B29" s="58">
        <v>6.01</v>
      </c>
    </row>
    <row r="30" spans="1:2">
      <c r="A30" s="2" t="s">
        <v>463</v>
      </c>
      <c r="B30" s="58">
        <v>6.02</v>
      </c>
    </row>
    <row r="31" spans="1:2">
      <c r="A31" s="2" t="s">
        <v>464</v>
      </c>
      <c r="B31" s="58">
        <v>6.03</v>
      </c>
    </row>
    <row r="32" spans="1:2">
      <c r="A32" s="9" t="s">
        <v>39</v>
      </c>
      <c r="B32" s="57"/>
    </row>
    <row r="33" spans="1:2">
      <c r="A33" s="2" t="s">
        <v>465</v>
      </c>
      <c r="B33" s="58">
        <v>7.01</v>
      </c>
    </row>
    <row r="35" spans="1:2">
      <c r="A35" s="3" t="s">
        <v>446</v>
      </c>
      <c r="B35" s="59"/>
    </row>
    <row r="36" spans="1:2">
      <c r="A36" s="2" t="s">
        <v>420</v>
      </c>
      <c r="B36" s="58">
        <v>10.01</v>
      </c>
    </row>
    <row r="37" spans="1:2">
      <c r="A37" s="2" t="s">
        <v>425</v>
      </c>
      <c r="B37" s="58">
        <v>10.02</v>
      </c>
    </row>
    <row r="38" spans="1:2">
      <c r="A38" s="2" t="s">
        <v>1344</v>
      </c>
      <c r="B38" s="58">
        <v>11.01</v>
      </c>
    </row>
    <row r="39" spans="1:2">
      <c r="A39" s="2" t="s">
        <v>466</v>
      </c>
      <c r="B39" s="58">
        <v>11.02</v>
      </c>
    </row>
    <row r="40" spans="1:2">
      <c r="A40" s="50" t="s">
        <v>1450</v>
      </c>
      <c r="B40" s="58">
        <v>11.03</v>
      </c>
    </row>
    <row r="41" spans="1:2">
      <c r="A41" s="2" t="s">
        <v>467</v>
      </c>
      <c r="B41" s="58">
        <v>11.04</v>
      </c>
    </row>
    <row r="42" spans="1:2">
      <c r="A42" s="2" t="s">
        <v>468</v>
      </c>
      <c r="B42" s="58">
        <v>11.05</v>
      </c>
    </row>
    <row r="43" spans="1:2">
      <c r="A43" s="50" t="s">
        <v>469</v>
      </c>
      <c r="B43" s="58">
        <v>11.06</v>
      </c>
    </row>
    <row r="44" spans="1:2">
      <c r="A44" s="2" t="s">
        <v>1516</v>
      </c>
      <c r="B44" s="58">
        <v>11.07</v>
      </c>
    </row>
    <row r="45" spans="1:2">
      <c r="A45" s="2" t="s">
        <v>1343</v>
      </c>
      <c r="B45" s="58">
        <v>11.08</v>
      </c>
    </row>
    <row r="46" spans="1:2">
      <c r="A46" s="50" t="s">
        <v>1330</v>
      </c>
      <c r="B46" s="58">
        <v>11.09</v>
      </c>
    </row>
    <row r="47" spans="1:2">
      <c r="A47" s="2" t="s">
        <v>1179</v>
      </c>
      <c r="B47" s="58">
        <v>12.01</v>
      </c>
    </row>
    <row r="48" spans="1:2">
      <c r="A48" s="2" t="s">
        <v>470</v>
      </c>
      <c r="B48" s="58">
        <v>12.02</v>
      </c>
    </row>
    <row r="49" spans="1:2">
      <c r="A49" s="2" t="s">
        <v>471</v>
      </c>
      <c r="B49" s="58">
        <v>13.01</v>
      </c>
    </row>
    <row r="50" spans="1:2">
      <c r="A50" s="50" t="s">
        <v>472</v>
      </c>
      <c r="B50" s="58">
        <v>13.02</v>
      </c>
    </row>
    <row r="51" spans="1:2">
      <c r="A51" s="50" t="s">
        <v>1345</v>
      </c>
      <c r="B51" s="58">
        <v>13.03</v>
      </c>
    </row>
    <row r="52" spans="1:2">
      <c r="A52" s="2" t="s">
        <v>1309</v>
      </c>
      <c r="B52" s="58">
        <v>13.04</v>
      </c>
    </row>
    <row r="53" spans="1:2">
      <c r="A53" s="2" t="s">
        <v>473</v>
      </c>
      <c r="B53" s="58">
        <v>14.01</v>
      </c>
    </row>
    <row r="54" spans="1:2">
      <c r="A54" s="2" t="s">
        <v>1342</v>
      </c>
      <c r="B54" s="58">
        <v>14.02</v>
      </c>
    </row>
    <row r="55" spans="1:2">
      <c r="A55" s="2" t="s">
        <v>474</v>
      </c>
      <c r="B55" s="58">
        <v>15.01</v>
      </c>
    </row>
    <row r="56" spans="1:2">
      <c r="A56" s="50" t="s">
        <v>475</v>
      </c>
      <c r="B56" s="58">
        <v>15.02</v>
      </c>
    </row>
    <row r="57" spans="1:2">
      <c r="A57" s="50" t="s">
        <v>476</v>
      </c>
      <c r="B57" s="58">
        <v>16.010000000000002</v>
      </c>
    </row>
    <row r="58" spans="1:2">
      <c r="A58" s="50" t="s">
        <v>477</v>
      </c>
      <c r="B58" s="58">
        <v>17.010000000000002</v>
      </c>
    </row>
  </sheetData>
  <hyperlinks>
    <hyperlink ref="B5" location="'0.01'!A1" display="Tabelle 0.01" xr:uid="{00000000-0004-0000-0000-000000000000}"/>
    <hyperlink ref="B6" location="'0.02'!A1" display="Tabelle 0.02" xr:uid="{00000000-0004-0000-0000-000001000000}"/>
    <hyperlink ref="B8" location="'1.01'!A1" display="Tabelle 1.01" xr:uid="{00000000-0004-0000-0000-000002000000}"/>
    <hyperlink ref="B9" location="'1.02 - 2'!A1" display="Tabelle 1.02" xr:uid="{00000000-0004-0000-0000-000003000000}"/>
    <hyperlink ref="B10" location="'1.03'!A1" display="Tabelle 1.03" xr:uid="{00000000-0004-0000-0000-000004000000}"/>
    <hyperlink ref="B11" location="'1.04'!A1" display="Tabelle 1.04" xr:uid="{00000000-0004-0000-0000-000005000000}"/>
    <hyperlink ref="B12" location="'1.05'!A1" display="Tabelle 1.05" xr:uid="{00000000-0004-0000-0000-000006000000}"/>
    <hyperlink ref="B13" location="'1.06'!A1" display="Tabelle 1.06" xr:uid="{00000000-0004-0000-0000-000007000000}"/>
    <hyperlink ref="B14" location="'1.07'!A1" display="Tabelle 1.07" xr:uid="{00000000-0004-0000-0000-000008000000}"/>
    <hyperlink ref="B16" location="'2.01'!A1" display="Tabelle 2.01" xr:uid="{00000000-0004-0000-0000-000009000000}"/>
    <hyperlink ref="B17" location="'2.02'!A1" display="Tabelle 2.02" xr:uid="{00000000-0004-0000-0000-00000A000000}"/>
    <hyperlink ref="B19" location="'3.01'!A1" display="Tabelle 3.01" xr:uid="{00000000-0004-0000-0000-00000B000000}"/>
    <hyperlink ref="B20" location="'3.02'!A1" display="Tabelle 3.02" xr:uid="{00000000-0004-0000-0000-00000C000000}"/>
    <hyperlink ref="B21" location="'3.03'!A1" display="Tabelle 3.03" xr:uid="{00000000-0004-0000-0000-00000D000000}"/>
    <hyperlink ref="B23" location="'4.01'!A1" display="Tabelle 4.01" xr:uid="{00000000-0004-0000-0000-00000E000000}"/>
    <hyperlink ref="B24" location="'4.02'!A1" display="Tabelle 4.02" xr:uid="{00000000-0004-0000-0000-00000F000000}"/>
    <hyperlink ref="B26" location="'5.01'!A1" display="Tabelle 5.01" xr:uid="{00000000-0004-0000-0000-000010000000}"/>
    <hyperlink ref="B27" location="'5.02'!A1" display="Tabelle 5.02" xr:uid="{00000000-0004-0000-0000-000011000000}"/>
    <hyperlink ref="B29" location="'6.01'!A1" display="Tabelle 6.01" xr:uid="{00000000-0004-0000-0000-000012000000}"/>
    <hyperlink ref="B30" location="'6.02'!A1" display="Tabelle 6.02" xr:uid="{00000000-0004-0000-0000-000013000000}"/>
    <hyperlink ref="B31" location="'6.03'!A1" display="Tabelle 6.03" xr:uid="{00000000-0004-0000-0000-000014000000}"/>
    <hyperlink ref="B33" location="'7.01'!A1" display="Tabelle 7.01" xr:uid="{00000000-0004-0000-0000-000015000000}"/>
    <hyperlink ref="B36" location="'10.01'!A1" display="Tabelle 10.01" xr:uid="{00000000-0004-0000-0000-000016000000}"/>
    <hyperlink ref="B37" location="'10.02'!A1" display="Tabelle 10.02" xr:uid="{00000000-0004-0000-0000-000017000000}"/>
    <hyperlink ref="B38" location="'11.01'!A1" display="Tabelle 11.01" xr:uid="{00000000-0004-0000-0000-000018000000}"/>
    <hyperlink ref="B39" location="'11.02'!A1" display="Tabelle 11.02" xr:uid="{00000000-0004-0000-0000-000019000000}"/>
    <hyperlink ref="B40" location="'11.03'!A1" display="Tabelle 11.03" xr:uid="{00000000-0004-0000-0000-00001A000000}"/>
    <hyperlink ref="B41" location="'11.04'!A1" display="Tabelle 11.04" xr:uid="{00000000-0004-0000-0000-00001B000000}"/>
    <hyperlink ref="B42" location="'11.05'!A1" display="Tabelle 11.05" xr:uid="{00000000-0004-0000-0000-00001C000000}"/>
    <hyperlink ref="B43" location="'11.06'!A1" display="Tabelle 11.06" xr:uid="{00000000-0004-0000-0000-00001D000000}"/>
    <hyperlink ref="B44" location="'11.07'!A1" display="Tabelle 11.07" xr:uid="{00000000-0004-0000-0000-00001E000000}"/>
    <hyperlink ref="B45" location="'11.08'!A1" display="Tabelle 11.08" xr:uid="{00000000-0004-0000-0000-00001F000000}"/>
    <hyperlink ref="B46" location="'11.09'!A1" display="Tabelle 11.09" xr:uid="{00000000-0004-0000-0000-000020000000}"/>
    <hyperlink ref="B47" location="'12.01'!A1" display="Tabelle 12.01" xr:uid="{00000000-0004-0000-0000-000021000000}"/>
    <hyperlink ref="B48" location="'12.02'!A1" display="Tabelle 12.02" xr:uid="{00000000-0004-0000-0000-000022000000}"/>
    <hyperlink ref="B49" location="'13.01'!A1" display="Tabelle 13.01" xr:uid="{00000000-0004-0000-0000-000023000000}"/>
    <hyperlink ref="B50" location="'13.02'!A1" display="Tabelle 13.02" xr:uid="{00000000-0004-0000-0000-000024000000}"/>
    <hyperlink ref="B51" location="'13.03'!A1" display="Tabelle 13.03" xr:uid="{00000000-0004-0000-0000-000025000000}"/>
    <hyperlink ref="B52" location="'13.04'!A1" display="Tabelle 13.04" xr:uid="{00000000-0004-0000-0000-000026000000}"/>
    <hyperlink ref="B53" location="'14.01'!A1" display="Tabelle 14.01" xr:uid="{00000000-0004-0000-0000-000027000000}"/>
    <hyperlink ref="B54" location="'14.02'!A1" display="Tabelle 14.02" xr:uid="{00000000-0004-0000-0000-000028000000}"/>
    <hyperlink ref="B55" location="'15.01'!A1" display="Tabelle 15.01" xr:uid="{00000000-0004-0000-0000-000029000000}"/>
    <hyperlink ref="B56" location="'15.02'!A1" display="Tabelle 15.02" xr:uid="{00000000-0004-0000-0000-00002A000000}"/>
    <hyperlink ref="B57" location="'16.01'!A1" display="Tabelle 16.01" xr:uid="{00000000-0004-0000-0000-00002B000000}"/>
    <hyperlink ref="B58" location="'17.01'!A1" display="Tabelle 17.01" xr:uid="{00000000-0004-0000-0000-00002C000000}"/>
  </hyperlinks>
  <pageMargins left="0.70866141732283472" right="0.70866141732283472" top="0.78740157480314965" bottom="0.78740157480314965" header="0.31496062992125984" footer="0.31496062992125984"/>
  <pageSetup paperSize="9" scale="70" orientation="portrait" horizontalDpi="1200" verticalDpi="1200" r:id="rId1"/>
  <headerFooter scaleWithDoc="0"/>
  <rowBreaks count="1" manualBreakCount="1">
    <brk id="3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3" tint="0.79998168889431442"/>
    <pageSetUpPr fitToPage="1"/>
  </sheetPr>
  <dimension ref="A1:G54"/>
  <sheetViews>
    <sheetView zoomScaleNormal="100" workbookViewId="0">
      <pane ySplit="8" topLeftCell="A21" activePane="bottomLeft" state="frozen"/>
      <selection activeCell="K1" sqref="K1"/>
      <selection pane="bottomLeft" activeCell="K1" sqref="K1"/>
    </sheetView>
  </sheetViews>
  <sheetFormatPr baseColWidth="10" defaultColWidth="11.42578125" defaultRowHeight="15"/>
  <cols>
    <col min="1" max="1" width="17.140625" style="1" customWidth="1"/>
    <col min="2" max="2" width="21.42578125" style="1" customWidth="1"/>
    <col min="3" max="3" width="7.85546875" style="1" customWidth="1"/>
    <col min="4" max="4" width="9.140625" style="1" customWidth="1"/>
    <col min="5" max="5" width="13" style="1" customWidth="1"/>
    <col min="6" max="6" width="14.7109375" style="1" customWidth="1"/>
    <col min="7" max="7" width="10" style="1" customWidth="1"/>
    <col min="8" max="8" width="5.7109375" style="1" customWidth="1"/>
    <col min="9" max="16384" width="11.42578125" style="1"/>
  </cols>
  <sheetData>
    <row r="1" spans="1:7" ht="15.75">
      <c r="A1" s="61" t="s">
        <v>457</v>
      </c>
    </row>
    <row r="2" spans="1:7">
      <c r="A2" s="62" t="s">
        <v>1539</v>
      </c>
    </row>
    <row r="4" spans="1:7">
      <c r="A4" s="64" t="s">
        <v>1670</v>
      </c>
    </row>
    <row r="6" spans="1:7">
      <c r="A6" s="62" t="s">
        <v>1194</v>
      </c>
    </row>
    <row r="7" spans="1:7" s="40" customFormat="1">
      <c r="A7" s="37"/>
      <c r="B7" s="37"/>
      <c r="C7" s="37" t="s">
        <v>7</v>
      </c>
      <c r="D7" s="37" t="s">
        <v>58</v>
      </c>
      <c r="E7" s="37"/>
      <c r="F7" s="37"/>
      <c r="G7" s="37"/>
    </row>
    <row r="8" spans="1:7" s="40" customFormat="1">
      <c r="A8" s="37"/>
      <c r="B8" s="37"/>
      <c r="C8" s="37"/>
      <c r="D8" s="37" t="s">
        <v>59</v>
      </c>
      <c r="E8" s="37" t="s">
        <v>60</v>
      </c>
      <c r="F8" s="37" t="s">
        <v>61</v>
      </c>
      <c r="G8" s="37" t="s">
        <v>62</v>
      </c>
    </row>
    <row r="9" spans="1:7">
      <c r="A9" s="62"/>
      <c r="B9" s="62"/>
      <c r="C9" s="62"/>
      <c r="D9" s="62"/>
      <c r="E9" s="62"/>
      <c r="F9" s="62"/>
      <c r="G9" s="62"/>
    </row>
    <row r="10" spans="1:7">
      <c r="A10" s="127" t="s">
        <v>7</v>
      </c>
      <c r="B10" s="62"/>
      <c r="C10" s="129">
        <v>3651</v>
      </c>
      <c r="D10" s="132">
        <v>427</v>
      </c>
      <c r="E10" s="132">
        <v>770</v>
      </c>
      <c r="F10" s="132">
        <v>1232</v>
      </c>
      <c r="G10" s="132">
        <v>1222</v>
      </c>
    </row>
    <row r="11" spans="1:7">
      <c r="A11" s="62" t="s">
        <v>263</v>
      </c>
      <c r="B11" s="78"/>
      <c r="C11" s="130"/>
      <c r="D11" s="69"/>
      <c r="E11" s="69"/>
      <c r="F11" s="69"/>
      <c r="G11" s="69"/>
    </row>
    <row r="12" spans="1:7">
      <c r="A12" s="62" t="s">
        <v>17</v>
      </c>
      <c r="B12" s="78" t="s">
        <v>1583</v>
      </c>
      <c r="C12" s="130">
        <v>3118</v>
      </c>
      <c r="D12" s="131">
        <v>369</v>
      </c>
      <c r="E12" s="131">
        <v>644</v>
      </c>
      <c r="F12" s="131">
        <v>1030</v>
      </c>
      <c r="G12" s="131">
        <v>1075</v>
      </c>
    </row>
    <row r="13" spans="1:7">
      <c r="A13" s="62"/>
      <c r="B13" s="62" t="s">
        <v>85</v>
      </c>
      <c r="C13" s="130">
        <v>11</v>
      </c>
      <c r="D13" s="131">
        <v>0</v>
      </c>
      <c r="E13" s="131">
        <v>2</v>
      </c>
      <c r="F13" s="131">
        <v>0</v>
      </c>
      <c r="G13" s="131">
        <v>9</v>
      </c>
    </row>
    <row r="14" spans="1:7">
      <c r="A14" s="62"/>
      <c r="B14" s="62" t="s">
        <v>88</v>
      </c>
      <c r="C14" s="130">
        <v>102</v>
      </c>
      <c r="D14" s="131">
        <v>13</v>
      </c>
      <c r="E14" s="131">
        <v>15</v>
      </c>
      <c r="F14" s="131">
        <v>34</v>
      </c>
      <c r="G14" s="131">
        <v>40</v>
      </c>
    </row>
    <row r="15" spans="1:7">
      <c r="A15" s="62"/>
      <c r="B15" s="62" t="s">
        <v>90</v>
      </c>
      <c r="C15" s="130">
        <v>35</v>
      </c>
      <c r="D15" s="131">
        <v>7</v>
      </c>
      <c r="E15" s="131">
        <v>10</v>
      </c>
      <c r="F15" s="131">
        <v>9</v>
      </c>
      <c r="G15" s="131">
        <v>9</v>
      </c>
    </row>
    <row r="16" spans="1:7">
      <c r="A16" s="62"/>
      <c r="B16" s="62" t="s">
        <v>96</v>
      </c>
      <c r="C16" s="130">
        <v>29</v>
      </c>
      <c r="D16" s="131">
        <v>1</v>
      </c>
      <c r="E16" s="131">
        <v>9</v>
      </c>
      <c r="F16" s="131">
        <v>10</v>
      </c>
      <c r="G16" s="131">
        <v>9</v>
      </c>
    </row>
    <row r="17" spans="1:7">
      <c r="A17" s="62"/>
      <c r="B17" s="62" t="s">
        <v>99</v>
      </c>
      <c r="C17" s="130">
        <v>155</v>
      </c>
      <c r="D17" s="131">
        <v>7</v>
      </c>
      <c r="E17" s="131">
        <v>42</v>
      </c>
      <c r="F17" s="131">
        <v>48</v>
      </c>
      <c r="G17" s="131">
        <v>58</v>
      </c>
    </row>
    <row r="18" spans="1:7">
      <c r="A18" s="62"/>
      <c r="B18" s="62" t="s">
        <v>100</v>
      </c>
      <c r="C18" s="130">
        <v>348</v>
      </c>
      <c r="D18" s="131">
        <v>65</v>
      </c>
      <c r="E18" s="131">
        <v>94</v>
      </c>
      <c r="F18" s="131">
        <v>123</v>
      </c>
      <c r="G18" s="131">
        <v>66</v>
      </c>
    </row>
    <row r="19" spans="1:7">
      <c r="A19" s="62"/>
      <c r="B19" s="62" t="s">
        <v>264</v>
      </c>
      <c r="C19" s="130">
        <v>52</v>
      </c>
      <c r="D19" s="131">
        <v>7</v>
      </c>
      <c r="E19" s="131">
        <v>10</v>
      </c>
      <c r="F19" s="131">
        <v>20</v>
      </c>
      <c r="G19" s="131">
        <v>15</v>
      </c>
    </row>
    <row r="20" spans="1:7">
      <c r="A20" s="62"/>
      <c r="B20" s="62" t="s">
        <v>110</v>
      </c>
      <c r="C20" s="130">
        <v>93</v>
      </c>
      <c r="D20" s="131">
        <v>7</v>
      </c>
      <c r="E20" s="131">
        <v>19</v>
      </c>
      <c r="F20" s="131">
        <v>25</v>
      </c>
      <c r="G20" s="131">
        <v>42</v>
      </c>
    </row>
    <row r="21" spans="1:7">
      <c r="A21" s="62"/>
      <c r="B21" s="62" t="s">
        <v>119</v>
      </c>
      <c r="C21" s="130">
        <v>83</v>
      </c>
      <c r="D21" s="131">
        <v>0</v>
      </c>
      <c r="E21" s="131">
        <v>0</v>
      </c>
      <c r="F21" s="131">
        <v>64</v>
      </c>
      <c r="G21" s="131">
        <v>19</v>
      </c>
    </row>
    <row r="22" spans="1:7">
      <c r="A22" s="62"/>
      <c r="B22" s="62" t="s">
        <v>129</v>
      </c>
      <c r="C22" s="130">
        <v>297</v>
      </c>
      <c r="D22" s="131">
        <v>51</v>
      </c>
      <c r="E22" s="131">
        <v>69</v>
      </c>
      <c r="F22" s="131">
        <v>75</v>
      </c>
      <c r="G22" s="131">
        <v>102</v>
      </c>
    </row>
    <row r="23" spans="1:7">
      <c r="A23" s="62"/>
      <c r="B23" s="62" t="s">
        <v>130</v>
      </c>
      <c r="C23" s="130">
        <v>27</v>
      </c>
      <c r="D23" s="131">
        <v>0</v>
      </c>
      <c r="E23" s="131">
        <v>2</v>
      </c>
      <c r="F23" s="131">
        <v>14</v>
      </c>
      <c r="G23" s="131">
        <v>11</v>
      </c>
    </row>
    <row r="24" spans="1:7">
      <c r="A24" s="62"/>
      <c r="B24" s="62" t="s">
        <v>134</v>
      </c>
      <c r="C24" s="130">
        <v>169</v>
      </c>
      <c r="D24" s="131">
        <v>8</v>
      </c>
      <c r="E24" s="131">
        <v>46</v>
      </c>
      <c r="F24" s="131">
        <v>59</v>
      </c>
      <c r="G24" s="131">
        <v>56</v>
      </c>
    </row>
    <row r="25" spans="1:7">
      <c r="A25" s="62"/>
      <c r="B25" s="62" t="s">
        <v>137</v>
      </c>
      <c r="C25" s="130">
        <v>262</v>
      </c>
      <c r="D25" s="131">
        <v>20</v>
      </c>
      <c r="E25" s="131">
        <v>62</v>
      </c>
      <c r="F25" s="131">
        <v>86</v>
      </c>
      <c r="G25" s="131">
        <v>94</v>
      </c>
    </row>
    <row r="26" spans="1:7">
      <c r="A26" s="62"/>
      <c r="B26" s="62" t="s">
        <v>139</v>
      </c>
      <c r="C26" s="130">
        <v>85</v>
      </c>
      <c r="D26" s="131">
        <v>13</v>
      </c>
      <c r="E26" s="131">
        <v>22</v>
      </c>
      <c r="F26" s="131">
        <v>24</v>
      </c>
      <c r="G26" s="131">
        <v>26</v>
      </c>
    </row>
    <row r="27" spans="1:7">
      <c r="A27" s="62"/>
      <c r="B27" s="62" t="s">
        <v>145</v>
      </c>
      <c r="C27" s="130">
        <v>281</v>
      </c>
      <c r="D27" s="131">
        <v>42</v>
      </c>
      <c r="E27" s="131">
        <v>54</v>
      </c>
      <c r="F27" s="131">
        <v>112</v>
      </c>
      <c r="G27" s="131">
        <v>73</v>
      </c>
    </row>
    <row r="28" spans="1:7">
      <c r="A28" s="62"/>
      <c r="B28" s="62" t="s">
        <v>153</v>
      </c>
      <c r="C28" s="130">
        <v>10</v>
      </c>
      <c r="D28" s="131">
        <v>0</v>
      </c>
      <c r="E28" s="131">
        <v>0</v>
      </c>
      <c r="F28" s="131">
        <v>7</v>
      </c>
      <c r="G28" s="131">
        <v>3</v>
      </c>
    </row>
    <row r="29" spans="1:7">
      <c r="A29" s="62"/>
      <c r="B29" s="62" t="s">
        <v>156</v>
      </c>
      <c r="C29" s="130">
        <v>38</v>
      </c>
      <c r="D29" s="131">
        <v>0</v>
      </c>
      <c r="E29" s="131">
        <v>0</v>
      </c>
      <c r="F29" s="131">
        <v>0</v>
      </c>
      <c r="G29" s="131">
        <v>38</v>
      </c>
    </row>
    <row r="30" spans="1:7">
      <c r="A30" s="62"/>
      <c r="B30" s="62" t="s">
        <v>159</v>
      </c>
      <c r="C30" s="130">
        <v>18</v>
      </c>
      <c r="D30" s="131">
        <v>11</v>
      </c>
      <c r="E30" s="131">
        <v>0</v>
      </c>
      <c r="F30" s="131">
        <v>5</v>
      </c>
      <c r="G30" s="131">
        <v>2</v>
      </c>
    </row>
    <row r="31" spans="1:7">
      <c r="A31" s="62"/>
      <c r="B31" s="62" t="s">
        <v>164</v>
      </c>
      <c r="C31" s="130">
        <v>309</v>
      </c>
      <c r="D31" s="131">
        <v>52</v>
      </c>
      <c r="E31" s="131">
        <v>61</v>
      </c>
      <c r="F31" s="131">
        <v>78</v>
      </c>
      <c r="G31" s="131">
        <v>118</v>
      </c>
    </row>
    <row r="32" spans="1:7">
      <c r="A32" s="62"/>
      <c r="B32" s="62" t="s">
        <v>1666</v>
      </c>
      <c r="C32" s="130">
        <v>11</v>
      </c>
      <c r="D32" s="131">
        <v>0</v>
      </c>
      <c r="E32" s="131">
        <v>0</v>
      </c>
      <c r="F32" s="131">
        <v>0</v>
      </c>
      <c r="G32" s="131">
        <v>11</v>
      </c>
    </row>
    <row r="33" spans="1:7">
      <c r="A33" s="62"/>
      <c r="B33" s="62" t="s">
        <v>167</v>
      </c>
      <c r="C33" s="130">
        <v>629</v>
      </c>
      <c r="D33" s="131">
        <v>55</v>
      </c>
      <c r="E33" s="131">
        <v>110</v>
      </c>
      <c r="F33" s="131">
        <v>224</v>
      </c>
      <c r="G33" s="131">
        <v>240</v>
      </c>
    </row>
    <row r="34" spans="1:7">
      <c r="A34" s="62"/>
      <c r="B34" s="78" t="s">
        <v>238</v>
      </c>
      <c r="C34" s="130">
        <v>74</v>
      </c>
      <c r="D34" s="131">
        <v>10</v>
      </c>
      <c r="E34" s="131">
        <v>17</v>
      </c>
      <c r="F34" s="131">
        <v>13</v>
      </c>
      <c r="G34" s="131">
        <v>34</v>
      </c>
    </row>
    <row r="35" spans="1:7">
      <c r="A35" s="62" t="s">
        <v>16</v>
      </c>
      <c r="B35" s="62" t="s">
        <v>1583</v>
      </c>
      <c r="C35" s="130">
        <v>290</v>
      </c>
      <c r="D35" s="131">
        <v>27</v>
      </c>
      <c r="E35" s="131">
        <v>53</v>
      </c>
      <c r="F35" s="131">
        <v>92</v>
      </c>
      <c r="G35" s="131">
        <v>118</v>
      </c>
    </row>
    <row r="36" spans="1:7">
      <c r="A36" s="62"/>
      <c r="B36" s="62" t="s">
        <v>245</v>
      </c>
      <c r="C36" s="130">
        <v>21</v>
      </c>
      <c r="D36" s="131">
        <v>1</v>
      </c>
      <c r="E36" s="131">
        <v>0</v>
      </c>
      <c r="F36" s="131">
        <v>7</v>
      </c>
      <c r="G36" s="131">
        <v>13</v>
      </c>
    </row>
    <row r="37" spans="1:7">
      <c r="A37" s="62"/>
      <c r="B37" s="62" t="s">
        <v>129</v>
      </c>
      <c r="C37" s="130">
        <v>78</v>
      </c>
      <c r="D37" s="131">
        <v>8</v>
      </c>
      <c r="E37" s="131">
        <v>10</v>
      </c>
      <c r="F37" s="131">
        <v>20</v>
      </c>
      <c r="G37" s="131">
        <v>40</v>
      </c>
    </row>
    <row r="38" spans="1:7">
      <c r="A38" s="62"/>
      <c r="B38" s="62" t="s">
        <v>145</v>
      </c>
      <c r="C38" s="130">
        <v>38</v>
      </c>
      <c r="D38" s="131">
        <v>2</v>
      </c>
      <c r="E38" s="131">
        <v>14</v>
      </c>
      <c r="F38" s="131">
        <v>12</v>
      </c>
      <c r="G38" s="131">
        <v>10</v>
      </c>
    </row>
    <row r="39" spans="1:7">
      <c r="A39" s="62"/>
      <c r="B39" s="62" t="s">
        <v>240</v>
      </c>
      <c r="C39" s="130">
        <v>48</v>
      </c>
      <c r="D39" s="131">
        <v>3</v>
      </c>
      <c r="E39" s="131">
        <v>10</v>
      </c>
      <c r="F39" s="131">
        <v>15</v>
      </c>
      <c r="G39" s="131">
        <v>20</v>
      </c>
    </row>
    <row r="40" spans="1:7">
      <c r="A40" s="62"/>
      <c r="B40" s="62" t="s">
        <v>168</v>
      </c>
      <c r="C40" s="130">
        <v>75</v>
      </c>
      <c r="D40" s="131">
        <v>10</v>
      </c>
      <c r="E40" s="131">
        <v>18</v>
      </c>
      <c r="F40" s="131">
        <v>24</v>
      </c>
      <c r="G40" s="131">
        <v>23</v>
      </c>
    </row>
    <row r="41" spans="1:7">
      <c r="A41" s="62"/>
      <c r="B41" s="78" t="s">
        <v>238</v>
      </c>
      <c r="C41" s="130">
        <v>30</v>
      </c>
      <c r="D41" s="131">
        <v>3</v>
      </c>
      <c r="E41" s="131">
        <v>1</v>
      </c>
      <c r="F41" s="131">
        <v>14</v>
      </c>
      <c r="G41" s="131">
        <v>12</v>
      </c>
    </row>
    <row r="42" spans="1:7">
      <c r="A42" s="62" t="s">
        <v>18</v>
      </c>
      <c r="B42" s="62" t="s">
        <v>1583</v>
      </c>
      <c r="C42" s="130">
        <v>243</v>
      </c>
      <c r="D42" s="131">
        <v>31</v>
      </c>
      <c r="E42" s="131">
        <v>73</v>
      </c>
      <c r="F42" s="131">
        <v>110</v>
      </c>
      <c r="G42" s="131">
        <v>29</v>
      </c>
    </row>
    <row r="43" spans="1:7">
      <c r="A43" s="62"/>
      <c r="B43" s="62" t="s">
        <v>243</v>
      </c>
      <c r="C43" s="130">
        <v>38</v>
      </c>
      <c r="D43" s="131">
        <v>1</v>
      </c>
      <c r="E43" s="131">
        <v>22</v>
      </c>
      <c r="F43" s="131">
        <v>14</v>
      </c>
      <c r="G43" s="131">
        <v>1</v>
      </c>
    </row>
    <row r="44" spans="1:7">
      <c r="A44" s="62"/>
      <c r="B44" s="62" t="s">
        <v>245</v>
      </c>
      <c r="C44" s="130">
        <v>21</v>
      </c>
      <c r="D44" s="131">
        <v>1</v>
      </c>
      <c r="E44" s="131">
        <v>9</v>
      </c>
      <c r="F44" s="131">
        <v>10</v>
      </c>
      <c r="G44" s="131">
        <v>1</v>
      </c>
    </row>
    <row r="45" spans="1:7">
      <c r="A45" s="62"/>
      <c r="B45" s="62" t="s">
        <v>129</v>
      </c>
      <c r="C45" s="130">
        <v>35</v>
      </c>
      <c r="D45" s="131">
        <v>3</v>
      </c>
      <c r="E45" s="131">
        <v>7</v>
      </c>
      <c r="F45" s="131">
        <v>23</v>
      </c>
      <c r="G45" s="131">
        <v>2</v>
      </c>
    </row>
    <row r="46" spans="1:7">
      <c r="A46" s="62"/>
      <c r="B46" s="62" t="s">
        <v>145</v>
      </c>
      <c r="C46" s="130">
        <v>44</v>
      </c>
      <c r="D46" s="131">
        <v>5</v>
      </c>
      <c r="E46" s="131">
        <v>11</v>
      </c>
      <c r="F46" s="131">
        <v>23</v>
      </c>
      <c r="G46" s="131">
        <v>5</v>
      </c>
    </row>
    <row r="47" spans="1:7">
      <c r="A47" s="62"/>
      <c r="B47" s="62" t="s">
        <v>240</v>
      </c>
      <c r="C47" s="130">
        <v>42</v>
      </c>
      <c r="D47" s="131">
        <v>7</v>
      </c>
      <c r="E47" s="131">
        <v>16</v>
      </c>
      <c r="F47" s="131">
        <v>10</v>
      </c>
      <c r="G47" s="131">
        <v>9</v>
      </c>
    </row>
    <row r="48" spans="1:7">
      <c r="A48" s="62"/>
      <c r="B48" s="62" t="s">
        <v>168</v>
      </c>
      <c r="C48" s="130">
        <v>58</v>
      </c>
      <c r="D48" s="131">
        <v>14</v>
      </c>
      <c r="E48" s="131">
        <v>8</v>
      </c>
      <c r="F48" s="131">
        <v>29</v>
      </c>
      <c r="G48" s="131">
        <v>7</v>
      </c>
    </row>
    <row r="49" spans="1:7">
      <c r="A49" s="62"/>
      <c r="B49" s="62" t="s">
        <v>238</v>
      </c>
      <c r="C49" s="130">
        <v>5</v>
      </c>
      <c r="D49" s="131">
        <v>0</v>
      </c>
      <c r="E49" s="131">
        <v>0</v>
      </c>
      <c r="F49" s="131">
        <v>1</v>
      </c>
      <c r="G49" s="131">
        <v>4</v>
      </c>
    </row>
    <row r="50" spans="1:7">
      <c r="C50" s="41"/>
      <c r="D50" s="41"/>
      <c r="E50" s="41"/>
      <c r="F50" s="41"/>
      <c r="G50" s="41"/>
    </row>
    <row r="51" spans="1:7">
      <c r="A51" s="127" t="s">
        <v>361</v>
      </c>
    </row>
    <row r="52" spans="1:7">
      <c r="A52" s="62" t="s">
        <v>346</v>
      </c>
    </row>
    <row r="54" spans="1:7">
      <c r="A54" s="138" t="s">
        <v>1671</v>
      </c>
    </row>
  </sheetData>
  <sortState ref="B36:G40">
    <sortCondition ref="B36"/>
  </sortState>
  <hyperlinks>
    <hyperlink ref="A4" location="Tabellenverzeichnis!A1" display="&lt;&lt;&lt; Inhalt" xr:uid="{9A8A031C-8D70-4F3C-86F3-2CD7FEBF5091}"/>
    <hyperlink ref="A54" location="Metadaten!A1" display="&lt;&lt;&lt; Metadaten " xr:uid="{E59C6E68-FC4C-4B74-81CC-03EBA831E309}"/>
  </hyperlinks>
  <pageMargins left="0.70866141732283472" right="0.70866141732283472" top="0.78740157480314965" bottom="0.78740157480314965" header="0.31496062992125984" footer="0.31496062992125984"/>
  <pageSetup paperSize="9" scale="93" fitToHeight="0" orientation="portrait"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5A1C0-68D0-460C-91CD-514F9932BB0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19</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3" tint="0.79998168889431442"/>
    <pageSetUpPr fitToPage="1"/>
  </sheetPr>
  <dimension ref="A1:L48"/>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5703125" style="1" customWidth="1"/>
    <col min="2" max="2" width="21.5703125" style="1" customWidth="1"/>
    <col min="3" max="3" width="8.5703125" style="1" customWidth="1"/>
    <col min="4" max="4" width="9.5703125" style="1" customWidth="1"/>
    <col min="5" max="6" width="12.85546875" style="1" customWidth="1"/>
    <col min="7" max="7" width="9.140625" style="1" customWidth="1"/>
    <col min="8" max="8" width="7.42578125" style="1" customWidth="1"/>
    <col min="9" max="16384" width="11.42578125" style="1"/>
  </cols>
  <sheetData>
    <row r="1" spans="1:12" ht="15.75">
      <c r="A1" s="61" t="s">
        <v>458</v>
      </c>
    </row>
    <row r="2" spans="1:12">
      <c r="A2" s="62" t="s">
        <v>1539</v>
      </c>
    </row>
    <row r="4" spans="1:12">
      <c r="A4" s="64" t="s">
        <v>1670</v>
      </c>
    </row>
    <row r="6" spans="1:12">
      <c r="A6" s="62" t="s">
        <v>1195</v>
      </c>
    </row>
    <row r="7" spans="1:12" s="40" customFormat="1">
      <c r="A7" s="37"/>
      <c r="B7" s="37"/>
      <c r="C7" s="37" t="s">
        <v>7</v>
      </c>
      <c r="D7" s="37" t="s">
        <v>58</v>
      </c>
      <c r="E7" s="37"/>
      <c r="F7" s="37"/>
      <c r="G7" s="37"/>
    </row>
    <row r="8" spans="1:12" s="40" customFormat="1">
      <c r="A8" s="37"/>
      <c r="B8" s="37"/>
      <c r="C8" s="37"/>
      <c r="D8" s="37" t="s">
        <v>59</v>
      </c>
      <c r="E8" s="37" t="s">
        <v>60</v>
      </c>
      <c r="F8" s="37" t="s">
        <v>61</v>
      </c>
      <c r="G8" s="37" t="s">
        <v>62</v>
      </c>
    </row>
    <row r="9" spans="1:12">
      <c r="A9" s="62"/>
      <c r="B9" s="62"/>
      <c r="C9" s="62"/>
      <c r="D9" s="62"/>
      <c r="E9" s="62"/>
      <c r="F9" s="62"/>
      <c r="G9" s="62"/>
    </row>
    <row r="10" spans="1:12">
      <c r="A10" s="127" t="s">
        <v>7</v>
      </c>
      <c r="B10" s="62"/>
      <c r="C10" s="129">
        <v>1008</v>
      </c>
      <c r="D10" s="132">
        <v>23</v>
      </c>
      <c r="E10" s="132">
        <v>48</v>
      </c>
      <c r="F10" s="132">
        <v>68</v>
      </c>
      <c r="G10" s="132">
        <v>869</v>
      </c>
    </row>
    <row r="11" spans="1:12">
      <c r="A11" s="62" t="s">
        <v>263</v>
      </c>
      <c r="B11" s="78"/>
      <c r="C11" s="130"/>
      <c r="D11" s="69"/>
      <c r="E11" s="69"/>
      <c r="F11" s="69"/>
      <c r="G11" s="69"/>
    </row>
    <row r="12" spans="1:12">
      <c r="A12" s="62" t="s">
        <v>23</v>
      </c>
      <c r="B12" s="78"/>
      <c r="C12" s="130">
        <v>787</v>
      </c>
      <c r="D12" s="131">
        <v>19</v>
      </c>
      <c r="E12" s="131">
        <v>33</v>
      </c>
      <c r="F12" s="131">
        <v>53</v>
      </c>
      <c r="G12" s="131">
        <v>682</v>
      </c>
      <c r="H12" s="41"/>
      <c r="I12" s="41"/>
      <c r="J12" s="41"/>
      <c r="K12" s="41"/>
      <c r="L12" s="41"/>
    </row>
    <row r="13" spans="1:12">
      <c r="A13" s="62"/>
      <c r="B13" s="62" t="s">
        <v>271</v>
      </c>
      <c r="C13" s="130">
        <v>10</v>
      </c>
      <c r="D13" s="131">
        <v>0</v>
      </c>
      <c r="E13" s="131">
        <v>3</v>
      </c>
      <c r="F13" s="131">
        <v>2</v>
      </c>
      <c r="G13" s="131">
        <v>5</v>
      </c>
    </row>
    <row r="14" spans="1:12">
      <c r="A14" s="62"/>
      <c r="B14" s="62" t="s">
        <v>242</v>
      </c>
      <c r="C14" s="130">
        <v>7</v>
      </c>
      <c r="D14" s="131">
        <v>0</v>
      </c>
      <c r="E14" s="131">
        <v>0</v>
      </c>
      <c r="F14" s="131">
        <v>0</v>
      </c>
      <c r="G14" s="131">
        <v>7</v>
      </c>
    </row>
    <row r="15" spans="1:12">
      <c r="A15" s="62"/>
      <c r="B15" s="62" t="s">
        <v>272</v>
      </c>
      <c r="C15" s="130">
        <v>27</v>
      </c>
      <c r="D15" s="131">
        <v>0</v>
      </c>
      <c r="E15" s="131">
        <v>0</v>
      </c>
      <c r="F15" s="131">
        <v>0</v>
      </c>
      <c r="G15" s="131">
        <v>27</v>
      </c>
    </row>
    <row r="16" spans="1:12">
      <c r="A16" s="62"/>
      <c r="B16" s="62" t="s">
        <v>273</v>
      </c>
      <c r="C16" s="130">
        <v>8</v>
      </c>
      <c r="D16" s="131">
        <v>0</v>
      </c>
      <c r="E16" s="131">
        <v>0</v>
      </c>
      <c r="F16" s="131">
        <v>1</v>
      </c>
      <c r="G16" s="131">
        <v>7</v>
      </c>
    </row>
    <row r="17" spans="1:7">
      <c r="A17" s="62"/>
      <c r="B17" s="62" t="s">
        <v>274</v>
      </c>
      <c r="C17" s="130">
        <v>15</v>
      </c>
      <c r="D17" s="131">
        <v>1</v>
      </c>
      <c r="E17" s="131">
        <v>0</v>
      </c>
      <c r="F17" s="131">
        <v>0</v>
      </c>
      <c r="G17" s="131">
        <v>14</v>
      </c>
    </row>
    <row r="18" spans="1:7">
      <c r="A18" s="62"/>
      <c r="B18" s="62" t="s">
        <v>275</v>
      </c>
      <c r="C18" s="130">
        <v>18</v>
      </c>
      <c r="D18" s="131">
        <v>1</v>
      </c>
      <c r="E18" s="131">
        <v>3</v>
      </c>
      <c r="F18" s="131">
        <v>4</v>
      </c>
      <c r="G18" s="131">
        <v>10</v>
      </c>
    </row>
    <row r="19" spans="1:7">
      <c r="A19" s="62"/>
      <c r="B19" s="62" t="s">
        <v>276</v>
      </c>
      <c r="C19" s="130">
        <v>94</v>
      </c>
      <c r="D19" s="131">
        <v>0</v>
      </c>
      <c r="E19" s="131">
        <v>0</v>
      </c>
      <c r="F19" s="131">
        <v>0</v>
      </c>
      <c r="G19" s="131">
        <v>94</v>
      </c>
    </row>
    <row r="20" spans="1:7">
      <c r="A20" s="62"/>
      <c r="B20" s="62" t="s">
        <v>277</v>
      </c>
      <c r="C20" s="130">
        <v>63</v>
      </c>
      <c r="D20" s="131">
        <v>1</v>
      </c>
      <c r="E20" s="131">
        <v>7</v>
      </c>
      <c r="F20" s="131">
        <v>7</v>
      </c>
      <c r="G20" s="131">
        <v>48</v>
      </c>
    </row>
    <row r="21" spans="1:7">
      <c r="A21" s="62"/>
      <c r="B21" s="62" t="s">
        <v>278</v>
      </c>
      <c r="C21" s="130">
        <v>192</v>
      </c>
      <c r="D21" s="131">
        <v>6</v>
      </c>
      <c r="E21" s="131">
        <v>8</v>
      </c>
      <c r="F21" s="131">
        <v>14</v>
      </c>
      <c r="G21" s="131">
        <v>164</v>
      </c>
    </row>
    <row r="22" spans="1:7">
      <c r="A22" s="62"/>
      <c r="B22" s="62" t="s">
        <v>99</v>
      </c>
      <c r="C22" s="130">
        <v>6</v>
      </c>
      <c r="D22" s="131">
        <v>0</v>
      </c>
      <c r="E22" s="131">
        <v>0</v>
      </c>
      <c r="F22" s="131">
        <v>0</v>
      </c>
      <c r="G22" s="131">
        <v>6</v>
      </c>
    </row>
    <row r="23" spans="1:7">
      <c r="A23" s="62"/>
      <c r="B23" s="62" t="s">
        <v>100</v>
      </c>
      <c r="C23" s="130">
        <v>8</v>
      </c>
      <c r="D23" s="131">
        <v>0</v>
      </c>
      <c r="E23" s="131">
        <v>0</v>
      </c>
      <c r="F23" s="131">
        <v>0</v>
      </c>
      <c r="G23" s="131">
        <v>8</v>
      </c>
    </row>
    <row r="24" spans="1:7">
      <c r="A24" s="62"/>
      <c r="B24" s="62" t="s">
        <v>279</v>
      </c>
      <c r="C24" s="130">
        <v>12</v>
      </c>
      <c r="D24" s="131">
        <v>0</v>
      </c>
      <c r="E24" s="131">
        <v>0</v>
      </c>
      <c r="F24" s="131">
        <v>0</v>
      </c>
      <c r="G24" s="131">
        <v>12</v>
      </c>
    </row>
    <row r="25" spans="1:7">
      <c r="A25" s="62"/>
      <c r="B25" s="62" t="s">
        <v>280</v>
      </c>
      <c r="C25" s="130">
        <v>6</v>
      </c>
      <c r="D25" s="131">
        <v>0</v>
      </c>
      <c r="E25" s="131">
        <v>0</v>
      </c>
      <c r="F25" s="131">
        <v>0</v>
      </c>
      <c r="G25" s="131">
        <v>6</v>
      </c>
    </row>
    <row r="26" spans="1:7">
      <c r="A26" s="62"/>
      <c r="B26" s="62" t="s">
        <v>281</v>
      </c>
      <c r="C26" s="130">
        <v>29</v>
      </c>
      <c r="D26" s="131">
        <v>0</v>
      </c>
      <c r="E26" s="131">
        <v>0</v>
      </c>
      <c r="F26" s="131">
        <v>0</v>
      </c>
      <c r="G26" s="131">
        <v>29</v>
      </c>
    </row>
    <row r="27" spans="1:7">
      <c r="A27" s="62"/>
      <c r="B27" s="62" t="s">
        <v>282</v>
      </c>
      <c r="C27" s="130">
        <v>10</v>
      </c>
      <c r="D27" s="131">
        <v>0</v>
      </c>
      <c r="E27" s="131">
        <v>0</v>
      </c>
      <c r="F27" s="131">
        <v>0</v>
      </c>
      <c r="G27" s="131">
        <v>10</v>
      </c>
    </row>
    <row r="28" spans="1:7">
      <c r="A28" s="62"/>
      <c r="B28" s="62" t="s">
        <v>283</v>
      </c>
      <c r="C28" s="130">
        <v>41</v>
      </c>
      <c r="D28" s="131">
        <v>2</v>
      </c>
      <c r="E28" s="131">
        <v>3</v>
      </c>
      <c r="F28" s="131">
        <v>6</v>
      </c>
      <c r="G28" s="131">
        <v>30</v>
      </c>
    </row>
    <row r="29" spans="1:7">
      <c r="A29" s="62"/>
      <c r="B29" s="62" t="s">
        <v>284</v>
      </c>
      <c r="C29" s="130">
        <v>16</v>
      </c>
      <c r="D29" s="131">
        <v>0</v>
      </c>
      <c r="E29" s="131">
        <v>0</v>
      </c>
      <c r="F29" s="131">
        <v>0</v>
      </c>
      <c r="G29" s="131">
        <v>16</v>
      </c>
    </row>
    <row r="30" spans="1:7">
      <c r="A30" s="62"/>
      <c r="B30" s="62" t="s">
        <v>268</v>
      </c>
      <c r="C30" s="130">
        <v>8</v>
      </c>
      <c r="D30" s="131">
        <v>0</v>
      </c>
      <c r="E30" s="131">
        <v>1</v>
      </c>
      <c r="F30" s="131">
        <v>2</v>
      </c>
      <c r="G30" s="131">
        <v>5</v>
      </c>
    </row>
    <row r="31" spans="1:7">
      <c r="A31" s="62"/>
      <c r="B31" s="62" t="s">
        <v>285</v>
      </c>
      <c r="C31" s="130">
        <v>33</v>
      </c>
      <c r="D31" s="131">
        <v>2</v>
      </c>
      <c r="E31" s="131">
        <v>2</v>
      </c>
      <c r="F31" s="131">
        <v>3</v>
      </c>
      <c r="G31" s="131">
        <v>26</v>
      </c>
    </row>
    <row r="32" spans="1:7">
      <c r="A32" s="62"/>
      <c r="B32" s="62" t="s">
        <v>269</v>
      </c>
      <c r="C32" s="130">
        <v>6</v>
      </c>
      <c r="D32" s="131">
        <v>0</v>
      </c>
      <c r="E32" s="131">
        <v>0</v>
      </c>
      <c r="F32" s="131">
        <v>0</v>
      </c>
      <c r="G32" s="131">
        <v>6</v>
      </c>
    </row>
    <row r="33" spans="1:7">
      <c r="A33" s="62"/>
      <c r="B33" s="62" t="s">
        <v>286</v>
      </c>
      <c r="C33" s="130">
        <v>12</v>
      </c>
      <c r="D33" s="131">
        <v>2</v>
      </c>
      <c r="E33" s="131">
        <v>2</v>
      </c>
      <c r="F33" s="131">
        <v>0</v>
      </c>
      <c r="G33" s="131">
        <v>8</v>
      </c>
    </row>
    <row r="34" spans="1:7">
      <c r="A34" s="62"/>
      <c r="B34" s="62" t="s">
        <v>137</v>
      </c>
      <c r="C34" s="130">
        <v>5</v>
      </c>
      <c r="D34" s="131">
        <v>0</v>
      </c>
      <c r="E34" s="131">
        <v>0</v>
      </c>
      <c r="F34" s="131">
        <v>0</v>
      </c>
      <c r="G34" s="131">
        <v>5</v>
      </c>
    </row>
    <row r="35" spans="1:7">
      <c r="A35" s="62"/>
      <c r="B35" s="62" t="s">
        <v>142</v>
      </c>
      <c r="C35" s="130">
        <v>11</v>
      </c>
      <c r="D35" s="131">
        <v>0</v>
      </c>
      <c r="E35" s="131">
        <v>0</v>
      </c>
      <c r="F35" s="131">
        <v>0</v>
      </c>
      <c r="G35" s="131">
        <v>11</v>
      </c>
    </row>
    <row r="36" spans="1:7">
      <c r="A36" s="62"/>
      <c r="B36" s="62" t="s">
        <v>270</v>
      </c>
      <c r="C36" s="130">
        <v>18</v>
      </c>
      <c r="D36" s="131">
        <v>1</v>
      </c>
      <c r="E36" s="131">
        <v>1</v>
      </c>
      <c r="F36" s="131">
        <v>3</v>
      </c>
      <c r="G36" s="131">
        <v>13</v>
      </c>
    </row>
    <row r="37" spans="1:7">
      <c r="A37" s="62"/>
      <c r="B37" s="62" t="s">
        <v>145</v>
      </c>
      <c r="C37" s="130">
        <v>25</v>
      </c>
      <c r="D37" s="131">
        <v>0</v>
      </c>
      <c r="E37" s="131">
        <v>0</v>
      </c>
      <c r="F37" s="131">
        <v>0</v>
      </c>
      <c r="G37" s="131">
        <v>25</v>
      </c>
    </row>
    <row r="38" spans="1:7">
      <c r="A38" s="62"/>
      <c r="B38" s="62" t="s">
        <v>287</v>
      </c>
      <c r="C38" s="130">
        <v>5</v>
      </c>
      <c r="D38" s="131">
        <v>0</v>
      </c>
      <c r="E38" s="131">
        <v>0</v>
      </c>
      <c r="F38" s="131">
        <v>0</v>
      </c>
      <c r="G38" s="131">
        <v>5</v>
      </c>
    </row>
    <row r="39" spans="1:7">
      <c r="A39" s="62"/>
      <c r="B39" s="62" t="s">
        <v>288</v>
      </c>
      <c r="C39" s="130">
        <v>38</v>
      </c>
      <c r="D39" s="131">
        <v>0</v>
      </c>
      <c r="E39" s="131">
        <v>1</v>
      </c>
      <c r="F39" s="131">
        <v>0</v>
      </c>
      <c r="G39" s="131">
        <v>37</v>
      </c>
    </row>
    <row r="40" spans="1:7">
      <c r="A40" s="62"/>
      <c r="B40" s="62" t="s">
        <v>238</v>
      </c>
      <c r="C40" s="130">
        <v>64</v>
      </c>
      <c r="D40" s="131">
        <v>3</v>
      </c>
      <c r="E40" s="131">
        <v>2</v>
      </c>
      <c r="F40" s="131">
        <v>11</v>
      </c>
      <c r="G40" s="131">
        <v>48</v>
      </c>
    </row>
    <row r="41" spans="1:7">
      <c r="A41" s="62" t="s">
        <v>20</v>
      </c>
      <c r="B41" s="78"/>
      <c r="C41" s="130">
        <v>38</v>
      </c>
      <c r="D41" s="131">
        <v>2</v>
      </c>
      <c r="E41" s="131">
        <v>10</v>
      </c>
      <c r="F41" s="131">
        <v>9</v>
      </c>
      <c r="G41" s="131">
        <v>17</v>
      </c>
    </row>
    <row r="42" spans="1:7">
      <c r="A42" s="62" t="s">
        <v>22</v>
      </c>
      <c r="B42" s="78"/>
      <c r="C42" s="130">
        <v>136</v>
      </c>
      <c r="D42" s="131">
        <v>2</v>
      </c>
      <c r="E42" s="131">
        <v>4</v>
      </c>
      <c r="F42" s="131">
        <v>4</v>
      </c>
      <c r="G42" s="131">
        <v>126</v>
      </c>
    </row>
    <row r="43" spans="1:7">
      <c r="A43" s="62" t="s">
        <v>21</v>
      </c>
      <c r="B43" s="12"/>
      <c r="C43" s="130">
        <v>47</v>
      </c>
      <c r="D43" s="131">
        <v>0</v>
      </c>
      <c r="E43" s="131">
        <v>1</v>
      </c>
      <c r="F43" s="131">
        <v>2</v>
      </c>
      <c r="G43" s="131">
        <v>44</v>
      </c>
    </row>
    <row r="44" spans="1:7">
      <c r="A44" s="49"/>
      <c r="B44" s="49"/>
      <c r="C44" s="49"/>
      <c r="D44" s="49"/>
      <c r="E44" s="49"/>
      <c r="F44" s="49"/>
      <c r="G44" s="49"/>
    </row>
    <row r="45" spans="1:7">
      <c r="A45" s="127" t="s">
        <v>361</v>
      </c>
    </row>
    <row r="46" spans="1:7">
      <c r="A46" s="62" t="s">
        <v>347</v>
      </c>
    </row>
    <row r="48" spans="1:7">
      <c r="A48" s="138" t="s">
        <v>1671</v>
      </c>
    </row>
  </sheetData>
  <sortState ref="B13:G39">
    <sortCondition ref="B13"/>
  </sortState>
  <hyperlinks>
    <hyperlink ref="A4" location="Tabellenverzeichnis!A1" display="&lt;&lt;&lt; Inhalt" xr:uid="{1ED6545E-710E-4DDB-815D-6E70BE070922}"/>
    <hyperlink ref="A48" location="Metadaten!A1" display="&lt;&lt;&lt; Metadaten " xr:uid="{CF7B5FE6-0197-4EF4-8F71-7F6D23D4B12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3" tint="0.79998168889431442"/>
    <pageSetUpPr fitToPage="1"/>
  </sheetPr>
  <dimension ref="A1:N48"/>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42578125" style="1" customWidth="1"/>
    <col min="2" max="2" width="21.42578125" style="1" customWidth="1"/>
    <col min="3" max="3" width="9.7109375" style="1" customWidth="1"/>
    <col min="4" max="4" width="9.85546875" style="1" customWidth="1"/>
    <col min="5" max="5" width="17" style="1" bestFit="1" customWidth="1"/>
    <col min="6" max="7" width="15.7109375" style="1" customWidth="1"/>
    <col min="8" max="8" width="10.5703125" style="1" customWidth="1"/>
    <col min="9" max="9" width="9" style="1" customWidth="1"/>
    <col min="10" max="16384" width="11.42578125" style="1"/>
  </cols>
  <sheetData>
    <row r="1" spans="1:14" s="61" customFormat="1" ht="15.75">
      <c r="A1" s="61" t="s">
        <v>459</v>
      </c>
    </row>
    <row r="2" spans="1:14">
      <c r="A2" s="62" t="s">
        <v>1539</v>
      </c>
    </row>
    <row r="4" spans="1:14">
      <c r="A4" s="64" t="s">
        <v>1670</v>
      </c>
    </row>
    <row r="6" spans="1:14">
      <c r="A6" s="62" t="s">
        <v>1196</v>
      </c>
    </row>
    <row r="7" spans="1:14" s="40" customFormat="1">
      <c r="A7" s="37"/>
      <c r="B7" s="37"/>
      <c r="C7" s="37" t="s">
        <v>7</v>
      </c>
      <c r="D7" s="37" t="s">
        <v>198</v>
      </c>
      <c r="E7" s="37"/>
      <c r="F7" s="37"/>
      <c r="G7" s="37"/>
      <c r="H7" s="37"/>
    </row>
    <row r="8" spans="1:14" s="40" customFormat="1">
      <c r="A8" s="37"/>
      <c r="B8" s="37"/>
      <c r="C8" s="37"/>
      <c r="D8" s="37" t="s">
        <v>290</v>
      </c>
      <c r="E8" s="37" t="s">
        <v>291</v>
      </c>
      <c r="F8" s="37" t="s">
        <v>292</v>
      </c>
      <c r="G8" s="37" t="s">
        <v>293</v>
      </c>
      <c r="H8" s="37" t="s">
        <v>294</v>
      </c>
    </row>
    <row r="9" spans="1:14">
      <c r="A9" s="62"/>
      <c r="B9" s="62"/>
      <c r="C9" s="62"/>
      <c r="D9" s="62"/>
      <c r="E9" s="62"/>
      <c r="F9" s="62"/>
      <c r="G9" s="62"/>
      <c r="H9" s="62"/>
    </row>
    <row r="10" spans="1:14">
      <c r="A10" s="127" t="s">
        <v>7</v>
      </c>
      <c r="B10" s="62"/>
      <c r="C10" s="129">
        <v>1008</v>
      </c>
      <c r="D10" s="132">
        <v>163</v>
      </c>
      <c r="E10" s="132">
        <v>257</v>
      </c>
      <c r="F10" s="132">
        <v>321</v>
      </c>
      <c r="G10" s="132">
        <v>230</v>
      </c>
      <c r="H10" s="132">
        <v>37</v>
      </c>
    </row>
    <row r="11" spans="1:14">
      <c r="A11" s="62" t="s">
        <v>263</v>
      </c>
      <c r="B11" s="62"/>
      <c r="C11" s="130"/>
      <c r="D11" s="69"/>
      <c r="E11" s="69"/>
      <c r="F11" s="69"/>
      <c r="G11" s="69"/>
      <c r="H11" s="69"/>
    </row>
    <row r="12" spans="1:14">
      <c r="A12" s="62" t="s">
        <v>23</v>
      </c>
      <c r="B12" s="62"/>
      <c r="C12" s="130">
        <v>787</v>
      </c>
      <c r="D12" s="131">
        <v>97</v>
      </c>
      <c r="E12" s="131">
        <v>209</v>
      </c>
      <c r="F12" s="131">
        <v>251</v>
      </c>
      <c r="G12" s="131">
        <v>201</v>
      </c>
      <c r="H12" s="131">
        <v>29</v>
      </c>
      <c r="I12" s="41"/>
      <c r="J12" s="41"/>
      <c r="K12" s="41"/>
      <c r="L12" s="41"/>
      <c r="M12" s="41"/>
      <c r="N12" s="41"/>
    </row>
    <row r="13" spans="1:14">
      <c r="A13" s="62"/>
      <c r="B13" s="62" t="s">
        <v>271</v>
      </c>
      <c r="C13" s="130">
        <v>10</v>
      </c>
      <c r="D13" s="131">
        <v>0</v>
      </c>
      <c r="E13" s="131">
        <v>1</v>
      </c>
      <c r="F13" s="131">
        <v>9</v>
      </c>
      <c r="G13" s="131">
        <v>0</v>
      </c>
      <c r="H13" s="131">
        <v>0</v>
      </c>
    </row>
    <row r="14" spans="1:14">
      <c r="A14" s="62"/>
      <c r="B14" s="62" t="s">
        <v>242</v>
      </c>
      <c r="C14" s="130">
        <v>7</v>
      </c>
      <c r="D14" s="131">
        <v>6</v>
      </c>
      <c r="E14" s="131">
        <v>1</v>
      </c>
      <c r="F14" s="131">
        <v>0</v>
      </c>
      <c r="G14" s="131">
        <v>0</v>
      </c>
      <c r="H14" s="131">
        <v>0</v>
      </c>
    </row>
    <row r="15" spans="1:14">
      <c r="A15" s="62"/>
      <c r="B15" s="62" t="s">
        <v>272</v>
      </c>
      <c r="C15" s="130">
        <v>27</v>
      </c>
      <c r="D15" s="131">
        <v>12</v>
      </c>
      <c r="E15" s="131">
        <v>14</v>
      </c>
      <c r="F15" s="131">
        <v>1</v>
      </c>
      <c r="G15" s="131">
        <v>0</v>
      </c>
      <c r="H15" s="131">
        <v>0</v>
      </c>
    </row>
    <row r="16" spans="1:14">
      <c r="A16" s="62"/>
      <c r="B16" s="62" t="s">
        <v>273</v>
      </c>
      <c r="C16" s="130">
        <v>8</v>
      </c>
      <c r="D16" s="131">
        <v>5</v>
      </c>
      <c r="E16" s="131">
        <v>1</v>
      </c>
      <c r="F16" s="131">
        <v>2</v>
      </c>
      <c r="G16" s="131">
        <v>0</v>
      </c>
      <c r="H16" s="131">
        <v>0</v>
      </c>
    </row>
    <row r="17" spans="1:8">
      <c r="A17" s="62"/>
      <c r="B17" s="62" t="s">
        <v>274</v>
      </c>
      <c r="C17" s="130">
        <v>15</v>
      </c>
      <c r="D17" s="131">
        <v>0</v>
      </c>
      <c r="E17" s="131">
        <v>0</v>
      </c>
      <c r="F17" s="131">
        <v>12</v>
      </c>
      <c r="G17" s="131">
        <v>3</v>
      </c>
      <c r="H17" s="131">
        <v>0</v>
      </c>
    </row>
    <row r="18" spans="1:8">
      <c r="A18" s="62"/>
      <c r="B18" s="62" t="s">
        <v>275</v>
      </c>
      <c r="C18" s="130">
        <v>18</v>
      </c>
      <c r="D18" s="131">
        <v>0</v>
      </c>
      <c r="E18" s="131">
        <v>0</v>
      </c>
      <c r="F18" s="131">
        <v>0</v>
      </c>
      <c r="G18" s="131">
        <v>18</v>
      </c>
      <c r="H18" s="131">
        <v>0</v>
      </c>
    </row>
    <row r="19" spans="1:8">
      <c r="A19" s="62"/>
      <c r="B19" s="62" t="s">
        <v>276</v>
      </c>
      <c r="C19" s="130">
        <v>94</v>
      </c>
      <c r="D19" s="131">
        <v>10</v>
      </c>
      <c r="E19" s="131">
        <v>42</v>
      </c>
      <c r="F19" s="131">
        <v>39</v>
      </c>
      <c r="G19" s="131">
        <v>3</v>
      </c>
      <c r="H19" s="131">
        <v>0</v>
      </c>
    </row>
    <row r="20" spans="1:8">
      <c r="A20" s="62"/>
      <c r="B20" s="62" t="s">
        <v>277</v>
      </c>
      <c r="C20" s="130">
        <v>63</v>
      </c>
      <c r="D20" s="131">
        <v>0</v>
      </c>
      <c r="E20" s="131">
        <v>1</v>
      </c>
      <c r="F20" s="131">
        <v>37</v>
      </c>
      <c r="G20" s="131">
        <v>25</v>
      </c>
      <c r="H20" s="131">
        <v>0</v>
      </c>
    </row>
    <row r="21" spans="1:8">
      <c r="A21" s="62"/>
      <c r="B21" s="62" t="s">
        <v>278</v>
      </c>
      <c r="C21" s="130">
        <v>192</v>
      </c>
      <c r="D21" s="131">
        <v>12</v>
      </c>
      <c r="E21" s="131">
        <v>55</v>
      </c>
      <c r="F21" s="131">
        <v>52</v>
      </c>
      <c r="G21" s="131">
        <v>57</v>
      </c>
      <c r="H21" s="131">
        <v>16</v>
      </c>
    </row>
    <row r="22" spans="1:8">
      <c r="A22" s="62"/>
      <c r="B22" s="62" t="s">
        <v>99</v>
      </c>
      <c r="C22" s="130">
        <v>6</v>
      </c>
      <c r="D22" s="131">
        <v>1</v>
      </c>
      <c r="E22" s="131">
        <v>2</v>
      </c>
      <c r="F22" s="131">
        <v>2</v>
      </c>
      <c r="G22" s="131">
        <v>1</v>
      </c>
      <c r="H22" s="131">
        <v>0</v>
      </c>
    </row>
    <row r="23" spans="1:8">
      <c r="A23" s="62"/>
      <c r="B23" s="62" t="s">
        <v>100</v>
      </c>
      <c r="C23" s="130">
        <v>8</v>
      </c>
      <c r="D23" s="131">
        <v>0</v>
      </c>
      <c r="E23" s="131">
        <v>5</v>
      </c>
      <c r="F23" s="131">
        <v>3</v>
      </c>
      <c r="G23" s="131">
        <v>0</v>
      </c>
      <c r="H23" s="131">
        <v>0</v>
      </c>
    </row>
    <row r="24" spans="1:8">
      <c r="A24" s="62"/>
      <c r="B24" s="62" t="s">
        <v>279</v>
      </c>
      <c r="C24" s="130">
        <v>12</v>
      </c>
      <c r="D24" s="131">
        <v>12</v>
      </c>
      <c r="E24" s="131">
        <v>0</v>
      </c>
      <c r="F24" s="131">
        <v>0</v>
      </c>
      <c r="G24" s="131">
        <v>0</v>
      </c>
      <c r="H24" s="131">
        <v>0</v>
      </c>
    </row>
    <row r="25" spans="1:8">
      <c r="A25" s="62"/>
      <c r="B25" s="62" t="s">
        <v>280</v>
      </c>
      <c r="C25" s="130">
        <v>6</v>
      </c>
      <c r="D25" s="131">
        <v>1</v>
      </c>
      <c r="E25" s="131">
        <v>4</v>
      </c>
      <c r="F25" s="131">
        <v>1</v>
      </c>
      <c r="G25" s="131">
        <v>0</v>
      </c>
      <c r="H25" s="131">
        <v>0</v>
      </c>
    </row>
    <row r="26" spans="1:8">
      <c r="A26" s="62"/>
      <c r="B26" s="62" t="s">
        <v>281</v>
      </c>
      <c r="C26" s="130">
        <v>29</v>
      </c>
      <c r="D26" s="131">
        <v>2</v>
      </c>
      <c r="E26" s="131">
        <v>12</v>
      </c>
      <c r="F26" s="131">
        <v>11</v>
      </c>
      <c r="G26" s="131">
        <v>4</v>
      </c>
      <c r="H26" s="131">
        <v>0</v>
      </c>
    </row>
    <row r="27" spans="1:8">
      <c r="A27" s="62"/>
      <c r="B27" s="62" t="s">
        <v>282</v>
      </c>
      <c r="C27" s="130">
        <v>10</v>
      </c>
      <c r="D27" s="131">
        <v>0</v>
      </c>
      <c r="E27" s="131">
        <v>5</v>
      </c>
      <c r="F27" s="131">
        <v>4</v>
      </c>
      <c r="G27" s="131">
        <v>1</v>
      </c>
      <c r="H27" s="131">
        <v>0</v>
      </c>
    </row>
    <row r="28" spans="1:8">
      <c r="A28" s="62"/>
      <c r="B28" s="62" t="s">
        <v>283</v>
      </c>
      <c r="C28" s="130">
        <v>41</v>
      </c>
      <c r="D28" s="131">
        <v>0</v>
      </c>
      <c r="E28" s="131">
        <v>0</v>
      </c>
      <c r="F28" s="131">
        <v>14</v>
      </c>
      <c r="G28" s="131">
        <v>22</v>
      </c>
      <c r="H28" s="131">
        <v>5</v>
      </c>
    </row>
    <row r="29" spans="1:8">
      <c r="A29" s="62"/>
      <c r="B29" s="62" t="s">
        <v>284</v>
      </c>
      <c r="C29" s="130">
        <v>16</v>
      </c>
      <c r="D29" s="131">
        <v>2</v>
      </c>
      <c r="E29" s="131">
        <v>10</v>
      </c>
      <c r="F29" s="131">
        <v>4</v>
      </c>
      <c r="G29" s="131">
        <v>0</v>
      </c>
      <c r="H29" s="131">
        <v>0</v>
      </c>
    </row>
    <row r="30" spans="1:8">
      <c r="A30" s="62"/>
      <c r="B30" s="62" t="s">
        <v>268</v>
      </c>
      <c r="C30" s="130">
        <v>8</v>
      </c>
      <c r="D30" s="131">
        <v>1</v>
      </c>
      <c r="E30" s="131">
        <v>0</v>
      </c>
      <c r="F30" s="131">
        <v>0</v>
      </c>
      <c r="G30" s="131">
        <v>7</v>
      </c>
      <c r="H30" s="131">
        <v>0</v>
      </c>
    </row>
    <row r="31" spans="1:8">
      <c r="A31" s="62"/>
      <c r="B31" s="62" t="s">
        <v>285</v>
      </c>
      <c r="C31" s="130">
        <v>33</v>
      </c>
      <c r="D31" s="131">
        <v>2</v>
      </c>
      <c r="E31" s="131">
        <v>10</v>
      </c>
      <c r="F31" s="131">
        <v>6</v>
      </c>
      <c r="G31" s="131">
        <v>15</v>
      </c>
      <c r="H31" s="131">
        <v>0</v>
      </c>
    </row>
    <row r="32" spans="1:8">
      <c r="A32" s="62"/>
      <c r="B32" s="62" t="s">
        <v>269</v>
      </c>
      <c r="C32" s="130">
        <v>6</v>
      </c>
      <c r="D32" s="131">
        <v>4</v>
      </c>
      <c r="E32" s="131">
        <v>2</v>
      </c>
      <c r="F32" s="131">
        <v>0</v>
      </c>
      <c r="G32" s="131">
        <v>0</v>
      </c>
      <c r="H32" s="131">
        <v>0</v>
      </c>
    </row>
    <row r="33" spans="1:8">
      <c r="A33" s="62"/>
      <c r="B33" s="62" t="s">
        <v>286</v>
      </c>
      <c r="C33" s="130">
        <v>12</v>
      </c>
      <c r="D33" s="131">
        <v>0</v>
      </c>
      <c r="E33" s="131">
        <v>0</v>
      </c>
      <c r="F33" s="131">
        <v>3</v>
      </c>
      <c r="G33" s="131">
        <v>8</v>
      </c>
      <c r="H33" s="131">
        <v>1</v>
      </c>
    </row>
    <row r="34" spans="1:8">
      <c r="A34" s="62"/>
      <c r="B34" s="62" t="s">
        <v>137</v>
      </c>
      <c r="C34" s="130">
        <v>5</v>
      </c>
      <c r="D34" s="131">
        <v>2</v>
      </c>
      <c r="E34" s="131">
        <v>3</v>
      </c>
      <c r="F34" s="131">
        <v>0</v>
      </c>
      <c r="G34" s="131">
        <v>0</v>
      </c>
      <c r="H34" s="131">
        <v>0</v>
      </c>
    </row>
    <row r="35" spans="1:8">
      <c r="A35" s="62"/>
      <c r="B35" s="62" t="s">
        <v>142</v>
      </c>
      <c r="C35" s="130">
        <v>11</v>
      </c>
      <c r="D35" s="131">
        <v>5</v>
      </c>
      <c r="E35" s="131">
        <v>6</v>
      </c>
      <c r="F35" s="131">
        <v>0</v>
      </c>
      <c r="G35" s="131">
        <v>0</v>
      </c>
      <c r="H35" s="131">
        <v>0</v>
      </c>
    </row>
    <row r="36" spans="1:8">
      <c r="A36" s="62"/>
      <c r="B36" s="62" t="s">
        <v>270</v>
      </c>
      <c r="C36" s="130">
        <v>18</v>
      </c>
      <c r="D36" s="131">
        <v>0</v>
      </c>
      <c r="E36" s="131">
        <v>2</v>
      </c>
      <c r="F36" s="131">
        <v>9</v>
      </c>
      <c r="G36" s="131">
        <v>7</v>
      </c>
      <c r="H36" s="131">
        <v>0</v>
      </c>
    </row>
    <row r="37" spans="1:8">
      <c r="A37" s="62"/>
      <c r="B37" s="62" t="s">
        <v>145</v>
      </c>
      <c r="C37" s="130">
        <v>25</v>
      </c>
      <c r="D37" s="131">
        <v>1</v>
      </c>
      <c r="E37" s="131">
        <v>1</v>
      </c>
      <c r="F37" s="131">
        <v>9</v>
      </c>
      <c r="G37" s="131">
        <v>14</v>
      </c>
      <c r="H37" s="131">
        <v>0</v>
      </c>
    </row>
    <row r="38" spans="1:8">
      <c r="A38" s="62"/>
      <c r="B38" s="62" t="s">
        <v>287</v>
      </c>
      <c r="C38" s="130">
        <v>5</v>
      </c>
      <c r="D38" s="131">
        <v>0</v>
      </c>
      <c r="E38" s="131">
        <v>0</v>
      </c>
      <c r="F38" s="131">
        <v>0</v>
      </c>
      <c r="G38" s="131">
        <v>5</v>
      </c>
      <c r="H38" s="131">
        <v>0</v>
      </c>
    </row>
    <row r="39" spans="1:8">
      <c r="A39" s="62"/>
      <c r="B39" s="62" t="s">
        <v>288</v>
      </c>
      <c r="C39" s="130">
        <v>38</v>
      </c>
      <c r="D39" s="131">
        <v>3</v>
      </c>
      <c r="E39" s="131">
        <v>12</v>
      </c>
      <c r="F39" s="131">
        <v>17</v>
      </c>
      <c r="G39" s="131">
        <v>5</v>
      </c>
      <c r="H39" s="131">
        <v>1</v>
      </c>
    </row>
    <row r="40" spans="1:8">
      <c r="A40" s="62"/>
      <c r="B40" s="62" t="s">
        <v>238</v>
      </c>
      <c r="C40" s="130">
        <v>64</v>
      </c>
      <c r="D40" s="131">
        <v>16</v>
      </c>
      <c r="E40" s="131">
        <v>20</v>
      </c>
      <c r="F40" s="131">
        <v>16</v>
      </c>
      <c r="G40" s="131">
        <v>6</v>
      </c>
      <c r="H40" s="131">
        <v>6</v>
      </c>
    </row>
    <row r="41" spans="1:8">
      <c r="A41" s="62" t="s">
        <v>20</v>
      </c>
      <c r="B41" s="62"/>
      <c r="C41" s="130">
        <v>38</v>
      </c>
      <c r="D41" s="131">
        <v>0</v>
      </c>
      <c r="E41" s="131">
        <v>8</v>
      </c>
      <c r="F41" s="131">
        <v>19</v>
      </c>
      <c r="G41" s="131">
        <v>8</v>
      </c>
      <c r="H41" s="131">
        <v>3</v>
      </c>
    </row>
    <row r="42" spans="1:8">
      <c r="A42" s="62" t="s">
        <v>22</v>
      </c>
      <c r="B42" s="62"/>
      <c r="C42" s="130">
        <v>136</v>
      </c>
      <c r="D42" s="131">
        <v>24</v>
      </c>
      <c r="E42" s="131">
        <v>35</v>
      </c>
      <c r="F42" s="131">
        <v>51</v>
      </c>
      <c r="G42" s="131">
        <v>21</v>
      </c>
      <c r="H42" s="131">
        <v>5</v>
      </c>
    </row>
    <row r="43" spans="1:8">
      <c r="A43" s="62" t="s">
        <v>21</v>
      </c>
      <c r="B43" s="62"/>
      <c r="C43" s="130">
        <v>47</v>
      </c>
      <c r="D43" s="131">
        <v>42</v>
      </c>
      <c r="E43" s="131">
        <v>5</v>
      </c>
      <c r="F43" s="131">
        <v>0</v>
      </c>
      <c r="G43" s="131">
        <v>0</v>
      </c>
      <c r="H43" s="131">
        <v>0</v>
      </c>
    </row>
    <row r="44" spans="1:8">
      <c r="A44" s="49"/>
      <c r="B44" s="49"/>
      <c r="C44" s="49"/>
      <c r="D44" s="49"/>
      <c r="E44" s="49"/>
      <c r="F44" s="49"/>
      <c r="G44" s="49"/>
      <c r="H44" s="49"/>
    </row>
    <row r="45" spans="1:8">
      <c r="A45" s="127" t="s">
        <v>361</v>
      </c>
    </row>
    <row r="46" spans="1:8">
      <c r="A46" s="62" t="s">
        <v>347</v>
      </c>
    </row>
    <row r="48" spans="1:8">
      <c r="A48" s="138" t="s">
        <v>1671</v>
      </c>
    </row>
  </sheetData>
  <sortState ref="B13:H39">
    <sortCondition ref="B13"/>
  </sortState>
  <hyperlinks>
    <hyperlink ref="A4" location="Tabellenverzeichnis!A1" display="&lt;&lt;&lt; Inhalt" xr:uid="{0226BAE1-22C5-4239-B3FB-138EC02E2BE1}"/>
    <hyperlink ref="A48" location="Metadaten!A1" display="&lt;&lt;&lt; Metadaten " xr:uid="{FA635E7F-EC29-476F-9151-348AFF5B355A}"/>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9F4E3-B7D2-4FF9-A3D8-51CD12C738C7}">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24</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79998168889431442"/>
    <pageSetUpPr fitToPage="1"/>
  </sheetPr>
  <dimension ref="A1:H47"/>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6.85546875" style="1" customWidth="1"/>
    <col min="2" max="2" width="21.5703125" style="1" customWidth="1"/>
    <col min="3" max="3" width="9.42578125" style="1" customWidth="1"/>
    <col min="4" max="4" width="9.5703125" style="1" customWidth="1"/>
    <col min="5" max="5" width="11.7109375" style="1" customWidth="1"/>
    <col min="6" max="6" width="13" style="1" customWidth="1"/>
    <col min="7" max="7" width="10.140625" style="1" customWidth="1"/>
    <col min="8" max="8" width="5.7109375" style="1" customWidth="1"/>
    <col min="9" max="16384" width="11.42578125" style="1"/>
  </cols>
  <sheetData>
    <row r="1" spans="1:8" s="61" customFormat="1" ht="15.75">
      <c r="A1" s="61" t="s">
        <v>460</v>
      </c>
    </row>
    <row r="2" spans="1:8">
      <c r="A2" s="62" t="s">
        <v>1539</v>
      </c>
    </row>
    <row r="4" spans="1:8">
      <c r="A4" s="64" t="s">
        <v>1670</v>
      </c>
    </row>
    <row r="6" spans="1:8">
      <c r="A6" s="62" t="s">
        <v>1197</v>
      </c>
    </row>
    <row r="7" spans="1:8" s="40" customFormat="1">
      <c r="A7" s="37"/>
      <c r="B7" s="37"/>
      <c r="C7" s="37" t="s">
        <v>7</v>
      </c>
      <c r="D7" s="37" t="s">
        <v>58</v>
      </c>
      <c r="E7" s="37"/>
      <c r="F7" s="37"/>
      <c r="G7" s="37"/>
    </row>
    <row r="8" spans="1:8" s="40" customFormat="1">
      <c r="A8" s="37"/>
      <c r="B8" s="37"/>
      <c r="C8" s="37"/>
      <c r="D8" s="37" t="s">
        <v>59</v>
      </c>
      <c r="E8" s="37" t="s">
        <v>60</v>
      </c>
      <c r="F8" s="37" t="s">
        <v>61</v>
      </c>
      <c r="G8" s="37" t="s">
        <v>62</v>
      </c>
    </row>
    <row r="9" spans="1:8">
      <c r="A9" s="62"/>
      <c r="B9" s="62"/>
      <c r="C9" s="62"/>
      <c r="D9" s="62"/>
      <c r="E9" s="62"/>
      <c r="F9" s="62"/>
      <c r="G9" s="62"/>
    </row>
    <row r="10" spans="1:8">
      <c r="A10" s="127" t="s">
        <v>7</v>
      </c>
      <c r="B10" s="62"/>
      <c r="C10" s="129">
        <v>836</v>
      </c>
      <c r="D10" s="132">
        <v>77</v>
      </c>
      <c r="E10" s="132">
        <v>111</v>
      </c>
      <c r="F10" s="132">
        <v>158</v>
      </c>
      <c r="G10" s="132">
        <v>490</v>
      </c>
      <c r="H10" s="41"/>
    </row>
    <row r="11" spans="1:8">
      <c r="A11" s="62" t="s">
        <v>263</v>
      </c>
      <c r="B11" s="62"/>
      <c r="C11" s="130"/>
      <c r="D11" s="69"/>
      <c r="E11" s="69"/>
      <c r="F11" s="69"/>
      <c r="G11" s="69"/>
      <c r="H11" s="41"/>
    </row>
    <row r="12" spans="1:8">
      <c r="A12" s="62" t="s">
        <v>29</v>
      </c>
      <c r="B12" s="62" t="s">
        <v>1583</v>
      </c>
      <c r="C12" s="130">
        <v>149</v>
      </c>
      <c r="D12" s="131">
        <v>15</v>
      </c>
      <c r="E12" s="131">
        <v>27</v>
      </c>
      <c r="F12" s="131">
        <v>24</v>
      </c>
      <c r="G12" s="131">
        <v>83</v>
      </c>
      <c r="H12" s="41"/>
    </row>
    <row r="13" spans="1:8">
      <c r="A13" s="62"/>
      <c r="B13" s="62" t="s">
        <v>276</v>
      </c>
      <c r="C13" s="130">
        <v>10</v>
      </c>
      <c r="D13" s="131">
        <v>0</v>
      </c>
      <c r="E13" s="131">
        <v>0</v>
      </c>
      <c r="F13" s="131">
        <v>0</v>
      </c>
      <c r="G13" s="131">
        <v>10</v>
      </c>
      <c r="H13" s="41"/>
    </row>
    <row r="14" spans="1:8">
      <c r="A14" s="62"/>
      <c r="B14" s="62" t="s">
        <v>278</v>
      </c>
      <c r="C14" s="130">
        <v>29</v>
      </c>
      <c r="D14" s="131">
        <v>5</v>
      </c>
      <c r="E14" s="131">
        <v>2</v>
      </c>
      <c r="F14" s="131">
        <v>4</v>
      </c>
      <c r="G14" s="131">
        <v>18</v>
      </c>
      <c r="H14" s="41"/>
    </row>
    <row r="15" spans="1:8">
      <c r="A15" s="62"/>
      <c r="B15" s="62" t="s">
        <v>280</v>
      </c>
      <c r="C15" s="130">
        <v>24</v>
      </c>
      <c r="D15" s="131">
        <v>2</v>
      </c>
      <c r="E15" s="131">
        <v>9</v>
      </c>
      <c r="F15" s="131">
        <v>4</v>
      </c>
      <c r="G15" s="131">
        <v>9</v>
      </c>
      <c r="H15" s="41"/>
    </row>
    <row r="16" spans="1:8">
      <c r="A16" s="62"/>
      <c r="B16" s="62" t="s">
        <v>238</v>
      </c>
      <c r="C16" s="130">
        <v>86</v>
      </c>
      <c r="D16" s="131">
        <v>8</v>
      </c>
      <c r="E16" s="131">
        <v>16</v>
      </c>
      <c r="F16" s="131">
        <v>16</v>
      </c>
      <c r="G16" s="131">
        <v>46</v>
      </c>
      <c r="H16" s="41"/>
    </row>
    <row r="17" spans="1:8">
      <c r="A17" s="62" t="s">
        <v>26</v>
      </c>
      <c r="B17" s="62" t="s">
        <v>1583</v>
      </c>
      <c r="C17" s="130">
        <v>136</v>
      </c>
      <c r="D17" s="131">
        <v>10</v>
      </c>
      <c r="E17" s="131">
        <v>16</v>
      </c>
      <c r="F17" s="131">
        <v>35</v>
      </c>
      <c r="G17" s="131">
        <v>75</v>
      </c>
      <c r="H17" s="41"/>
    </row>
    <row r="18" spans="1:8">
      <c r="A18" s="62"/>
      <c r="B18" s="62" t="s">
        <v>296</v>
      </c>
      <c r="C18" s="130">
        <v>13</v>
      </c>
      <c r="D18" s="131">
        <v>3</v>
      </c>
      <c r="E18" s="131">
        <v>4</v>
      </c>
      <c r="F18" s="131">
        <v>1</v>
      </c>
      <c r="G18" s="131">
        <v>5</v>
      </c>
      <c r="H18" s="41"/>
    </row>
    <row r="19" spans="1:8">
      <c r="A19" s="62"/>
      <c r="B19" s="62" t="s">
        <v>129</v>
      </c>
      <c r="C19" s="130">
        <v>42</v>
      </c>
      <c r="D19" s="131">
        <v>2</v>
      </c>
      <c r="E19" s="131">
        <v>0</v>
      </c>
      <c r="F19" s="131">
        <v>9</v>
      </c>
      <c r="G19" s="131">
        <v>31</v>
      </c>
      <c r="H19" s="41"/>
    </row>
    <row r="20" spans="1:8">
      <c r="A20" s="62"/>
      <c r="B20" s="62" t="s">
        <v>134</v>
      </c>
      <c r="C20" s="130">
        <v>11</v>
      </c>
      <c r="D20" s="131">
        <v>0</v>
      </c>
      <c r="E20" s="131">
        <v>2</v>
      </c>
      <c r="F20" s="131">
        <v>6</v>
      </c>
      <c r="G20" s="131">
        <v>3</v>
      </c>
      <c r="H20" s="41"/>
    </row>
    <row r="21" spans="1:8">
      <c r="A21" s="62"/>
      <c r="B21" s="62" t="s">
        <v>240</v>
      </c>
      <c r="C21" s="130">
        <v>10</v>
      </c>
      <c r="D21" s="131">
        <v>2</v>
      </c>
      <c r="E21" s="131">
        <v>2</v>
      </c>
      <c r="F21" s="131">
        <v>3</v>
      </c>
      <c r="G21" s="131">
        <v>3</v>
      </c>
      <c r="H21" s="41"/>
    </row>
    <row r="22" spans="1:8">
      <c r="A22" s="62"/>
      <c r="B22" s="62" t="s">
        <v>238</v>
      </c>
      <c r="C22" s="130">
        <v>60</v>
      </c>
      <c r="D22" s="131">
        <v>3</v>
      </c>
      <c r="E22" s="131">
        <v>8</v>
      </c>
      <c r="F22" s="131">
        <v>16</v>
      </c>
      <c r="G22" s="131">
        <v>33</v>
      </c>
      <c r="H22" s="41"/>
    </row>
    <row r="23" spans="1:8">
      <c r="A23" s="62" t="s">
        <v>25</v>
      </c>
      <c r="B23" s="62" t="s">
        <v>1583</v>
      </c>
      <c r="C23" s="130">
        <v>332</v>
      </c>
      <c r="D23" s="131">
        <v>37</v>
      </c>
      <c r="E23" s="131">
        <v>45</v>
      </c>
      <c r="F23" s="131">
        <v>67</v>
      </c>
      <c r="G23" s="131">
        <v>183</v>
      </c>
      <c r="H23" s="41"/>
    </row>
    <row r="24" spans="1:8">
      <c r="A24" s="62"/>
      <c r="B24" s="62" t="s">
        <v>298</v>
      </c>
      <c r="C24" s="130">
        <v>46</v>
      </c>
      <c r="D24" s="131">
        <v>4</v>
      </c>
      <c r="E24" s="131">
        <v>8</v>
      </c>
      <c r="F24" s="131">
        <v>7</v>
      </c>
      <c r="G24" s="131">
        <v>27</v>
      </c>
      <c r="H24" s="41"/>
    </row>
    <row r="25" spans="1:8">
      <c r="A25" s="62"/>
      <c r="B25" s="62" t="s">
        <v>295</v>
      </c>
      <c r="C25" s="130">
        <v>25</v>
      </c>
      <c r="D25" s="131">
        <v>2</v>
      </c>
      <c r="E25" s="131">
        <v>5</v>
      </c>
      <c r="F25" s="131">
        <v>3</v>
      </c>
      <c r="G25" s="131">
        <v>15</v>
      </c>
      <c r="H25" s="41"/>
    </row>
    <row r="26" spans="1:8">
      <c r="A26" s="62"/>
      <c r="B26" s="62" t="s">
        <v>1667</v>
      </c>
      <c r="C26" s="130">
        <v>10</v>
      </c>
      <c r="D26" s="131">
        <v>2</v>
      </c>
      <c r="E26" s="131">
        <v>2</v>
      </c>
      <c r="F26" s="131">
        <v>0</v>
      </c>
      <c r="G26" s="131">
        <v>6</v>
      </c>
      <c r="H26" s="41"/>
    </row>
    <row r="27" spans="1:8">
      <c r="A27" s="62"/>
      <c r="B27" s="62" t="s">
        <v>300</v>
      </c>
      <c r="C27" s="130">
        <v>15</v>
      </c>
      <c r="D27" s="131">
        <v>1</v>
      </c>
      <c r="E27" s="131">
        <v>5</v>
      </c>
      <c r="F27" s="131">
        <v>4</v>
      </c>
      <c r="G27" s="131">
        <v>5</v>
      </c>
      <c r="H27" s="41"/>
    </row>
    <row r="28" spans="1:8">
      <c r="A28" s="62"/>
      <c r="B28" s="62" t="s">
        <v>1438</v>
      </c>
      <c r="C28" s="130">
        <v>12</v>
      </c>
      <c r="D28" s="131">
        <v>1</v>
      </c>
      <c r="E28" s="131">
        <v>5</v>
      </c>
      <c r="F28" s="131">
        <v>2</v>
      </c>
      <c r="G28" s="131">
        <v>4</v>
      </c>
      <c r="H28" s="41"/>
    </row>
    <row r="29" spans="1:8">
      <c r="A29" s="62"/>
      <c r="B29" s="62" t="s">
        <v>296</v>
      </c>
      <c r="C29" s="130">
        <v>16</v>
      </c>
      <c r="D29" s="131">
        <v>0</v>
      </c>
      <c r="E29" s="131">
        <v>4</v>
      </c>
      <c r="F29" s="131">
        <v>5</v>
      </c>
      <c r="G29" s="131">
        <v>7</v>
      </c>
      <c r="H29" s="41"/>
    </row>
    <row r="30" spans="1:8">
      <c r="A30" s="62"/>
      <c r="B30" s="62" t="s">
        <v>301</v>
      </c>
      <c r="C30" s="130">
        <v>14</v>
      </c>
      <c r="D30" s="131">
        <v>5</v>
      </c>
      <c r="E30" s="131">
        <v>0</v>
      </c>
      <c r="F30" s="131">
        <v>3</v>
      </c>
      <c r="G30" s="131">
        <v>6</v>
      </c>
      <c r="H30" s="41"/>
    </row>
    <row r="31" spans="1:8">
      <c r="A31" s="62"/>
      <c r="B31" s="62" t="s">
        <v>302</v>
      </c>
      <c r="C31" s="130">
        <v>14</v>
      </c>
      <c r="D31" s="131">
        <v>1</v>
      </c>
      <c r="E31" s="131">
        <v>0</v>
      </c>
      <c r="F31" s="131">
        <v>6</v>
      </c>
      <c r="G31" s="131">
        <v>7</v>
      </c>
      <c r="H31" s="41"/>
    </row>
    <row r="32" spans="1:8">
      <c r="A32" s="62"/>
      <c r="B32" s="62" t="s">
        <v>164</v>
      </c>
      <c r="C32" s="130">
        <v>12</v>
      </c>
      <c r="D32" s="131">
        <v>2</v>
      </c>
      <c r="E32" s="131">
        <v>1</v>
      </c>
      <c r="F32" s="131">
        <v>1</v>
      </c>
      <c r="G32" s="131">
        <v>8</v>
      </c>
      <c r="H32" s="41"/>
    </row>
    <row r="33" spans="1:8">
      <c r="A33" s="62"/>
      <c r="B33" s="62" t="s">
        <v>238</v>
      </c>
      <c r="C33" s="130">
        <v>168</v>
      </c>
      <c r="D33" s="131">
        <v>19</v>
      </c>
      <c r="E33" s="131">
        <v>15</v>
      </c>
      <c r="F33" s="131">
        <v>36</v>
      </c>
      <c r="G33" s="131">
        <v>98</v>
      </c>
      <c r="H33" s="41"/>
    </row>
    <row r="34" spans="1:8">
      <c r="A34" s="62" t="s">
        <v>28</v>
      </c>
      <c r="B34" s="62" t="s">
        <v>1583</v>
      </c>
      <c r="C34" s="130">
        <v>214</v>
      </c>
      <c r="D34" s="131">
        <v>15</v>
      </c>
      <c r="E34" s="131">
        <v>23</v>
      </c>
      <c r="F34" s="131">
        <v>32</v>
      </c>
      <c r="G34" s="131">
        <v>144</v>
      </c>
      <c r="H34" s="41"/>
    </row>
    <row r="35" spans="1:8">
      <c r="A35" s="62"/>
      <c r="B35" s="62" t="s">
        <v>1439</v>
      </c>
      <c r="C35" s="130">
        <v>12</v>
      </c>
      <c r="D35" s="131">
        <v>1</v>
      </c>
      <c r="E35" s="131">
        <v>2</v>
      </c>
      <c r="F35" s="131">
        <v>2</v>
      </c>
      <c r="G35" s="131">
        <v>7</v>
      </c>
      <c r="H35" s="41"/>
    </row>
    <row r="36" spans="1:8">
      <c r="A36" s="62"/>
      <c r="B36" s="62" t="s">
        <v>1505</v>
      </c>
      <c r="C36" s="130">
        <v>10</v>
      </c>
      <c r="D36" s="131">
        <v>0</v>
      </c>
      <c r="E36" s="131">
        <v>0</v>
      </c>
      <c r="F36" s="131">
        <v>1</v>
      </c>
      <c r="G36" s="131">
        <v>9</v>
      </c>
      <c r="H36" s="41"/>
    </row>
    <row r="37" spans="1:8">
      <c r="A37" s="62"/>
      <c r="B37" s="62" t="s">
        <v>289</v>
      </c>
      <c r="C37" s="130">
        <v>16</v>
      </c>
      <c r="D37" s="131">
        <v>2</v>
      </c>
      <c r="E37" s="131">
        <v>3</v>
      </c>
      <c r="F37" s="131">
        <v>0</v>
      </c>
      <c r="G37" s="131">
        <v>11</v>
      </c>
      <c r="H37" s="41"/>
    </row>
    <row r="38" spans="1:8">
      <c r="A38" s="62"/>
      <c r="B38" s="62" t="s">
        <v>297</v>
      </c>
      <c r="C38" s="130">
        <v>12</v>
      </c>
      <c r="D38" s="131">
        <v>0</v>
      </c>
      <c r="E38" s="131">
        <v>2</v>
      </c>
      <c r="F38" s="131">
        <v>3</v>
      </c>
      <c r="G38" s="131">
        <v>7</v>
      </c>
      <c r="H38" s="41"/>
    </row>
    <row r="39" spans="1:8">
      <c r="A39" s="62"/>
      <c r="B39" s="62" t="s">
        <v>304</v>
      </c>
      <c r="C39" s="130">
        <v>12</v>
      </c>
      <c r="D39" s="131">
        <v>0</v>
      </c>
      <c r="E39" s="131">
        <v>0</v>
      </c>
      <c r="F39" s="131">
        <v>1</v>
      </c>
      <c r="G39" s="131">
        <v>11</v>
      </c>
      <c r="H39" s="41"/>
    </row>
    <row r="40" spans="1:8">
      <c r="A40" s="62"/>
      <c r="B40" s="62" t="s">
        <v>238</v>
      </c>
      <c r="C40" s="130">
        <v>152</v>
      </c>
      <c r="D40" s="131">
        <v>12</v>
      </c>
      <c r="E40" s="131">
        <v>16</v>
      </c>
      <c r="F40" s="131">
        <v>25</v>
      </c>
      <c r="G40" s="131">
        <v>99</v>
      </c>
      <c r="H40" s="41"/>
    </row>
    <row r="41" spans="1:8">
      <c r="A41" s="62" t="s">
        <v>27</v>
      </c>
      <c r="B41" s="62" t="s">
        <v>1583</v>
      </c>
      <c r="C41" s="130">
        <v>5</v>
      </c>
      <c r="D41" s="131">
        <v>0</v>
      </c>
      <c r="E41" s="131">
        <v>0</v>
      </c>
      <c r="F41" s="131">
        <v>0</v>
      </c>
      <c r="G41" s="131">
        <v>5</v>
      </c>
      <c r="H41" s="41"/>
    </row>
    <row r="42" spans="1:8">
      <c r="A42" s="62"/>
      <c r="B42" s="62" t="s">
        <v>238</v>
      </c>
      <c r="C42" s="130">
        <v>5</v>
      </c>
      <c r="D42" s="131">
        <v>0</v>
      </c>
      <c r="E42" s="131">
        <v>0</v>
      </c>
      <c r="F42" s="131">
        <v>0</v>
      </c>
      <c r="G42" s="131">
        <v>5</v>
      </c>
      <c r="H42" s="41"/>
    </row>
    <row r="43" spans="1:8">
      <c r="C43" s="41"/>
      <c r="D43" s="41"/>
      <c r="E43" s="41"/>
      <c r="F43" s="41"/>
      <c r="G43" s="41"/>
      <c r="H43" s="41"/>
    </row>
    <row r="44" spans="1:8">
      <c r="A44" s="127" t="s">
        <v>361</v>
      </c>
    </row>
    <row r="45" spans="1:8">
      <c r="A45" s="62" t="s">
        <v>346</v>
      </c>
    </row>
    <row r="47" spans="1:8">
      <c r="A47" s="138" t="s">
        <v>1671</v>
      </c>
    </row>
  </sheetData>
  <sortState ref="B34:G39">
    <sortCondition ref="B34"/>
  </sortState>
  <hyperlinks>
    <hyperlink ref="A4" location="Tabellenverzeichnis!A1" display="&lt;&lt;&lt; Inhalt" xr:uid="{47933EF2-3CD7-4F89-AE81-A64AB31074FF}"/>
    <hyperlink ref="A47" location="Metadaten!A1" display="&lt;&lt;&lt; Metadaten " xr:uid="{A360F7BF-FE82-43E3-A818-F1112CEE020B}"/>
  </hyperlinks>
  <pageMargins left="0.70866141732283472" right="0.70866141732283472" top="0.78740157480314965" bottom="0.78740157480314965" header="0.31496062992125984" footer="0.31496062992125984"/>
  <pageSetup paperSize="9" scale="94" fitToHeight="0" orientation="portrait"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79998168889431442"/>
    <pageSetUpPr fitToPage="1"/>
  </sheetPr>
  <dimension ref="A1:H40"/>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42578125" style="1" customWidth="1"/>
    <col min="2" max="2" width="32" style="1" customWidth="1"/>
    <col min="3" max="3" width="10" style="1" customWidth="1"/>
    <col min="4" max="4" width="9.7109375" style="1" customWidth="1"/>
    <col min="5" max="6" width="13.5703125" style="1" customWidth="1"/>
    <col min="7" max="7" width="10.140625" style="1" customWidth="1"/>
    <col min="8" max="8" width="5.7109375" style="1" customWidth="1"/>
    <col min="9" max="16384" width="11.42578125" style="1"/>
  </cols>
  <sheetData>
    <row r="1" spans="1:8" s="61" customFormat="1" ht="15.75">
      <c r="A1" s="61" t="s">
        <v>461</v>
      </c>
    </row>
    <row r="2" spans="1:8">
      <c r="A2" s="62" t="s">
        <v>1539</v>
      </c>
    </row>
    <row r="4" spans="1:8">
      <c r="A4" s="64" t="s">
        <v>1670</v>
      </c>
    </row>
    <row r="6" spans="1:8">
      <c r="A6" s="62" t="s">
        <v>1198</v>
      </c>
    </row>
    <row r="7" spans="1:8" s="40" customFormat="1">
      <c r="A7" s="37"/>
      <c r="B7" s="37"/>
      <c r="C7" s="37" t="s">
        <v>7</v>
      </c>
      <c r="D7" s="37" t="s">
        <v>58</v>
      </c>
      <c r="E7" s="37"/>
      <c r="F7" s="37"/>
      <c r="G7" s="37"/>
    </row>
    <row r="8" spans="1:8" s="40" customFormat="1">
      <c r="A8" s="37"/>
      <c r="B8" s="37"/>
      <c r="C8" s="37"/>
      <c r="D8" s="37" t="s">
        <v>59</v>
      </c>
      <c r="E8" s="37" t="s">
        <v>60</v>
      </c>
      <c r="F8" s="37" t="s">
        <v>61</v>
      </c>
      <c r="G8" s="37" t="s">
        <v>62</v>
      </c>
    </row>
    <row r="9" spans="1:8">
      <c r="A9" s="62"/>
      <c r="B9" s="62"/>
      <c r="C9" s="62"/>
      <c r="D9" s="62"/>
      <c r="E9" s="62"/>
      <c r="F9" s="62"/>
      <c r="G9" s="62"/>
    </row>
    <row r="10" spans="1:8">
      <c r="A10" s="127" t="s">
        <v>7</v>
      </c>
      <c r="B10" s="62"/>
      <c r="C10" s="129">
        <v>836</v>
      </c>
      <c r="D10" s="132">
        <v>77</v>
      </c>
      <c r="E10" s="132">
        <v>111</v>
      </c>
      <c r="F10" s="132">
        <v>158</v>
      </c>
      <c r="G10" s="132">
        <v>490</v>
      </c>
      <c r="H10" s="41"/>
    </row>
    <row r="11" spans="1:8">
      <c r="A11" s="62" t="s">
        <v>255</v>
      </c>
      <c r="B11" s="62"/>
      <c r="C11" s="130"/>
      <c r="D11" s="69"/>
      <c r="E11" s="69"/>
      <c r="F11" s="69"/>
      <c r="G11" s="69"/>
      <c r="H11" s="41"/>
    </row>
    <row r="12" spans="1:8">
      <c r="A12" s="62" t="s">
        <v>29</v>
      </c>
      <c r="B12" s="62"/>
      <c r="C12" s="130">
        <v>149</v>
      </c>
      <c r="D12" s="131">
        <v>15</v>
      </c>
      <c r="E12" s="131">
        <v>27</v>
      </c>
      <c r="F12" s="131">
        <v>24</v>
      </c>
      <c r="G12" s="131">
        <v>83</v>
      </c>
      <c r="H12" s="41"/>
    </row>
    <row r="13" spans="1:8">
      <c r="A13" s="62"/>
      <c r="B13" s="62" t="s">
        <v>290</v>
      </c>
      <c r="C13" s="130">
        <v>17</v>
      </c>
      <c r="D13" s="131">
        <v>2</v>
      </c>
      <c r="E13" s="131">
        <v>7</v>
      </c>
      <c r="F13" s="131">
        <v>2</v>
      </c>
      <c r="G13" s="131">
        <v>6</v>
      </c>
      <c r="H13" s="41"/>
    </row>
    <row r="14" spans="1:8">
      <c r="A14" s="62"/>
      <c r="B14" s="62" t="s">
        <v>291</v>
      </c>
      <c r="C14" s="130">
        <v>36</v>
      </c>
      <c r="D14" s="131">
        <v>2</v>
      </c>
      <c r="E14" s="131">
        <v>2</v>
      </c>
      <c r="F14" s="131">
        <v>3</v>
      </c>
      <c r="G14" s="131">
        <v>29</v>
      </c>
      <c r="H14" s="41"/>
    </row>
    <row r="15" spans="1:8">
      <c r="A15" s="62"/>
      <c r="B15" s="62" t="s">
        <v>292</v>
      </c>
      <c r="C15" s="130">
        <v>44</v>
      </c>
      <c r="D15" s="131">
        <v>4</v>
      </c>
      <c r="E15" s="131">
        <v>11</v>
      </c>
      <c r="F15" s="131">
        <v>6</v>
      </c>
      <c r="G15" s="131">
        <v>23</v>
      </c>
      <c r="H15" s="41"/>
    </row>
    <row r="16" spans="1:8">
      <c r="A16" s="62"/>
      <c r="B16" s="62" t="s">
        <v>293</v>
      </c>
      <c r="C16" s="130">
        <v>34</v>
      </c>
      <c r="D16" s="131">
        <v>5</v>
      </c>
      <c r="E16" s="131">
        <v>5</v>
      </c>
      <c r="F16" s="131">
        <v>7</v>
      </c>
      <c r="G16" s="131">
        <v>17</v>
      </c>
      <c r="H16" s="41"/>
    </row>
    <row r="17" spans="1:8">
      <c r="A17" s="62"/>
      <c r="B17" s="62" t="s">
        <v>294</v>
      </c>
      <c r="C17" s="130">
        <v>18</v>
      </c>
      <c r="D17" s="131">
        <v>2</v>
      </c>
      <c r="E17" s="131">
        <v>2</v>
      </c>
      <c r="F17" s="131">
        <v>6</v>
      </c>
      <c r="G17" s="131">
        <v>8</v>
      </c>
      <c r="H17" s="41"/>
    </row>
    <row r="18" spans="1:8">
      <c r="A18" s="62" t="s">
        <v>26</v>
      </c>
      <c r="B18" s="62"/>
      <c r="C18" s="130">
        <v>136</v>
      </c>
      <c r="D18" s="131">
        <v>10</v>
      </c>
      <c r="E18" s="131">
        <v>16</v>
      </c>
      <c r="F18" s="131">
        <v>35</v>
      </c>
      <c r="G18" s="131">
        <v>75</v>
      </c>
      <c r="H18" s="41"/>
    </row>
    <row r="19" spans="1:8">
      <c r="A19" s="62"/>
      <c r="B19" s="62" t="s">
        <v>291</v>
      </c>
      <c r="C19" s="130">
        <v>3</v>
      </c>
      <c r="D19" s="131">
        <v>0</v>
      </c>
      <c r="E19" s="131">
        <v>0</v>
      </c>
      <c r="F19" s="131">
        <v>1</v>
      </c>
      <c r="G19" s="131">
        <v>2</v>
      </c>
      <c r="H19" s="41"/>
    </row>
    <row r="20" spans="1:8">
      <c r="A20" s="62"/>
      <c r="B20" s="62" t="s">
        <v>292</v>
      </c>
      <c r="C20" s="130">
        <v>38</v>
      </c>
      <c r="D20" s="131">
        <v>2</v>
      </c>
      <c r="E20" s="131">
        <v>4</v>
      </c>
      <c r="F20" s="131">
        <v>10</v>
      </c>
      <c r="G20" s="131">
        <v>22</v>
      </c>
      <c r="H20" s="41"/>
    </row>
    <row r="21" spans="1:8">
      <c r="A21" s="62"/>
      <c r="B21" s="62" t="s">
        <v>293</v>
      </c>
      <c r="C21" s="130">
        <v>17</v>
      </c>
      <c r="D21" s="131">
        <v>1</v>
      </c>
      <c r="E21" s="131">
        <v>1</v>
      </c>
      <c r="F21" s="131">
        <v>8</v>
      </c>
      <c r="G21" s="131">
        <v>7</v>
      </c>
      <c r="H21" s="41"/>
    </row>
    <row r="22" spans="1:8">
      <c r="A22" s="62"/>
      <c r="B22" s="62" t="s">
        <v>294</v>
      </c>
      <c r="C22" s="130">
        <v>78</v>
      </c>
      <c r="D22" s="131">
        <v>7</v>
      </c>
      <c r="E22" s="131">
        <v>11</v>
      </c>
      <c r="F22" s="131">
        <v>16</v>
      </c>
      <c r="G22" s="131">
        <v>44</v>
      </c>
      <c r="H22" s="41"/>
    </row>
    <row r="23" spans="1:8">
      <c r="A23" s="62" t="s">
        <v>25</v>
      </c>
      <c r="B23" s="62"/>
      <c r="C23" s="130">
        <v>332</v>
      </c>
      <c r="D23" s="131">
        <v>37</v>
      </c>
      <c r="E23" s="131">
        <v>45</v>
      </c>
      <c r="F23" s="131">
        <v>67</v>
      </c>
      <c r="G23" s="131">
        <v>183</v>
      </c>
      <c r="H23" s="41"/>
    </row>
    <row r="24" spans="1:8">
      <c r="A24" s="62"/>
      <c r="B24" s="62" t="s">
        <v>290</v>
      </c>
      <c r="C24" s="130">
        <v>41</v>
      </c>
      <c r="D24" s="131">
        <v>4</v>
      </c>
      <c r="E24" s="131">
        <v>7</v>
      </c>
      <c r="F24" s="131">
        <v>12</v>
      </c>
      <c r="G24" s="131">
        <v>18</v>
      </c>
      <c r="H24" s="41"/>
    </row>
    <row r="25" spans="1:8">
      <c r="A25" s="62"/>
      <c r="B25" s="62" t="s">
        <v>291</v>
      </c>
      <c r="C25" s="130">
        <v>16</v>
      </c>
      <c r="D25" s="131">
        <v>1</v>
      </c>
      <c r="E25" s="131">
        <v>2</v>
      </c>
      <c r="F25" s="131">
        <v>1</v>
      </c>
      <c r="G25" s="131">
        <v>12</v>
      </c>
      <c r="H25" s="41"/>
    </row>
    <row r="26" spans="1:8">
      <c r="A26" s="62"/>
      <c r="B26" s="62" t="s">
        <v>292</v>
      </c>
      <c r="C26" s="130">
        <v>130</v>
      </c>
      <c r="D26" s="131">
        <v>15</v>
      </c>
      <c r="E26" s="131">
        <v>15</v>
      </c>
      <c r="F26" s="131">
        <v>16</v>
      </c>
      <c r="G26" s="131">
        <v>84</v>
      </c>
      <c r="H26" s="41"/>
    </row>
    <row r="27" spans="1:8">
      <c r="A27" s="62"/>
      <c r="B27" s="62" t="s">
        <v>293</v>
      </c>
      <c r="C27" s="130">
        <v>74</v>
      </c>
      <c r="D27" s="131">
        <v>9</v>
      </c>
      <c r="E27" s="131">
        <v>7</v>
      </c>
      <c r="F27" s="131">
        <v>17</v>
      </c>
      <c r="G27" s="131">
        <v>41</v>
      </c>
      <c r="H27" s="41"/>
    </row>
    <row r="28" spans="1:8">
      <c r="A28" s="62"/>
      <c r="B28" s="62" t="s">
        <v>294</v>
      </c>
      <c r="C28" s="130">
        <v>71</v>
      </c>
      <c r="D28" s="131">
        <v>8</v>
      </c>
      <c r="E28" s="131">
        <v>14</v>
      </c>
      <c r="F28" s="131">
        <v>21</v>
      </c>
      <c r="G28" s="131">
        <v>28</v>
      </c>
      <c r="H28" s="41"/>
    </row>
    <row r="29" spans="1:8">
      <c r="A29" s="62" t="s">
        <v>28</v>
      </c>
      <c r="B29" s="62"/>
      <c r="C29" s="130">
        <v>214</v>
      </c>
      <c r="D29" s="131">
        <v>15</v>
      </c>
      <c r="E29" s="131">
        <v>23</v>
      </c>
      <c r="F29" s="131">
        <v>32</v>
      </c>
      <c r="G29" s="131">
        <v>144</v>
      </c>
      <c r="H29" s="41"/>
    </row>
    <row r="30" spans="1:8">
      <c r="A30" s="62"/>
      <c r="B30" s="62" t="s">
        <v>290</v>
      </c>
      <c r="C30" s="130">
        <v>28</v>
      </c>
      <c r="D30" s="131">
        <v>2</v>
      </c>
      <c r="E30" s="131">
        <v>2</v>
      </c>
      <c r="F30" s="131">
        <v>1</v>
      </c>
      <c r="G30" s="131">
        <v>23</v>
      </c>
      <c r="H30" s="41"/>
    </row>
    <row r="31" spans="1:8">
      <c r="A31" s="62"/>
      <c r="B31" s="62" t="s">
        <v>291</v>
      </c>
      <c r="C31" s="130">
        <v>55</v>
      </c>
      <c r="D31" s="131">
        <v>5</v>
      </c>
      <c r="E31" s="131">
        <v>5</v>
      </c>
      <c r="F31" s="131">
        <v>7</v>
      </c>
      <c r="G31" s="131">
        <v>38</v>
      </c>
      <c r="H31" s="41"/>
    </row>
    <row r="32" spans="1:8">
      <c r="A32" s="62"/>
      <c r="B32" s="62" t="s">
        <v>292</v>
      </c>
      <c r="C32" s="130">
        <v>35</v>
      </c>
      <c r="D32" s="131">
        <v>0</v>
      </c>
      <c r="E32" s="131">
        <v>3</v>
      </c>
      <c r="F32" s="131">
        <v>6</v>
      </c>
      <c r="G32" s="131">
        <v>26</v>
      </c>
      <c r="H32" s="41"/>
    </row>
    <row r="33" spans="1:8">
      <c r="A33" s="62"/>
      <c r="B33" s="62" t="s">
        <v>293</v>
      </c>
      <c r="C33" s="130">
        <v>68</v>
      </c>
      <c r="D33" s="131">
        <v>6</v>
      </c>
      <c r="E33" s="131">
        <v>6</v>
      </c>
      <c r="F33" s="131">
        <v>13</v>
      </c>
      <c r="G33" s="131">
        <v>43</v>
      </c>
      <c r="H33" s="41"/>
    </row>
    <row r="34" spans="1:8">
      <c r="A34" s="62"/>
      <c r="B34" s="62" t="s">
        <v>294</v>
      </c>
      <c r="C34" s="130">
        <v>28</v>
      </c>
      <c r="D34" s="131">
        <v>2</v>
      </c>
      <c r="E34" s="131">
        <v>7</v>
      </c>
      <c r="F34" s="131">
        <v>5</v>
      </c>
      <c r="G34" s="131">
        <v>14</v>
      </c>
      <c r="H34" s="41"/>
    </row>
    <row r="35" spans="1:8">
      <c r="A35" s="62" t="s">
        <v>27</v>
      </c>
      <c r="B35" s="62"/>
      <c r="C35" s="130">
        <v>5</v>
      </c>
      <c r="D35" s="131">
        <v>0</v>
      </c>
      <c r="E35" s="131">
        <v>0</v>
      </c>
      <c r="F35" s="131">
        <v>0</v>
      </c>
      <c r="G35" s="131">
        <v>5</v>
      </c>
      <c r="H35" s="41"/>
    </row>
    <row r="36" spans="1:8">
      <c r="A36" s="62"/>
      <c r="B36" s="62" t="s">
        <v>290</v>
      </c>
      <c r="C36" s="130">
        <v>5</v>
      </c>
      <c r="D36" s="131">
        <v>0</v>
      </c>
      <c r="E36" s="131">
        <v>0</v>
      </c>
      <c r="F36" s="131">
        <v>0</v>
      </c>
      <c r="G36" s="131">
        <v>5</v>
      </c>
      <c r="H36" s="41"/>
    </row>
    <row r="37" spans="1:8">
      <c r="A37" s="49"/>
      <c r="B37" s="49"/>
      <c r="C37" s="49"/>
      <c r="D37" s="49"/>
      <c r="E37" s="49"/>
      <c r="F37" s="49"/>
      <c r="G37" s="49"/>
      <c r="H37" s="41"/>
    </row>
    <row r="38" spans="1:8">
      <c r="A38" s="138" t="s">
        <v>1671</v>
      </c>
      <c r="C38" s="41"/>
      <c r="D38" s="41"/>
      <c r="E38" s="41"/>
      <c r="F38" s="41"/>
      <c r="G38" s="41"/>
      <c r="H38" s="41"/>
    </row>
    <row r="39" spans="1:8">
      <c r="C39" s="41"/>
      <c r="D39" s="41"/>
      <c r="E39" s="41"/>
      <c r="F39" s="41"/>
      <c r="G39" s="41"/>
      <c r="H39" s="41"/>
    </row>
    <row r="40" spans="1:8">
      <c r="C40" s="41"/>
      <c r="D40" s="41"/>
      <c r="E40" s="41"/>
      <c r="F40" s="41"/>
      <c r="G40" s="41"/>
      <c r="H40" s="41"/>
    </row>
  </sheetData>
  <hyperlinks>
    <hyperlink ref="A4" location="Tabellenverzeichnis!A1" display="&lt;&lt;&lt; Inhalt" xr:uid="{682B999F-BDEC-458E-93F0-CEF169B6C4B7}"/>
    <hyperlink ref="A38" location="Metadaten!A1" display="&lt;&lt;&lt; Metadaten " xr:uid="{0CE8C9EC-DD23-440E-BE4D-D26936A2259C}"/>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FC3BA-A21D-4027-B421-F9902D9DCF8C}">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30</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tint="0.79998168889431442"/>
    <pageSetUpPr fitToPage="1"/>
  </sheetPr>
  <dimension ref="A1:I68"/>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1.42578125" style="1" customWidth="1"/>
    <col min="3" max="3" width="27.140625" style="1" customWidth="1"/>
    <col min="4" max="4" width="8.28515625" style="1" customWidth="1"/>
    <col min="5" max="5" width="9.5703125" style="1" customWidth="1"/>
    <col min="6" max="7" width="13.140625" style="1" customWidth="1"/>
    <col min="8" max="8" width="10" style="1" customWidth="1"/>
    <col min="9" max="9" width="7.42578125" style="1" customWidth="1"/>
    <col min="10" max="16384" width="11.42578125" style="1"/>
  </cols>
  <sheetData>
    <row r="1" spans="1:8" s="61" customFormat="1" ht="15.75">
      <c r="A1" s="61" t="s">
        <v>462</v>
      </c>
    </row>
    <row r="2" spans="1:8">
      <c r="A2" s="62" t="s">
        <v>1539</v>
      </c>
    </row>
    <row r="4" spans="1:8">
      <c r="A4" s="64" t="s">
        <v>1670</v>
      </c>
    </row>
    <row r="6" spans="1:8">
      <c r="A6" s="62" t="s">
        <v>1199</v>
      </c>
    </row>
    <row r="7" spans="1:8" s="40" customFormat="1">
      <c r="A7" s="37"/>
      <c r="B7" s="37"/>
      <c r="C7" s="37"/>
      <c r="D7" s="37" t="s">
        <v>7</v>
      </c>
      <c r="E7" s="37" t="s">
        <v>58</v>
      </c>
      <c r="F7" s="37"/>
      <c r="G7" s="37"/>
      <c r="H7" s="37"/>
    </row>
    <row r="8" spans="1:8" s="40" customFormat="1">
      <c r="A8" s="37"/>
      <c r="B8" s="37"/>
      <c r="C8" s="37"/>
      <c r="D8" s="37"/>
      <c r="E8" s="37" t="s">
        <v>59</v>
      </c>
      <c r="F8" s="37" t="s">
        <v>60</v>
      </c>
      <c r="G8" s="37" t="s">
        <v>61</v>
      </c>
      <c r="H8" s="37" t="s">
        <v>62</v>
      </c>
    </row>
    <row r="9" spans="1:8">
      <c r="A9" s="62"/>
      <c r="B9" s="62"/>
      <c r="C9" s="62"/>
      <c r="D9" s="62"/>
      <c r="E9" s="62"/>
      <c r="F9" s="62"/>
      <c r="G9" s="62"/>
      <c r="H9" s="62"/>
    </row>
    <row r="10" spans="1:8">
      <c r="A10" s="127" t="s">
        <v>7</v>
      </c>
      <c r="B10" s="62"/>
      <c r="C10" s="62"/>
      <c r="D10" s="129">
        <v>4908</v>
      </c>
      <c r="E10" s="132">
        <v>594</v>
      </c>
      <c r="F10" s="132">
        <v>654</v>
      </c>
      <c r="G10" s="132">
        <v>1085</v>
      </c>
      <c r="H10" s="132">
        <v>2575</v>
      </c>
    </row>
    <row r="11" spans="1:8">
      <c r="A11" s="62" t="s">
        <v>305</v>
      </c>
      <c r="B11" s="78"/>
      <c r="C11" s="78"/>
      <c r="D11" s="130"/>
      <c r="E11" s="69"/>
      <c r="F11" s="69"/>
      <c r="G11" s="69"/>
      <c r="H11" s="69"/>
    </row>
    <row r="12" spans="1:8">
      <c r="A12" s="62" t="s">
        <v>35</v>
      </c>
      <c r="B12" s="78"/>
      <c r="C12" s="78"/>
      <c r="D12" s="129">
        <v>4547</v>
      </c>
      <c r="E12" s="132">
        <v>525</v>
      </c>
      <c r="F12" s="132">
        <v>591</v>
      </c>
      <c r="G12" s="132">
        <v>1008</v>
      </c>
      <c r="H12" s="132">
        <v>2423</v>
      </c>
    </row>
    <row r="13" spans="1:8">
      <c r="A13" s="62"/>
      <c r="B13" s="62" t="s">
        <v>306</v>
      </c>
      <c r="C13" s="78"/>
      <c r="D13" s="130">
        <v>1560</v>
      </c>
      <c r="E13" s="131">
        <v>137</v>
      </c>
      <c r="F13" s="131">
        <v>203</v>
      </c>
      <c r="G13" s="131">
        <v>432</v>
      </c>
      <c r="H13" s="131">
        <v>788</v>
      </c>
    </row>
    <row r="14" spans="1:8">
      <c r="A14" s="62"/>
      <c r="B14" s="62"/>
      <c r="C14" s="62" t="s">
        <v>307</v>
      </c>
      <c r="D14" s="130">
        <v>67</v>
      </c>
      <c r="E14" s="131">
        <v>1</v>
      </c>
      <c r="F14" s="131">
        <v>1</v>
      </c>
      <c r="G14" s="131">
        <v>13</v>
      </c>
      <c r="H14" s="131">
        <v>52</v>
      </c>
    </row>
    <row r="15" spans="1:8">
      <c r="A15" s="62"/>
      <c r="B15" s="62"/>
      <c r="C15" s="62" t="s">
        <v>309</v>
      </c>
      <c r="D15" s="130">
        <v>12</v>
      </c>
      <c r="E15" s="131">
        <v>0</v>
      </c>
      <c r="F15" s="131">
        <v>0</v>
      </c>
      <c r="G15" s="131">
        <v>7</v>
      </c>
      <c r="H15" s="131">
        <v>5</v>
      </c>
    </row>
    <row r="16" spans="1:8">
      <c r="A16" s="62"/>
      <c r="B16" s="62"/>
      <c r="C16" s="62" t="s">
        <v>310</v>
      </c>
      <c r="D16" s="130">
        <v>31</v>
      </c>
      <c r="E16" s="131">
        <v>0</v>
      </c>
      <c r="F16" s="131">
        <v>0</v>
      </c>
      <c r="G16" s="131">
        <v>4</v>
      </c>
      <c r="H16" s="131">
        <v>27</v>
      </c>
    </row>
    <row r="17" spans="1:8">
      <c r="A17" s="62"/>
      <c r="B17" s="62"/>
      <c r="C17" s="62" t="s">
        <v>102</v>
      </c>
      <c r="D17" s="130">
        <v>153</v>
      </c>
      <c r="E17" s="131">
        <v>10</v>
      </c>
      <c r="F17" s="131">
        <v>20</v>
      </c>
      <c r="G17" s="131">
        <v>42</v>
      </c>
      <c r="H17" s="131">
        <v>81</v>
      </c>
    </row>
    <row r="18" spans="1:8">
      <c r="A18" s="62"/>
      <c r="B18" s="62"/>
      <c r="C18" s="62" t="s">
        <v>311</v>
      </c>
      <c r="D18" s="130">
        <v>29</v>
      </c>
      <c r="E18" s="131">
        <v>2</v>
      </c>
      <c r="F18" s="131">
        <v>0</v>
      </c>
      <c r="G18" s="131">
        <v>5</v>
      </c>
      <c r="H18" s="131">
        <v>22</v>
      </c>
    </row>
    <row r="19" spans="1:8">
      <c r="A19" s="62"/>
      <c r="B19" s="62"/>
      <c r="C19" s="62" t="s">
        <v>1506</v>
      </c>
      <c r="D19" s="130">
        <v>23</v>
      </c>
      <c r="E19" s="131">
        <v>17</v>
      </c>
      <c r="F19" s="131">
        <v>2</v>
      </c>
      <c r="G19" s="131">
        <v>2</v>
      </c>
      <c r="H19" s="131">
        <v>2</v>
      </c>
    </row>
    <row r="20" spans="1:8">
      <c r="A20" s="62"/>
      <c r="B20" s="62"/>
      <c r="C20" s="62" t="s">
        <v>312</v>
      </c>
      <c r="D20" s="130">
        <v>14</v>
      </c>
      <c r="E20" s="131">
        <v>0</v>
      </c>
      <c r="F20" s="131">
        <v>0</v>
      </c>
      <c r="G20" s="131">
        <v>0</v>
      </c>
      <c r="H20" s="131">
        <v>14</v>
      </c>
    </row>
    <row r="21" spans="1:8">
      <c r="A21" s="62"/>
      <c r="B21" s="62"/>
      <c r="C21" s="62" t="s">
        <v>139</v>
      </c>
      <c r="D21" s="130">
        <v>19</v>
      </c>
      <c r="E21" s="131">
        <v>0</v>
      </c>
      <c r="F21" s="131">
        <v>2</v>
      </c>
      <c r="G21" s="131">
        <v>2</v>
      </c>
      <c r="H21" s="131">
        <v>15</v>
      </c>
    </row>
    <row r="22" spans="1:8">
      <c r="A22" s="62"/>
      <c r="B22" s="62"/>
      <c r="C22" s="62" t="s">
        <v>266</v>
      </c>
      <c r="D22" s="130">
        <v>849</v>
      </c>
      <c r="E22" s="131">
        <v>77</v>
      </c>
      <c r="F22" s="131">
        <v>129</v>
      </c>
      <c r="G22" s="131">
        <v>267</v>
      </c>
      <c r="H22" s="131">
        <v>376</v>
      </c>
    </row>
    <row r="23" spans="1:8">
      <c r="A23" s="62"/>
      <c r="B23" s="62"/>
      <c r="C23" s="62" t="s">
        <v>159</v>
      </c>
      <c r="D23" s="130">
        <v>100</v>
      </c>
      <c r="E23" s="131">
        <v>2</v>
      </c>
      <c r="F23" s="131">
        <v>25</v>
      </c>
      <c r="G23" s="131">
        <v>10</v>
      </c>
      <c r="H23" s="131">
        <v>63</v>
      </c>
    </row>
    <row r="24" spans="1:8">
      <c r="A24" s="62"/>
      <c r="B24" s="62"/>
      <c r="C24" s="62" t="s">
        <v>313</v>
      </c>
      <c r="D24" s="130">
        <v>13</v>
      </c>
      <c r="E24" s="131">
        <v>0</v>
      </c>
      <c r="F24" s="131">
        <v>1</v>
      </c>
      <c r="G24" s="131">
        <v>2</v>
      </c>
      <c r="H24" s="131">
        <v>10</v>
      </c>
    </row>
    <row r="25" spans="1:8">
      <c r="A25" s="62"/>
      <c r="B25" s="62"/>
      <c r="C25" s="62" t="s">
        <v>314</v>
      </c>
      <c r="D25" s="130">
        <v>22</v>
      </c>
      <c r="E25" s="131">
        <v>0</v>
      </c>
      <c r="F25" s="131">
        <v>0</v>
      </c>
      <c r="G25" s="131">
        <v>22</v>
      </c>
      <c r="H25" s="131">
        <v>0</v>
      </c>
    </row>
    <row r="26" spans="1:8">
      <c r="A26" s="62"/>
      <c r="B26" s="62"/>
      <c r="C26" s="62" t="s">
        <v>267</v>
      </c>
      <c r="D26" s="130">
        <v>158</v>
      </c>
      <c r="E26" s="131">
        <v>12</v>
      </c>
      <c r="F26" s="131">
        <v>12</v>
      </c>
      <c r="G26" s="131">
        <v>40</v>
      </c>
      <c r="H26" s="131">
        <v>94</v>
      </c>
    </row>
    <row r="27" spans="1:8">
      <c r="A27" s="62"/>
      <c r="B27" s="62"/>
      <c r="C27" s="62" t="s">
        <v>238</v>
      </c>
      <c r="D27" s="130">
        <v>70</v>
      </c>
      <c r="E27" s="131">
        <v>16</v>
      </c>
      <c r="F27" s="131">
        <v>11</v>
      </c>
      <c r="G27" s="131">
        <v>16</v>
      </c>
      <c r="H27" s="131">
        <v>27</v>
      </c>
    </row>
    <row r="28" spans="1:8">
      <c r="A28" s="62"/>
      <c r="B28" s="62" t="s">
        <v>315</v>
      </c>
      <c r="C28" s="78"/>
      <c r="D28" s="130">
        <v>2987</v>
      </c>
      <c r="E28" s="131">
        <v>388</v>
      </c>
      <c r="F28" s="131">
        <v>388</v>
      </c>
      <c r="G28" s="131">
        <v>576</v>
      </c>
      <c r="H28" s="131">
        <v>1635</v>
      </c>
    </row>
    <row r="29" spans="1:8">
      <c r="A29" s="62"/>
      <c r="B29" s="80"/>
      <c r="C29" s="62" t="s">
        <v>307</v>
      </c>
      <c r="D29" s="130">
        <v>53</v>
      </c>
      <c r="E29" s="131">
        <v>12</v>
      </c>
      <c r="F29" s="131">
        <v>2</v>
      </c>
      <c r="G29" s="131">
        <v>17</v>
      </c>
      <c r="H29" s="131">
        <v>22</v>
      </c>
    </row>
    <row r="30" spans="1:8">
      <c r="A30" s="62"/>
      <c r="B30" s="62"/>
      <c r="C30" s="62" t="s">
        <v>308</v>
      </c>
      <c r="D30" s="130">
        <v>18</v>
      </c>
      <c r="E30" s="131">
        <v>4</v>
      </c>
      <c r="F30" s="131">
        <v>0</v>
      </c>
      <c r="G30" s="131">
        <v>13</v>
      </c>
      <c r="H30" s="131">
        <v>1</v>
      </c>
    </row>
    <row r="31" spans="1:8">
      <c r="A31" s="62"/>
      <c r="B31" s="62"/>
      <c r="C31" s="62" t="s">
        <v>75</v>
      </c>
      <c r="D31" s="130">
        <v>352</v>
      </c>
      <c r="E31" s="131">
        <v>41</v>
      </c>
      <c r="F31" s="131">
        <v>55</v>
      </c>
      <c r="G31" s="131">
        <v>92</v>
      </c>
      <c r="H31" s="131">
        <v>164</v>
      </c>
    </row>
    <row r="32" spans="1:8">
      <c r="A32" s="62"/>
      <c r="B32" s="62"/>
      <c r="C32" s="62" t="s">
        <v>1508</v>
      </c>
      <c r="D32" s="130">
        <v>23</v>
      </c>
      <c r="E32" s="131">
        <v>20</v>
      </c>
      <c r="F32" s="131">
        <v>3</v>
      </c>
      <c r="G32" s="131">
        <v>0</v>
      </c>
      <c r="H32" s="131">
        <v>0</v>
      </c>
    </row>
    <row r="33" spans="1:8">
      <c r="A33" s="62"/>
      <c r="B33" s="62"/>
      <c r="C33" s="62" t="s">
        <v>316</v>
      </c>
      <c r="D33" s="130">
        <v>13</v>
      </c>
      <c r="E33" s="131">
        <v>0</v>
      </c>
      <c r="F33" s="131">
        <v>0</v>
      </c>
      <c r="G33" s="131">
        <v>0</v>
      </c>
      <c r="H33" s="131">
        <v>13</v>
      </c>
    </row>
    <row r="34" spans="1:8">
      <c r="A34" s="62"/>
      <c r="B34" s="62"/>
      <c r="C34" s="62" t="s">
        <v>317</v>
      </c>
      <c r="D34" s="130">
        <v>167</v>
      </c>
      <c r="E34" s="131">
        <v>29</v>
      </c>
      <c r="F34" s="131">
        <v>27</v>
      </c>
      <c r="G34" s="131">
        <v>38</v>
      </c>
      <c r="H34" s="131">
        <v>73</v>
      </c>
    </row>
    <row r="35" spans="1:8">
      <c r="A35" s="62"/>
      <c r="B35" s="62"/>
      <c r="C35" s="62" t="s">
        <v>1313</v>
      </c>
      <c r="D35" s="130">
        <v>12</v>
      </c>
      <c r="E35" s="131">
        <v>5</v>
      </c>
      <c r="F35" s="131">
        <v>3</v>
      </c>
      <c r="G35" s="131">
        <v>3</v>
      </c>
      <c r="H35" s="131">
        <v>1</v>
      </c>
    </row>
    <row r="36" spans="1:8">
      <c r="A36" s="62"/>
      <c r="B36" s="62"/>
      <c r="C36" s="62" t="s">
        <v>318</v>
      </c>
      <c r="D36" s="130">
        <v>565</v>
      </c>
      <c r="E36" s="131">
        <v>33</v>
      </c>
      <c r="F36" s="131">
        <v>64</v>
      </c>
      <c r="G36" s="131">
        <v>138</v>
      </c>
      <c r="H36" s="131">
        <v>330</v>
      </c>
    </row>
    <row r="37" spans="1:8">
      <c r="A37" s="62"/>
      <c r="B37" s="62"/>
      <c r="C37" s="62" t="s">
        <v>102</v>
      </c>
      <c r="D37" s="130">
        <v>258</v>
      </c>
      <c r="E37" s="131">
        <v>20</v>
      </c>
      <c r="F37" s="131">
        <v>31</v>
      </c>
      <c r="G37" s="131">
        <v>25</v>
      </c>
      <c r="H37" s="131">
        <v>182</v>
      </c>
    </row>
    <row r="38" spans="1:8">
      <c r="A38" s="62"/>
      <c r="B38" s="62"/>
      <c r="C38" s="62" t="s">
        <v>299</v>
      </c>
      <c r="D38" s="130">
        <v>34</v>
      </c>
      <c r="E38" s="131">
        <v>14</v>
      </c>
      <c r="F38" s="131">
        <v>11</v>
      </c>
      <c r="G38" s="131">
        <v>6</v>
      </c>
      <c r="H38" s="131">
        <v>3</v>
      </c>
    </row>
    <row r="39" spans="1:8">
      <c r="A39" s="62"/>
      <c r="B39" s="62"/>
      <c r="C39" s="62" t="s">
        <v>1314</v>
      </c>
      <c r="D39" s="130">
        <v>16</v>
      </c>
      <c r="E39" s="131">
        <v>4</v>
      </c>
      <c r="F39" s="131">
        <v>7</v>
      </c>
      <c r="G39" s="131">
        <v>4</v>
      </c>
      <c r="H39" s="131">
        <v>1</v>
      </c>
    </row>
    <row r="40" spans="1:8">
      <c r="A40" s="62"/>
      <c r="B40" s="62"/>
      <c r="C40" s="62" t="s">
        <v>303</v>
      </c>
      <c r="D40" s="130">
        <v>158</v>
      </c>
      <c r="E40" s="131">
        <v>18</v>
      </c>
      <c r="F40" s="131">
        <v>25</v>
      </c>
      <c r="G40" s="131">
        <v>35</v>
      </c>
      <c r="H40" s="131">
        <v>80</v>
      </c>
    </row>
    <row r="41" spans="1:8">
      <c r="A41" s="62"/>
      <c r="B41" s="62"/>
      <c r="C41" s="62" t="s">
        <v>319</v>
      </c>
      <c r="D41" s="130">
        <v>154</v>
      </c>
      <c r="E41" s="131">
        <v>33</v>
      </c>
      <c r="F41" s="131">
        <v>13</v>
      </c>
      <c r="G41" s="131">
        <v>37</v>
      </c>
      <c r="H41" s="131">
        <v>71</v>
      </c>
    </row>
    <row r="42" spans="1:8">
      <c r="A42" s="62"/>
      <c r="B42" s="62"/>
      <c r="C42" s="62" t="s">
        <v>1506</v>
      </c>
      <c r="D42" s="130">
        <v>11</v>
      </c>
      <c r="E42" s="131">
        <v>0</v>
      </c>
      <c r="F42" s="131">
        <v>0</v>
      </c>
      <c r="G42" s="131">
        <v>0</v>
      </c>
      <c r="H42" s="131">
        <v>11</v>
      </c>
    </row>
    <row r="43" spans="1:8">
      <c r="A43" s="62"/>
      <c r="B43" s="62"/>
      <c r="C43" s="62" t="s">
        <v>1507</v>
      </c>
      <c r="D43" s="130">
        <v>23</v>
      </c>
      <c r="E43" s="131">
        <v>21</v>
      </c>
      <c r="F43" s="131">
        <v>1</v>
      </c>
      <c r="G43" s="131">
        <v>0</v>
      </c>
      <c r="H43" s="131">
        <v>1</v>
      </c>
    </row>
    <row r="44" spans="1:8">
      <c r="A44" s="62"/>
      <c r="B44" s="62"/>
      <c r="C44" s="62" t="s">
        <v>265</v>
      </c>
      <c r="D44" s="130">
        <v>53</v>
      </c>
      <c r="E44" s="131">
        <v>0</v>
      </c>
      <c r="F44" s="131">
        <v>4</v>
      </c>
      <c r="G44" s="131">
        <v>11</v>
      </c>
      <c r="H44" s="131">
        <v>38</v>
      </c>
    </row>
    <row r="45" spans="1:8">
      <c r="A45" s="62"/>
      <c r="B45" s="62"/>
      <c r="C45" s="62" t="s">
        <v>1668</v>
      </c>
      <c r="D45" s="130">
        <v>10</v>
      </c>
      <c r="E45" s="131">
        <v>10</v>
      </c>
      <c r="F45" s="131">
        <v>0</v>
      </c>
      <c r="G45" s="131">
        <v>0</v>
      </c>
      <c r="H45" s="131">
        <v>0</v>
      </c>
    </row>
    <row r="46" spans="1:8">
      <c r="A46" s="62"/>
      <c r="B46" s="62"/>
      <c r="C46" s="62" t="s">
        <v>320</v>
      </c>
      <c r="D46" s="130">
        <v>17</v>
      </c>
      <c r="E46" s="131">
        <v>1</v>
      </c>
      <c r="F46" s="131">
        <v>3</v>
      </c>
      <c r="G46" s="131">
        <v>6</v>
      </c>
      <c r="H46" s="131">
        <v>7</v>
      </c>
    </row>
    <row r="47" spans="1:8">
      <c r="A47" s="62"/>
      <c r="B47" s="62"/>
      <c r="C47" s="80" t="s">
        <v>321</v>
      </c>
      <c r="D47" s="130">
        <v>18</v>
      </c>
      <c r="E47" s="131">
        <v>0</v>
      </c>
      <c r="F47" s="131">
        <v>1</v>
      </c>
      <c r="G47" s="131">
        <v>0</v>
      </c>
      <c r="H47" s="131">
        <v>17</v>
      </c>
    </row>
    <row r="48" spans="1:8">
      <c r="A48" s="62"/>
      <c r="B48" s="62"/>
      <c r="C48" s="62" t="s">
        <v>266</v>
      </c>
      <c r="D48" s="130">
        <v>152</v>
      </c>
      <c r="E48" s="131">
        <v>4</v>
      </c>
      <c r="F48" s="131">
        <v>2</v>
      </c>
      <c r="G48" s="131">
        <v>7</v>
      </c>
      <c r="H48" s="131">
        <v>139</v>
      </c>
    </row>
    <row r="49" spans="1:9">
      <c r="A49" s="62"/>
      <c r="B49" s="62"/>
      <c r="C49" s="62" t="s">
        <v>143</v>
      </c>
      <c r="D49" s="130">
        <v>15</v>
      </c>
      <c r="E49" s="131">
        <v>0</v>
      </c>
      <c r="F49" s="131">
        <v>0</v>
      </c>
      <c r="G49" s="131">
        <v>0</v>
      </c>
      <c r="H49" s="131">
        <v>15</v>
      </c>
    </row>
    <row r="50" spans="1:9">
      <c r="A50" s="62"/>
      <c r="B50" s="62"/>
      <c r="C50" s="62" t="s">
        <v>322</v>
      </c>
      <c r="D50" s="130">
        <v>20</v>
      </c>
      <c r="E50" s="131">
        <v>3</v>
      </c>
      <c r="F50" s="131">
        <v>16</v>
      </c>
      <c r="G50" s="131">
        <v>1</v>
      </c>
      <c r="H50" s="131">
        <v>0</v>
      </c>
    </row>
    <row r="51" spans="1:9">
      <c r="A51" s="62"/>
      <c r="B51" s="62"/>
      <c r="C51" s="62" t="s">
        <v>323</v>
      </c>
      <c r="D51" s="130">
        <v>24</v>
      </c>
      <c r="E51" s="131">
        <v>6</v>
      </c>
      <c r="F51" s="131">
        <v>7</v>
      </c>
      <c r="G51" s="131">
        <v>7</v>
      </c>
      <c r="H51" s="131">
        <v>4</v>
      </c>
    </row>
    <row r="52" spans="1:9">
      <c r="A52" s="62"/>
      <c r="B52" s="62"/>
      <c r="C52" s="62" t="s">
        <v>159</v>
      </c>
      <c r="D52" s="130">
        <v>185</v>
      </c>
      <c r="E52" s="131">
        <v>7</v>
      </c>
      <c r="F52" s="131">
        <v>16</v>
      </c>
      <c r="G52" s="131">
        <v>30</v>
      </c>
      <c r="H52" s="131">
        <v>132</v>
      </c>
    </row>
    <row r="53" spans="1:9">
      <c r="A53" s="62"/>
      <c r="B53" s="62"/>
      <c r="C53" s="62" t="s">
        <v>166</v>
      </c>
      <c r="D53" s="130">
        <v>148</v>
      </c>
      <c r="E53" s="131">
        <v>23</v>
      </c>
      <c r="F53" s="131">
        <v>28</v>
      </c>
      <c r="G53" s="131">
        <v>33</v>
      </c>
      <c r="H53" s="131">
        <v>64</v>
      </c>
    </row>
    <row r="54" spans="1:9">
      <c r="A54" s="62"/>
      <c r="B54" s="62"/>
      <c r="C54" s="62" t="s">
        <v>267</v>
      </c>
      <c r="D54" s="130">
        <v>332</v>
      </c>
      <c r="E54" s="131">
        <v>61</v>
      </c>
      <c r="F54" s="131">
        <v>57</v>
      </c>
      <c r="G54" s="131">
        <v>53</v>
      </c>
      <c r="H54" s="131">
        <v>161</v>
      </c>
    </row>
    <row r="55" spans="1:9">
      <c r="A55" s="62"/>
      <c r="B55" s="62"/>
      <c r="C55" s="62" t="s">
        <v>238</v>
      </c>
      <c r="D55" s="130">
        <v>156</v>
      </c>
      <c r="E55" s="131">
        <v>19</v>
      </c>
      <c r="F55" s="131">
        <v>12</v>
      </c>
      <c r="G55" s="131">
        <v>20</v>
      </c>
      <c r="H55" s="131">
        <v>105</v>
      </c>
    </row>
    <row r="56" spans="1:9">
      <c r="A56" s="62" t="s">
        <v>33</v>
      </c>
      <c r="B56" s="78"/>
      <c r="C56" s="78"/>
      <c r="D56" s="130">
        <v>136</v>
      </c>
      <c r="E56" s="131">
        <v>25</v>
      </c>
      <c r="F56" s="131">
        <v>14</v>
      </c>
      <c r="G56" s="131">
        <v>20</v>
      </c>
      <c r="H56" s="131">
        <v>77</v>
      </c>
      <c r="I56" s="41"/>
    </row>
    <row r="57" spans="1:9">
      <c r="A57" s="62" t="s">
        <v>36</v>
      </c>
      <c r="B57" s="78"/>
      <c r="C57" s="78"/>
      <c r="D57" s="130">
        <v>5</v>
      </c>
      <c r="E57" s="131">
        <v>0</v>
      </c>
      <c r="F57" s="131">
        <v>0</v>
      </c>
      <c r="G57" s="131">
        <v>0</v>
      </c>
      <c r="H57" s="131">
        <v>5</v>
      </c>
    </row>
    <row r="58" spans="1:9">
      <c r="A58" s="62" t="s">
        <v>37</v>
      </c>
      <c r="B58" s="78"/>
      <c r="C58" s="78"/>
      <c r="D58" s="130">
        <v>17</v>
      </c>
      <c r="E58" s="131">
        <v>0</v>
      </c>
      <c r="F58" s="131">
        <v>0</v>
      </c>
      <c r="G58" s="131">
        <v>0</v>
      </c>
      <c r="H58" s="131">
        <v>17</v>
      </c>
    </row>
    <row r="59" spans="1:9">
      <c r="A59" s="62" t="s">
        <v>34</v>
      </c>
      <c r="B59" s="78"/>
      <c r="C59" s="78"/>
      <c r="D59" s="130">
        <v>45</v>
      </c>
      <c r="E59" s="131">
        <v>18</v>
      </c>
      <c r="F59" s="131">
        <v>21</v>
      </c>
      <c r="G59" s="131">
        <v>3</v>
      </c>
      <c r="H59" s="131">
        <v>3</v>
      </c>
    </row>
    <row r="60" spans="1:9">
      <c r="A60" s="62" t="s">
        <v>1329</v>
      </c>
      <c r="B60" s="78"/>
      <c r="C60" s="78"/>
      <c r="D60" s="130">
        <v>1</v>
      </c>
      <c r="E60" s="131">
        <v>0</v>
      </c>
      <c r="F60" s="131">
        <v>1</v>
      </c>
      <c r="G60" s="131">
        <v>0</v>
      </c>
      <c r="H60" s="131">
        <v>0</v>
      </c>
    </row>
    <row r="61" spans="1:9">
      <c r="A61" s="62" t="s">
        <v>32</v>
      </c>
      <c r="B61" s="78"/>
      <c r="C61" s="78"/>
      <c r="D61" s="130">
        <v>102</v>
      </c>
      <c r="E61" s="131">
        <v>18</v>
      </c>
      <c r="F61" s="131">
        <v>20</v>
      </c>
      <c r="G61" s="131">
        <v>34</v>
      </c>
      <c r="H61" s="131">
        <v>30</v>
      </c>
    </row>
    <row r="62" spans="1:9">
      <c r="A62" s="62" t="s">
        <v>31</v>
      </c>
      <c r="B62" s="78"/>
      <c r="C62" s="78"/>
      <c r="D62" s="130">
        <v>53</v>
      </c>
      <c r="E62" s="131">
        <v>8</v>
      </c>
      <c r="F62" s="131">
        <v>6</v>
      </c>
      <c r="G62" s="131">
        <v>20</v>
      </c>
      <c r="H62" s="131">
        <v>19</v>
      </c>
    </row>
    <row r="63" spans="1:9">
      <c r="A63" s="62" t="s">
        <v>38</v>
      </c>
      <c r="B63" s="12"/>
      <c r="C63" s="12"/>
      <c r="D63" s="130">
        <v>2</v>
      </c>
      <c r="E63" s="131">
        <v>0</v>
      </c>
      <c r="F63" s="131">
        <v>1</v>
      </c>
      <c r="G63" s="131">
        <v>0</v>
      </c>
      <c r="H63" s="131">
        <v>1</v>
      </c>
    </row>
    <row r="64" spans="1:9">
      <c r="A64" s="49"/>
      <c r="B64" s="49"/>
      <c r="C64" s="49"/>
      <c r="D64" s="49"/>
      <c r="E64" s="49"/>
      <c r="F64" s="49"/>
      <c r="G64" s="49"/>
      <c r="H64" s="49"/>
    </row>
    <row r="65" spans="1:1">
      <c r="A65" s="127" t="s">
        <v>361</v>
      </c>
    </row>
    <row r="66" spans="1:1">
      <c r="A66" s="62" t="s">
        <v>348</v>
      </c>
    </row>
    <row r="68" spans="1:1">
      <c r="A68" s="138" t="s">
        <v>1671</v>
      </c>
    </row>
  </sheetData>
  <sortState ref="C29:H53">
    <sortCondition ref="C29"/>
  </sortState>
  <hyperlinks>
    <hyperlink ref="A4" location="Tabellenverzeichnis!A1" display="&lt;&lt;&lt; Inhalt" xr:uid="{01E0C2B9-D497-4DEE-9558-28878335D9B2}"/>
    <hyperlink ref="A68" location="Metadaten!A1" display="&lt;&lt;&lt; Metadaten " xr:uid="{44E4D4D9-44AC-401D-BEE3-8B453486796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4" tint="0.79998168889431442"/>
    <pageSetUpPr fitToPage="1"/>
  </sheetPr>
  <dimension ref="A1:O68"/>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1.42578125" style="1" customWidth="1"/>
    <col min="3" max="3" width="27.140625" style="1" customWidth="1"/>
    <col min="4" max="4" width="7.42578125" style="1" customWidth="1"/>
    <col min="5" max="5" width="6" style="1" customWidth="1"/>
    <col min="6" max="6" width="7.7109375" style="1" customWidth="1"/>
    <col min="7" max="7" width="9.28515625" style="1" customWidth="1"/>
    <col min="8" max="8" width="8.5703125" style="1" customWidth="1"/>
    <col min="9" max="9" width="9.140625" style="1" customWidth="1"/>
    <col min="10" max="10" width="8.85546875" style="1" customWidth="1"/>
    <col min="11" max="11" width="9" style="1" customWidth="1"/>
    <col min="12" max="12" width="9.28515625" style="1" customWidth="1"/>
    <col min="13" max="13" width="7.7109375" style="1" customWidth="1"/>
    <col min="14" max="14" width="7.85546875" style="1" customWidth="1"/>
    <col min="15" max="16384" width="11.42578125" style="1"/>
  </cols>
  <sheetData>
    <row r="1" spans="1:14" s="61" customFormat="1" ht="15.75">
      <c r="A1" s="61" t="s">
        <v>463</v>
      </c>
    </row>
    <row r="2" spans="1:14">
      <c r="A2" s="62" t="s">
        <v>1539</v>
      </c>
    </row>
    <row r="4" spans="1:14">
      <c r="A4" s="64" t="s">
        <v>1670</v>
      </c>
    </row>
    <row r="6" spans="1:14">
      <c r="A6" s="62" t="s">
        <v>1200</v>
      </c>
    </row>
    <row r="7" spans="1:14" s="40" customFormat="1">
      <c r="A7" s="37"/>
      <c r="B7" s="37"/>
      <c r="C7" s="37"/>
      <c r="D7" s="37" t="s">
        <v>7</v>
      </c>
      <c r="E7" s="37" t="s">
        <v>324</v>
      </c>
      <c r="F7" s="37"/>
      <c r="G7" s="37"/>
      <c r="H7" s="37"/>
      <c r="I7" s="37"/>
      <c r="J7" s="37"/>
      <c r="K7" s="37"/>
      <c r="L7" s="37"/>
      <c r="M7" s="37"/>
      <c r="N7" s="37"/>
    </row>
    <row r="8" spans="1:14" s="43" customFormat="1" ht="50.25" customHeight="1">
      <c r="A8" s="67"/>
      <c r="B8" s="67"/>
      <c r="C8" s="67"/>
      <c r="D8" s="67"/>
      <c r="E8" s="67" t="s">
        <v>325</v>
      </c>
      <c r="F8" s="67" t="s">
        <v>326</v>
      </c>
      <c r="G8" s="67" t="s">
        <v>327</v>
      </c>
      <c r="H8" s="67" t="s">
        <v>328</v>
      </c>
      <c r="I8" s="67" t="s">
        <v>329</v>
      </c>
      <c r="J8" s="67" t="s">
        <v>330</v>
      </c>
      <c r="K8" s="67" t="s">
        <v>182</v>
      </c>
      <c r="L8" s="67" t="s">
        <v>183</v>
      </c>
      <c r="M8" s="67" t="s">
        <v>331</v>
      </c>
      <c r="N8" s="67" t="s">
        <v>188</v>
      </c>
    </row>
    <row r="9" spans="1:14">
      <c r="A9" s="62"/>
      <c r="B9" s="62"/>
      <c r="C9" s="62"/>
      <c r="D9" s="62"/>
      <c r="E9" s="62"/>
      <c r="F9" s="62"/>
      <c r="G9" s="62"/>
      <c r="H9" s="62"/>
      <c r="I9" s="62"/>
      <c r="J9" s="62"/>
      <c r="K9" s="62"/>
      <c r="L9" s="62"/>
      <c r="M9" s="62"/>
      <c r="N9" s="62"/>
    </row>
    <row r="10" spans="1:14">
      <c r="A10" s="127" t="s">
        <v>7</v>
      </c>
      <c r="B10" s="62"/>
      <c r="C10" s="62"/>
      <c r="D10" s="129">
        <v>4908</v>
      </c>
      <c r="E10" s="132">
        <v>608</v>
      </c>
      <c r="F10" s="132">
        <v>915</v>
      </c>
      <c r="G10" s="132">
        <v>457</v>
      </c>
      <c r="H10" s="132">
        <v>615</v>
      </c>
      <c r="I10" s="132">
        <v>537</v>
      </c>
      <c r="J10" s="132">
        <v>647</v>
      </c>
      <c r="K10" s="132">
        <v>479</v>
      </c>
      <c r="L10" s="132">
        <v>318</v>
      </c>
      <c r="M10" s="132">
        <v>283</v>
      </c>
      <c r="N10" s="132">
        <v>49</v>
      </c>
    </row>
    <row r="11" spans="1:14">
      <c r="A11" s="62" t="s">
        <v>305</v>
      </c>
      <c r="B11" s="78"/>
      <c r="C11" s="78"/>
      <c r="D11" s="130"/>
      <c r="E11" s="69"/>
      <c r="F11" s="69"/>
      <c r="G11" s="69"/>
      <c r="H11" s="69"/>
      <c r="I11" s="69"/>
      <c r="J11" s="69"/>
      <c r="K11" s="69"/>
      <c r="L11" s="69"/>
      <c r="M11" s="69"/>
      <c r="N11" s="69"/>
    </row>
    <row r="12" spans="1:14">
      <c r="A12" s="62" t="s">
        <v>35</v>
      </c>
      <c r="B12" s="78"/>
      <c r="C12" s="78"/>
      <c r="D12" s="129">
        <v>4547</v>
      </c>
      <c r="E12" s="131">
        <v>435</v>
      </c>
      <c r="F12" s="131">
        <v>878</v>
      </c>
      <c r="G12" s="131">
        <v>454</v>
      </c>
      <c r="H12" s="131">
        <v>522</v>
      </c>
      <c r="I12" s="131">
        <v>520</v>
      </c>
      <c r="J12" s="131">
        <v>639</v>
      </c>
      <c r="K12" s="131">
        <v>471</v>
      </c>
      <c r="L12" s="131">
        <v>310</v>
      </c>
      <c r="M12" s="131">
        <v>279</v>
      </c>
      <c r="N12" s="131">
        <v>39</v>
      </c>
    </row>
    <row r="13" spans="1:14">
      <c r="A13" s="62"/>
      <c r="B13" s="62" t="s">
        <v>306</v>
      </c>
      <c r="C13" s="78"/>
      <c r="D13" s="129">
        <v>1560</v>
      </c>
      <c r="E13" s="131">
        <v>308</v>
      </c>
      <c r="F13" s="131">
        <v>668</v>
      </c>
      <c r="G13" s="131">
        <v>262</v>
      </c>
      <c r="H13" s="131">
        <v>276</v>
      </c>
      <c r="I13" s="131">
        <v>26</v>
      </c>
      <c r="J13" s="131">
        <v>17</v>
      </c>
      <c r="K13" s="131">
        <v>0</v>
      </c>
      <c r="L13" s="131">
        <v>0</v>
      </c>
      <c r="M13" s="131">
        <v>0</v>
      </c>
      <c r="N13" s="131">
        <v>3</v>
      </c>
    </row>
    <row r="14" spans="1:14">
      <c r="A14" s="62"/>
      <c r="B14" s="62"/>
      <c r="C14" s="62" t="s">
        <v>307</v>
      </c>
      <c r="D14" s="129">
        <v>67</v>
      </c>
      <c r="E14" s="131">
        <v>21</v>
      </c>
      <c r="F14" s="131">
        <v>26</v>
      </c>
      <c r="G14" s="131">
        <v>8</v>
      </c>
      <c r="H14" s="131">
        <v>11</v>
      </c>
      <c r="I14" s="131">
        <v>1</v>
      </c>
      <c r="J14" s="131">
        <v>0</v>
      </c>
      <c r="K14" s="131">
        <v>0</v>
      </c>
      <c r="L14" s="131">
        <v>0</v>
      </c>
      <c r="M14" s="131">
        <v>0</v>
      </c>
      <c r="N14" s="131">
        <v>0</v>
      </c>
    </row>
    <row r="15" spans="1:14">
      <c r="A15" s="62"/>
      <c r="B15" s="62"/>
      <c r="C15" s="62" t="s">
        <v>309</v>
      </c>
      <c r="D15" s="129">
        <v>12</v>
      </c>
      <c r="E15" s="131">
        <v>2</v>
      </c>
      <c r="F15" s="131">
        <v>9</v>
      </c>
      <c r="G15" s="131">
        <v>1</v>
      </c>
      <c r="H15" s="131">
        <v>0</v>
      </c>
      <c r="I15" s="131">
        <v>0</v>
      </c>
      <c r="J15" s="131">
        <v>0</v>
      </c>
      <c r="K15" s="131">
        <v>0</v>
      </c>
      <c r="L15" s="131">
        <v>0</v>
      </c>
      <c r="M15" s="131">
        <v>0</v>
      </c>
      <c r="N15" s="131">
        <v>0</v>
      </c>
    </row>
    <row r="16" spans="1:14">
      <c r="A16" s="62"/>
      <c r="B16" s="62"/>
      <c r="C16" s="62" t="s">
        <v>310</v>
      </c>
      <c r="D16" s="129">
        <v>31</v>
      </c>
      <c r="E16" s="131">
        <v>9</v>
      </c>
      <c r="F16" s="131">
        <v>5</v>
      </c>
      <c r="G16" s="131">
        <v>7</v>
      </c>
      <c r="H16" s="131">
        <v>6</v>
      </c>
      <c r="I16" s="131">
        <v>2</v>
      </c>
      <c r="J16" s="131">
        <v>2</v>
      </c>
      <c r="K16" s="131">
        <v>0</v>
      </c>
      <c r="L16" s="131">
        <v>0</v>
      </c>
      <c r="M16" s="131">
        <v>0</v>
      </c>
      <c r="N16" s="131">
        <v>0</v>
      </c>
    </row>
    <row r="17" spans="1:14">
      <c r="A17" s="62"/>
      <c r="B17" s="62"/>
      <c r="C17" s="62" t="s">
        <v>102</v>
      </c>
      <c r="D17" s="129">
        <v>153</v>
      </c>
      <c r="E17" s="131">
        <v>20</v>
      </c>
      <c r="F17" s="131">
        <v>40</v>
      </c>
      <c r="G17" s="131">
        <v>56</v>
      </c>
      <c r="H17" s="131">
        <v>27</v>
      </c>
      <c r="I17" s="131">
        <v>10</v>
      </c>
      <c r="J17" s="131">
        <v>0</v>
      </c>
      <c r="K17" s="131">
        <v>0</v>
      </c>
      <c r="L17" s="131">
        <v>0</v>
      </c>
      <c r="M17" s="131">
        <v>0</v>
      </c>
      <c r="N17" s="131">
        <v>0</v>
      </c>
    </row>
    <row r="18" spans="1:14">
      <c r="A18" s="62"/>
      <c r="B18" s="62"/>
      <c r="C18" s="62" t="s">
        <v>311</v>
      </c>
      <c r="D18" s="129">
        <v>29</v>
      </c>
      <c r="E18" s="131">
        <v>11</v>
      </c>
      <c r="F18" s="131">
        <v>11</v>
      </c>
      <c r="G18" s="131">
        <v>4</v>
      </c>
      <c r="H18" s="131">
        <v>3</v>
      </c>
      <c r="I18" s="131">
        <v>0</v>
      </c>
      <c r="J18" s="131">
        <v>0</v>
      </c>
      <c r="K18" s="131">
        <v>0</v>
      </c>
      <c r="L18" s="131">
        <v>0</v>
      </c>
      <c r="M18" s="131">
        <v>0</v>
      </c>
      <c r="N18" s="131">
        <v>0</v>
      </c>
    </row>
    <row r="19" spans="1:14">
      <c r="A19" s="62"/>
      <c r="B19" s="62"/>
      <c r="C19" s="62" t="s">
        <v>1506</v>
      </c>
      <c r="D19" s="129">
        <v>23</v>
      </c>
      <c r="E19" s="131">
        <v>1</v>
      </c>
      <c r="F19" s="131">
        <v>13</v>
      </c>
      <c r="G19" s="131">
        <v>9</v>
      </c>
      <c r="H19" s="131">
        <v>0</v>
      </c>
      <c r="I19" s="131">
        <v>0</v>
      </c>
      <c r="J19" s="131">
        <v>0</v>
      </c>
      <c r="K19" s="131">
        <v>0</v>
      </c>
      <c r="L19" s="131">
        <v>0</v>
      </c>
      <c r="M19" s="131">
        <v>0</v>
      </c>
      <c r="N19" s="131">
        <v>0</v>
      </c>
    </row>
    <row r="20" spans="1:14">
      <c r="A20" s="62"/>
      <c r="B20" s="62"/>
      <c r="C20" s="62" t="s">
        <v>312</v>
      </c>
      <c r="D20" s="129">
        <v>14</v>
      </c>
      <c r="E20" s="131">
        <v>3</v>
      </c>
      <c r="F20" s="131">
        <v>9</v>
      </c>
      <c r="G20" s="131">
        <v>2</v>
      </c>
      <c r="H20" s="131">
        <v>0</v>
      </c>
      <c r="I20" s="131">
        <v>0</v>
      </c>
      <c r="J20" s="131">
        <v>0</v>
      </c>
      <c r="K20" s="131">
        <v>0</v>
      </c>
      <c r="L20" s="131">
        <v>0</v>
      </c>
      <c r="M20" s="131">
        <v>0</v>
      </c>
      <c r="N20" s="131">
        <v>0</v>
      </c>
    </row>
    <row r="21" spans="1:14">
      <c r="A21" s="62"/>
      <c r="B21" s="62"/>
      <c r="C21" s="62" t="s">
        <v>139</v>
      </c>
      <c r="D21" s="129">
        <v>19</v>
      </c>
      <c r="E21" s="131">
        <v>11</v>
      </c>
      <c r="F21" s="131">
        <v>6</v>
      </c>
      <c r="G21" s="131">
        <v>1</v>
      </c>
      <c r="H21" s="131">
        <v>1</v>
      </c>
      <c r="I21" s="131">
        <v>0</v>
      </c>
      <c r="J21" s="131">
        <v>0</v>
      </c>
      <c r="K21" s="131">
        <v>0</v>
      </c>
      <c r="L21" s="131">
        <v>0</v>
      </c>
      <c r="M21" s="131">
        <v>0</v>
      </c>
      <c r="N21" s="131">
        <v>0</v>
      </c>
    </row>
    <row r="22" spans="1:14">
      <c r="A22" s="62"/>
      <c r="B22" s="62"/>
      <c r="C22" s="62" t="s">
        <v>266</v>
      </c>
      <c r="D22" s="129">
        <v>849</v>
      </c>
      <c r="E22" s="131">
        <v>157</v>
      </c>
      <c r="F22" s="131">
        <v>392</v>
      </c>
      <c r="G22" s="131">
        <v>124</v>
      </c>
      <c r="H22" s="131">
        <v>169</v>
      </c>
      <c r="I22" s="131">
        <v>5</v>
      </c>
      <c r="J22" s="131">
        <v>0</v>
      </c>
      <c r="K22" s="131">
        <v>0</v>
      </c>
      <c r="L22" s="131">
        <v>0</v>
      </c>
      <c r="M22" s="131">
        <v>0</v>
      </c>
      <c r="N22" s="131">
        <v>2</v>
      </c>
    </row>
    <row r="23" spans="1:14">
      <c r="A23" s="62"/>
      <c r="B23" s="62"/>
      <c r="C23" s="62" t="s">
        <v>159</v>
      </c>
      <c r="D23" s="129">
        <v>100</v>
      </c>
      <c r="E23" s="131">
        <v>1</v>
      </c>
      <c r="F23" s="131">
        <v>52</v>
      </c>
      <c r="G23" s="131">
        <v>8</v>
      </c>
      <c r="H23" s="131">
        <v>24</v>
      </c>
      <c r="I23" s="131">
        <v>3</v>
      </c>
      <c r="J23" s="131">
        <v>11</v>
      </c>
      <c r="K23" s="131">
        <v>0</v>
      </c>
      <c r="L23" s="131">
        <v>0</v>
      </c>
      <c r="M23" s="131">
        <v>0</v>
      </c>
      <c r="N23" s="131">
        <v>1</v>
      </c>
    </row>
    <row r="24" spans="1:14">
      <c r="A24" s="62"/>
      <c r="B24" s="62"/>
      <c r="C24" s="62" t="s">
        <v>313</v>
      </c>
      <c r="D24" s="129">
        <v>13</v>
      </c>
      <c r="E24" s="131">
        <v>1</v>
      </c>
      <c r="F24" s="131">
        <v>5</v>
      </c>
      <c r="G24" s="131">
        <v>4</v>
      </c>
      <c r="H24" s="131">
        <v>3</v>
      </c>
      <c r="I24" s="131">
        <v>0</v>
      </c>
      <c r="J24" s="131">
        <v>0</v>
      </c>
      <c r="K24" s="131">
        <v>0</v>
      </c>
      <c r="L24" s="131">
        <v>0</v>
      </c>
      <c r="M24" s="131">
        <v>0</v>
      </c>
      <c r="N24" s="131">
        <v>0</v>
      </c>
    </row>
    <row r="25" spans="1:14">
      <c r="A25" s="62"/>
      <c r="B25" s="62"/>
      <c r="C25" s="62" t="s">
        <v>314</v>
      </c>
      <c r="D25" s="129">
        <v>22</v>
      </c>
      <c r="E25" s="131">
        <v>0</v>
      </c>
      <c r="F25" s="131">
        <v>10</v>
      </c>
      <c r="G25" s="131">
        <v>7</v>
      </c>
      <c r="H25" s="131">
        <v>5</v>
      </c>
      <c r="I25" s="131">
        <v>0</v>
      </c>
      <c r="J25" s="131">
        <v>0</v>
      </c>
      <c r="K25" s="131">
        <v>0</v>
      </c>
      <c r="L25" s="131">
        <v>0</v>
      </c>
      <c r="M25" s="131">
        <v>0</v>
      </c>
      <c r="N25" s="131">
        <v>0</v>
      </c>
    </row>
    <row r="26" spans="1:14">
      <c r="A26" s="62"/>
      <c r="B26" s="62"/>
      <c r="C26" s="62" t="s">
        <v>267</v>
      </c>
      <c r="D26" s="129">
        <v>158</v>
      </c>
      <c r="E26" s="131">
        <v>46</v>
      </c>
      <c r="F26" s="131">
        <v>59</v>
      </c>
      <c r="G26" s="131">
        <v>25</v>
      </c>
      <c r="H26" s="131">
        <v>23</v>
      </c>
      <c r="I26" s="131">
        <v>5</v>
      </c>
      <c r="J26" s="131">
        <v>0</v>
      </c>
      <c r="K26" s="131">
        <v>0</v>
      </c>
      <c r="L26" s="131">
        <v>0</v>
      </c>
      <c r="M26" s="131">
        <v>0</v>
      </c>
      <c r="N26" s="131">
        <v>0</v>
      </c>
    </row>
    <row r="27" spans="1:14">
      <c r="A27" s="62"/>
      <c r="B27" s="62"/>
      <c r="C27" s="62" t="s">
        <v>238</v>
      </c>
      <c r="D27" s="129">
        <v>70</v>
      </c>
      <c r="E27" s="131">
        <v>25</v>
      </c>
      <c r="F27" s="131">
        <v>31</v>
      </c>
      <c r="G27" s="131">
        <v>6</v>
      </c>
      <c r="H27" s="131">
        <v>4</v>
      </c>
      <c r="I27" s="131">
        <v>0</v>
      </c>
      <c r="J27" s="131">
        <v>4</v>
      </c>
      <c r="K27" s="131">
        <v>0</v>
      </c>
      <c r="L27" s="131">
        <v>0</v>
      </c>
      <c r="M27" s="131">
        <v>0</v>
      </c>
      <c r="N27" s="131">
        <v>0</v>
      </c>
    </row>
    <row r="28" spans="1:14">
      <c r="A28" s="62"/>
      <c r="B28" s="62" t="s">
        <v>315</v>
      </c>
      <c r="C28" s="78"/>
      <c r="D28" s="129">
        <v>2987</v>
      </c>
      <c r="E28" s="131">
        <v>127</v>
      </c>
      <c r="F28" s="131">
        <v>210</v>
      </c>
      <c r="G28" s="131">
        <v>192</v>
      </c>
      <c r="H28" s="131">
        <v>246</v>
      </c>
      <c r="I28" s="131">
        <v>494</v>
      </c>
      <c r="J28" s="131">
        <v>622</v>
      </c>
      <c r="K28" s="131">
        <v>471</v>
      </c>
      <c r="L28" s="131">
        <v>310</v>
      </c>
      <c r="M28" s="131">
        <v>279</v>
      </c>
      <c r="N28" s="131">
        <v>36</v>
      </c>
    </row>
    <row r="29" spans="1:14">
      <c r="A29" s="62"/>
      <c r="B29" s="62"/>
      <c r="C29" s="62" t="s">
        <v>307</v>
      </c>
      <c r="D29" s="129">
        <v>53</v>
      </c>
      <c r="E29" s="131">
        <v>7</v>
      </c>
      <c r="F29" s="131">
        <v>10</v>
      </c>
      <c r="G29" s="131">
        <v>12</v>
      </c>
      <c r="H29" s="131">
        <v>3</v>
      </c>
      <c r="I29" s="131">
        <v>5</v>
      </c>
      <c r="J29" s="131">
        <v>0</v>
      </c>
      <c r="K29" s="131">
        <v>4</v>
      </c>
      <c r="L29" s="131">
        <v>6</v>
      </c>
      <c r="M29" s="131">
        <v>6</v>
      </c>
      <c r="N29" s="131">
        <v>0</v>
      </c>
    </row>
    <row r="30" spans="1:14">
      <c r="A30" s="62"/>
      <c r="B30" s="62"/>
      <c r="C30" s="62" t="s">
        <v>308</v>
      </c>
      <c r="D30" s="129">
        <v>18</v>
      </c>
      <c r="E30" s="131">
        <v>13</v>
      </c>
      <c r="F30" s="131">
        <v>1</v>
      </c>
      <c r="G30" s="131">
        <v>4</v>
      </c>
      <c r="H30" s="131">
        <v>0</v>
      </c>
      <c r="I30" s="131">
        <v>0</v>
      </c>
      <c r="J30" s="131">
        <v>0</v>
      </c>
      <c r="K30" s="131">
        <v>0</v>
      </c>
      <c r="L30" s="131">
        <v>0</v>
      </c>
      <c r="M30" s="131">
        <v>0</v>
      </c>
      <c r="N30" s="131">
        <v>0</v>
      </c>
    </row>
    <row r="31" spans="1:14">
      <c r="A31" s="62"/>
      <c r="B31" s="62"/>
      <c r="C31" s="62" t="s">
        <v>75</v>
      </c>
      <c r="D31" s="129">
        <v>352</v>
      </c>
      <c r="E31" s="131">
        <v>0</v>
      </c>
      <c r="F31" s="131">
        <v>0</v>
      </c>
      <c r="G31" s="131">
        <v>4</v>
      </c>
      <c r="H31" s="131">
        <v>12</v>
      </c>
      <c r="I31" s="131">
        <v>40</v>
      </c>
      <c r="J31" s="131">
        <v>26</v>
      </c>
      <c r="K31" s="131">
        <v>87</v>
      </c>
      <c r="L31" s="131">
        <v>129</v>
      </c>
      <c r="M31" s="131">
        <v>52</v>
      </c>
      <c r="N31" s="131">
        <v>2</v>
      </c>
    </row>
    <row r="32" spans="1:14">
      <c r="A32" s="62"/>
      <c r="B32" s="62"/>
      <c r="C32" s="62" t="s">
        <v>1508</v>
      </c>
      <c r="D32" s="129">
        <v>23</v>
      </c>
      <c r="E32" s="131">
        <v>0</v>
      </c>
      <c r="F32" s="131">
        <v>3</v>
      </c>
      <c r="G32" s="131">
        <v>12</v>
      </c>
      <c r="H32" s="131">
        <v>1</v>
      </c>
      <c r="I32" s="131">
        <v>7</v>
      </c>
      <c r="J32" s="131">
        <v>0</v>
      </c>
      <c r="K32" s="131">
        <v>0</v>
      </c>
      <c r="L32" s="131">
        <v>0</v>
      </c>
      <c r="M32" s="131">
        <v>0</v>
      </c>
      <c r="N32" s="131">
        <v>0</v>
      </c>
    </row>
    <row r="33" spans="1:14">
      <c r="A33" s="62"/>
      <c r="B33" s="62"/>
      <c r="C33" s="62" t="s">
        <v>316</v>
      </c>
      <c r="D33" s="129">
        <v>13</v>
      </c>
      <c r="E33" s="131">
        <v>0</v>
      </c>
      <c r="F33" s="131">
        <v>0</v>
      </c>
      <c r="G33" s="131">
        <v>0</v>
      </c>
      <c r="H33" s="131">
        <v>0</v>
      </c>
      <c r="I33" s="131">
        <v>0</v>
      </c>
      <c r="J33" s="131">
        <v>0</v>
      </c>
      <c r="K33" s="131">
        <v>12</v>
      </c>
      <c r="L33" s="131">
        <v>0</v>
      </c>
      <c r="M33" s="131">
        <v>1</v>
      </c>
      <c r="N33" s="131">
        <v>0</v>
      </c>
    </row>
    <row r="34" spans="1:14">
      <c r="A34" s="62"/>
      <c r="B34" s="62"/>
      <c r="C34" s="62" t="s">
        <v>317</v>
      </c>
      <c r="D34" s="129">
        <v>167</v>
      </c>
      <c r="E34" s="131">
        <v>0</v>
      </c>
      <c r="F34" s="131">
        <v>0</v>
      </c>
      <c r="G34" s="131">
        <v>0</v>
      </c>
      <c r="H34" s="131">
        <v>10</v>
      </c>
      <c r="I34" s="131">
        <v>22</v>
      </c>
      <c r="J34" s="131">
        <v>37</v>
      </c>
      <c r="K34" s="131">
        <v>16</v>
      </c>
      <c r="L34" s="131">
        <v>13</v>
      </c>
      <c r="M34" s="131">
        <v>69</v>
      </c>
      <c r="N34" s="131">
        <v>0</v>
      </c>
    </row>
    <row r="35" spans="1:14">
      <c r="A35" s="62"/>
      <c r="B35" s="62"/>
      <c r="C35" s="62" t="s">
        <v>1313</v>
      </c>
      <c r="D35" s="129">
        <v>12</v>
      </c>
      <c r="E35" s="131">
        <v>5</v>
      </c>
      <c r="F35" s="131">
        <v>2</v>
      </c>
      <c r="G35" s="131">
        <v>4</v>
      </c>
      <c r="H35" s="131">
        <v>0</v>
      </c>
      <c r="I35" s="131">
        <v>1</v>
      </c>
      <c r="J35" s="131">
        <v>0</v>
      </c>
      <c r="K35" s="131">
        <v>0</v>
      </c>
      <c r="L35" s="131">
        <v>0</v>
      </c>
      <c r="M35" s="131">
        <v>0</v>
      </c>
      <c r="N35" s="131">
        <v>0</v>
      </c>
    </row>
    <row r="36" spans="1:14">
      <c r="A36" s="62"/>
      <c r="B36" s="62"/>
      <c r="C36" s="62" t="s">
        <v>318</v>
      </c>
      <c r="D36" s="129">
        <v>565</v>
      </c>
      <c r="E36" s="131">
        <v>0</v>
      </c>
      <c r="F36" s="131">
        <v>0</v>
      </c>
      <c r="G36" s="131">
        <v>1</v>
      </c>
      <c r="H36" s="131">
        <v>12</v>
      </c>
      <c r="I36" s="131">
        <v>81</v>
      </c>
      <c r="J36" s="131">
        <v>289</v>
      </c>
      <c r="K36" s="131">
        <v>151</v>
      </c>
      <c r="L36" s="131">
        <v>19</v>
      </c>
      <c r="M36" s="131">
        <v>2</v>
      </c>
      <c r="N36" s="131">
        <v>10</v>
      </c>
    </row>
    <row r="37" spans="1:14">
      <c r="A37" s="62"/>
      <c r="B37" s="62"/>
      <c r="C37" s="62" t="s">
        <v>102</v>
      </c>
      <c r="D37" s="129">
        <v>258</v>
      </c>
      <c r="E37" s="131">
        <v>2</v>
      </c>
      <c r="F37" s="131">
        <v>24</v>
      </c>
      <c r="G37" s="131">
        <v>25</v>
      </c>
      <c r="H37" s="131">
        <v>33</v>
      </c>
      <c r="I37" s="131">
        <v>63</v>
      </c>
      <c r="J37" s="131">
        <v>36</v>
      </c>
      <c r="K37" s="131">
        <v>44</v>
      </c>
      <c r="L37" s="131">
        <v>21</v>
      </c>
      <c r="M37" s="131">
        <v>10</v>
      </c>
      <c r="N37" s="131">
        <v>0</v>
      </c>
    </row>
    <row r="38" spans="1:14">
      <c r="A38" s="62"/>
      <c r="B38" s="62"/>
      <c r="C38" s="62" t="s">
        <v>299</v>
      </c>
      <c r="D38" s="129">
        <v>34</v>
      </c>
      <c r="E38" s="131">
        <v>0</v>
      </c>
      <c r="F38" s="131">
        <v>3</v>
      </c>
      <c r="G38" s="131">
        <v>8</v>
      </c>
      <c r="H38" s="131">
        <v>8</v>
      </c>
      <c r="I38" s="131">
        <v>6</v>
      </c>
      <c r="J38" s="131">
        <v>9</v>
      </c>
      <c r="K38" s="131">
        <v>0</v>
      </c>
      <c r="L38" s="131">
        <v>0</v>
      </c>
      <c r="M38" s="131">
        <v>0</v>
      </c>
      <c r="N38" s="131">
        <v>0</v>
      </c>
    </row>
    <row r="39" spans="1:14">
      <c r="A39" s="62"/>
      <c r="B39" s="62"/>
      <c r="C39" s="62" t="s">
        <v>1314</v>
      </c>
      <c r="D39" s="129">
        <v>16</v>
      </c>
      <c r="E39" s="131">
        <v>0</v>
      </c>
      <c r="F39" s="131">
        <v>0</v>
      </c>
      <c r="G39" s="131">
        <v>0</v>
      </c>
      <c r="H39" s="131">
        <v>1</v>
      </c>
      <c r="I39" s="131">
        <v>1</v>
      </c>
      <c r="J39" s="131">
        <v>4</v>
      </c>
      <c r="K39" s="131">
        <v>10</v>
      </c>
      <c r="L39" s="131">
        <v>0</v>
      </c>
      <c r="M39" s="131">
        <v>0</v>
      </c>
      <c r="N39" s="131">
        <v>0</v>
      </c>
    </row>
    <row r="40" spans="1:14">
      <c r="A40" s="62"/>
      <c r="B40" s="62"/>
      <c r="C40" s="62" t="s">
        <v>303</v>
      </c>
      <c r="D40" s="129">
        <v>158</v>
      </c>
      <c r="E40" s="131">
        <v>0</v>
      </c>
      <c r="F40" s="131">
        <v>1</v>
      </c>
      <c r="G40" s="131">
        <v>2</v>
      </c>
      <c r="H40" s="131">
        <v>18</v>
      </c>
      <c r="I40" s="131">
        <v>45</v>
      </c>
      <c r="J40" s="131">
        <v>30</v>
      </c>
      <c r="K40" s="131">
        <v>11</v>
      </c>
      <c r="L40" s="131">
        <v>31</v>
      </c>
      <c r="M40" s="131">
        <v>20</v>
      </c>
      <c r="N40" s="131">
        <v>0</v>
      </c>
    </row>
    <row r="41" spans="1:14">
      <c r="A41" s="62"/>
      <c r="B41" s="62"/>
      <c r="C41" s="62" t="s">
        <v>319</v>
      </c>
      <c r="D41" s="129">
        <v>154</v>
      </c>
      <c r="E41" s="131">
        <v>0</v>
      </c>
      <c r="F41" s="131">
        <v>1</v>
      </c>
      <c r="G41" s="131">
        <v>15</v>
      </c>
      <c r="H41" s="131">
        <v>41</v>
      </c>
      <c r="I41" s="131">
        <v>33</v>
      </c>
      <c r="J41" s="131">
        <v>15</v>
      </c>
      <c r="K41" s="131">
        <v>9</v>
      </c>
      <c r="L41" s="131">
        <v>14</v>
      </c>
      <c r="M41" s="131">
        <v>25</v>
      </c>
      <c r="N41" s="131">
        <v>1</v>
      </c>
    </row>
    <row r="42" spans="1:14">
      <c r="A42" s="62"/>
      <c r="B42" s="62"/>
      <c r="C42" s="62" t="s">
        <v>1506</v>
      </c>
      <c r="D42" s="129">
        <v>11</v>
      </c>
      <c r="E42" s="131">
        <v>6</v>
      </c>
      <c r="F42" s="131">
        <v>4</v>
      </c>
      <c r="G42" s="131">
        <v>0</v>
      </c>
      <c r="H42" s="131">
        <v>0</v>
      </c>
      <c r="I42" s="131">
        <v>0</v>
      </c>
      <c r="J42" s="131">
        <v>0</v>
      </c>
      <c r="K42" s="131">
        <v>0</v>
      </c>
      <c r="L42" s="131">
        <v>0</v>
      </c>
      <c r="M42" s="131">
        <v>0</v>
      </c>
      <c r="N42" s="131">
        <v>1</v>
      </c>
    </row>
    <row r="43" spans="1:14">
      <c r="A43" s="62"/>
      <c r="B43" s="62"/>
      <c r="C43" s="62" t="s">
        <v>1507</v>
      </c>
      <c r="D43" s="129">
        <v>23</v>
      </c>
      <c r="E43" s="131">
        <v>0</v>
      </c>
      <c r="F43" s="131">
        <v>1</v>
      </c>
      <c r="G43" s="131">
        <v>22</v>
      </c>
      <c r="H43" s="131">
        <v>0</v>
      </c>
      <c r="I43" s="131">
        <v>0</v>
      </c>
      <c r="J43" s="131">
        <v>0</v>
      </c>
      <c r="K43" s="131">
        <v>0</v>
      </c>
      <c r="L43" s="131">
        <v>0</v>
      </c>
      <c r="M43" s="131">
        <v>0</v>
      </c>
      <c r="N43" s="131">
        <v>0</v>
      </c>
    </row>
    <row r="44" spans="1:14">
      <c r="A44" s="62"/>
      <c r="B44" s="62"/>
      <c r="C44" s="62" t="s">
        <v>265</v>
      </c>
      <c r="D44" s="129">
        <v>53</v>
      </c>
      <c r="E44" s="131">
        <v>1</v>
      </c>
      <c r="F44" s="131">
        <v>0</v>
      </c>
      <c r="G44" s="131">
        <v>0</v>
      </c>
      <c r="H44" s="131">
        <v>8</v>
      </c>
      <c r="I44" s="131">
        <v>11</v>
      </c>
      <c r="J44" s="131">
        <v>22</v>
      </c>
      <c r="K44" s="131">
        <v>9</v>
      </c>
      <c r="L44" s="131">
        <v>0</v>
      </c>
      <c r="M44" s="131">
        <v>0</v>
      </c>
      <c r="N44" s="131">
        <v>2</v>
      </c>
    </row>
    <row r="45" spans="1:14">
      <c r="A45" s="62"/>
      <c r="B45" s="62"/>
      <c r="C45" s="62" t="s">
        <v>1668</v>
      </c>
      <c r="D45" s="129">
        <v>10</v>
      </c>
      <c r="E45" s="131">
        <v>0</v>
      </c>
      <c r="F45" s="131">
        <v>3</v>
      </c>
      <c r="G45" s="131">
        <v>7</v>
      </c>
      <c r="H45" s="131">
        <v>0</v>
      </c>
      <c r="I45" s="131">
        <v>0</v>
      </c>
      <c r="J45" s="131">
        <v>0</v>
      </c>
      <c r="K45" s="131">
        <v>0</v>
      </c>
      <c r="L45" s="131">
        <v>0</v>
      </c>
      <c r="M45" s="131">
        <v>0</v>
      </c>
      <c r="N45" s="131">
        <v>0</v>
      </c>
    </row>
    <row r="46" spans="1:14">
      <c r="A46" s="62"/>
      <c r="B46" s="62"/>
      <c r="C46" s="62" t="s">
        <v>320</v>
      </c>
      <c r="D46" s="129">
        <v>17</v>
      </c>
      <c r="E46" s="131">
        <v>0</v>
      </c>
      <c r="F46" s="131">
        <v>1</v>
      </c>
      <c r="G46" s="131">
        <v>0</v>
      </c>
      <c r="H46" s="131">
        <v>0</v>
      </c>
      <c r="I46" s="131">
        <v>1</v>
      </c>
      <c r="J46" s="131">
        <v>1</v>
      </c>
      <c r="K46" s="131">
        <v>0</v>
      </c>
      <c r="L46" s="131">
        <v>3</v>
      </c>
      <c r="M46" s="131">
        <v>11</v>
      </c>
      <c r="N46" s="131">
        <v>0</v>
      </c>
    </row>
    <row r="47" spans="1:14">
      <c r="A47" s="62"/>
      <c r="B47" s="62"/>
      <c r="C47" s="62" t="s">
        <v>321</v>
      </c>
      <c r="D47" s="129">
        <v>18</v>
      </c>
      <c r="E47" s="131">
        <v>0</v>
      </c>
      <c r="F47" s="131">
        <v>0</v>
      </c>
      <c r="G47" s="131">
        <v>0</v>
      </c>
      <c r="H47" s="131">
        <v>4</v>
      </c>
      <c r="I47" s="131">
        <v>9</v>
      </c>
      <c r="J47" s="131">
        <v>3</v>
      </c>
      <c r="K47" s="131">
        <v>0</v>
      </c>
      <c r="L47" s="131">
        <v>0</v>
      </c>
      <c r="M47" s="131">
        <v>0</v>
      </c>
      <c r="N47" s="131">
        <v>2</v>
      </c>
    </row>
    <row r="48" spans="1:14">
      <c r="A48" s="62"/>
      <c r="B48" s="62"/>
      <c r="C48" s="62" t="s">
        <v>266</v>
      </c>
      <c r="D48" s="129">
        <v>152</v>
      </c>
      <c r="E48" s="131">
        <v>38</v>
      </c>
      <c r="F48" s="131">
        <v>89</v>
      </c>
      <c r="G48" s="131">
        <v>11</v>
      </c>
      <c r="H48" s="131">
        <v>11</v>
      </c>
      <c r="I48" s="131">
        <v>0</v>
      </c>
      <c r="J48" s="131">
        <v>0</v>
      </c>
      <c r="K48" s="131">
        <v>0</v>
      </c>
      <c r="L48" s="131">
        <v>0</v>
      </c>
      <c r="M48" s="131">
        <v>0</v>
      </c>
      <c r="N48" s="131">
        <v>3</v>
      </c>
    </row>
    <row r="49" spans="1:15">
      <c r="A49" s="62"/>
      <c r="B49" s="62"/>
      <c r="C49" s="62" t="s">
        <v>143</v>
      </c>
      <c r="D49" s="129">
        <v>15</v>
      </c>
      <c r="E49" s="131">
        <v>4</v>
      </c>
      <c r="F49" s="131">
        <v>1</v>
      </c>
      <c r="G49" s="131">
        <v>3</v>
      </c>
      <c r="H49" s="131">
        <v>4</v>
      </c>
      <c r="I49" s="131">
        <v>0</v>
      </c>
      <c r="J49" s="131">
        <v>0</v>
      </c>
      <c r="K49" s="131">
        <v>0</v>
      </c>
      <c r="L49" s="131">
        <v>0</v>
      </c>
      <c r="M49" s="131">
        <v>0</v>
      </c>
      <c r="N49" s="131">
        <v>3</v>
      </c>
    </row>
    <row r="50" spans="1:15">
      <c r="A50" s="62"/>
      <c r="B50" s="62"/>
      <c r="C50" s="62" t="s">
        <v>322</v>
      </c>
      <c r="D50" s="129">
        <v>20</v>
      </c>
      <c r="E50" s="131">
        <v>20</v>
      </c>
      <c r="F50" s="131">
        <v>0</v>
      </c>
      <c r="G50" s="131">
        <v>0</v>
      </c>
      <c r="H50" s="131">
        <v>0</v>
      </c>
      <c r="I50" s="131">
        <v>0</v>
      </c>
      <c r="J50" s="131">
        <v>0</v>
      </c>
      <c r="K50" s="131">
        <v>0</v>
      </c>
      <c r="L50" s="131">
        <v>0</v>
      </c>
      <c r="M50" s="131">
        <v>0</v>
      </c>
      <c r="N50" s="131">
        <v>0</v>
      </c>
    </row>
    <row r="51" spans="1:15">
      <c r="A51" s="62"/>
      <c r="B51" s="62"/>
      <c r="C51" s="62" t="s">
        <v>323</v>
      </c>
      <c r="D51" s="129">
        <v>24</v>
      </c>
      <c r="E51" s="131">
        <v>0</v>
      </c>
      <c r="F51" s="131">
        <v>24</v>
      </c>
      <c r="G51" s="131">
        <v>0</v>
      </c>
      <c r="H51" s="131">
        <v>0</v>
      </c>
      <c r="I51" s="131">
        <v>0</v>
      </c>
      <c r="J51" s="131">
        <v>0</v>
      </c>
      <c r="K51" s="131">
        <v>0</v>
      </c>
      <c r="L51" s="131">
        <v>0</v>
      </c>
      <c r="M51" s="131">
        <v>0</v>
      </c>
      <c r="N51" s="131">
        <v>0</v>
      </c>
    </row>
    <row r="52" spans="1:15">
      <c r="A52" s="62"/>
      <c r="B52" s="62"/>
      <c r="C52" s="62" t="s">
        <v>159</v>
      </c>
      <c r="D52" s="129">
        <v>185</v>
      </c>
      <c r="E52" s="131">
        <v>9</v>
      </c>
      <c r="F52" s="131">
        <v>9</v>
      </c>
      <c r="G52" s="131">
        <v>11</v>
      </c>
      <c r="H52" s="131">
        <v>18</v>
      </c>
      <c r="I52" s="131">
        <v>32</v>
      </c>
      <c r="J52" s="131">
        <v>29</v>
      </c>
      <c r="K52" s="131">
        <v>39</v>
      </c>
      <c r="L52" s="131">
        <v>11</v>
      </c>
      <c r="M52" s="131">
        <v>27</v>
      </c>
      <c r="N52" s="131">
        <v>0</v>
      </c>
    </row>
    <row r="53" spans="1:15">
      <c r="A53" s="62"/>
      <c r="B53" s="62"/>
      <c r="C53" s="62" t="s">
        <v>166</v>
      </c>
      <c r="D53" s="129">
        <v>148</v>
      </c>
      <c r="E53" s="131">
        <v>0</v>
      </c>
      <c r="F53" s="131">
        <v>0</v>
      </c>
      <c r="G53" s="131">
        <v>0</v>
      </c>
      <c r="H53" s="131">
        <v>1</v>
      </c>
      <c r="I53" s="131">
        <v>18</v>
      </c>
      <c r="J53" s="131">
        <v>47</v>
      </c>
      <c r="K53" s="131">
        <v>40</v>
      </c>
      <c r="L53" s="131">
        <v>21</v>
      </c>
      <c r="M53" s="131">
        <v>17</v>
      </c>
      <c r="N53" s="131">
        <v>4</v>
      </c>
    </row>
    <row r="54" spans="1:15">
      <c r="A54" s="62"/>
      <c r="B54" s="78"/>
      <c r="C54" s="78" t="s">
        <v>267</v>
      </c>
      <c r="D54" s="129">
        <v>332</v>
      </c>
      <c r="E54" s="131">
        <v>3</v>
      </c>
      <c r="F54" s="131">
        <v>12</v>
      </c>
      <c r="G54" s="131">
        <v>24</v>
      </c>
      <c r="H54" s="131">
        <v>22</v>
      </c>
      <c r="I54" s="131">
        <v>105</v>
      </c>
      <c r="J54" s="131">
        <v>53</v>
      </c>
      <c r="K54" s="131">
        <v>33</v>
      </c>
      <c r="L54" s="131">
        <v>41</v>
      </c>
      <c r="M54" s="131">
        <v>38</v>
      </c>
      <c r="N54" s="131">
        <v>1</v>
      </c>
    </row>
    <row r="55" spans="1:15">
      <c r="A55" s="62"/>
      <c r="B55" s="62"/>
      <c r="C55" s="62" t="s">
        <v>238</v>
      </c>
      <c r="D55" s="129">
        <v>156</v>
      </c>
      <c r="E55" s="131">
        <v>19</v>
      </c>
      <c r="F55" s="131">
        <v>21</v>
      </c>
      <c r="G55" s="131">
        <v>27</v>
      </c>
      <c r="H55" s="131">
        <v>39</v>
      </c>
      <c r="I55" s="131">
        <v>14</v>
      </c>
      <c r="J55" s="131">
        <v>21</v>
      </c>
      <c r="K55" s="131">
        <v>6</v>
      </c>
      <c r="L55" s="131">
        <v>1</v>
      </c>
      <c r="M55" s="131">
        <v>1</v>
      </c>
      <c r="N55" s="131">
        <v>7</v>
      </c>
    </row>
    <row r="56" spans="1:15">
      <c r="A56" s="62" t="s">
        <v>33</v>
      </c>
      <c r="B56" s="78"/>
      <c r="C56" s="78"/>
      <c r="D56" s="129">
        <v>136</v>
      </c>
      <c r="E56" s="131">
        <v>129</v>
      </c>
      <c r="F56" s="131">
        <v>0</v>
      </c>
      <c r="G56" s="131">
        <v>0</v>
      </c>
      <c r="H56" s="131">
        <v>0</v>
      </c>
      <c r="I56" s="131">
        <v>0</v>
      </c>
      <c r="J56" s="131">
        <v>0</v>
      </c>
      <c r="K56" s="131">
        <v>0</v>
      </c>
      <c r="L56" s="131">
        <v>0</v>
      </c>
      <c r="M56" s="131">
        <v>0</v>
      </c>
      <c r="N56" s="131">
        <v>7</v>
      </c>
    </row>
    <row r="57" spans="1:15">
      <c r="A57" s="62" t="s">
        <v>36</v>
      </c>
      <c r="B57" s="78"/>
      <c r="C57" s="78"/>
      <c r="D57" s="129">
        <v>5</v>
      </c>
      <c r="E57" s="131">
        <v>0</v>
      </c>
      <c r="F57" s="131">
        <v>5</v>
      </c>
      <c r="G57" s="131">
        <v>0</v>
      </c>
      <c r="H57" s="131">
        <v>0</v>
      </c>
      <c r="I57" s="131">
        <v>0</v>
      </c>
      <c r="J57" s="131">
        <v>0</v>
      </c>
      <c r="K57" s="131">
        <v>0</v>
      </c>
      <c r="L57" s="131">
        <v>0</v>
      </c>
      <c r="M57" s="131">
        <v>0</v>
      </c>
      <c r="N57" s="131">
        <v>0</v>
      </c>
    </row>
    <row r="58" spans="1:15">
      <c r="A58" s="62" t="s">
        <v>37</v>
      </c>
      <c r="B58" s="78"/>
      <c r="C58" s="78"/>
      <c r="D58" s="129">
        <v>17</v>
      </c>
      <c r="E58" s="131">
        <v>0</v>
      </c>
      <c r="F58" s="131">
        <v>0</v>
      </c>
      <c r="G58" s="131">
        <v>2</v>
      </c>
      <c r="H58" s="131">
        <v>6</v>
      </c>
      <c r="I58" s="131">
        <v>5</v>
      </c>
      <c r="J58" s="131">
        <v>4</v>
      </c>
      <c r="K58" s="131">
        <v>0</v>
      </c>
      <c r="L58" s="131">
        <v>0</v>
      </c>
      <c r="M58" s="131">
        <v>0</v>
      </c>
      <c r="N58" s="131">
        <v>0</v>
      </c>
    </row>
    <row r="59" spans="1:15">
      <c r="A59" s="62" t="s">
        <v>34</v>
      </c>
      <c r="B59" s="78"/>
      <c r="C59" s="78"/>
      <c r="D59" s="129">
        <v>45</v>
      </c>
      <c r="E59" s="131">
        <v>44</v>
      </c>
      <c r="F59" s="131">
        <v>0</v>
      </c>
      <c r="G59" s="131">
        <v>0</v>
      </c>
      <c r="H59" s="131">
        <v>0</v>
      </c>
      <c r="I59" s="131">
        <v>0</v>
      </c>
      <c r="J59" s="131">
        <v>0</v>
      </c>
      <c r="K59" s="131">
        <v>0</v>
      </c>
      <c r="L59" s="131">
        <v>0</v>
      </c>
      <c r="M59" s="131">
        <v>0</v>
      </c>
      <c r="N59" s="131">
        <v>1</v>
      </c>
    </row>
    <row r="60" spans="1:15">
      <c r="A60" s="62" t="s">
        <v>1329</v>
      </c>
      <c r="B60" s="78"/>
      <c r="C60" s="78"/>
      <c r="D60" s="129">
        <v>1</v>
      </c>
      <c r="E60" s="131">
        <v>0</v>
      </c>
      <c r="F60" s="131">
        <v>1</v>
      </c>
      <c r="G60" s="131">
        <v>0</v>
      </c>
      <c r="H60" s="131">
        <v>0</v>
      </c>
      <c r="I60" s="131">
        <v>0</v>
      </c>
      <c r="J60" s="131">
        <v>0</v>
      </c>
      <c r="K60" s="131">
        <v>0</v>
      </c>
      <c r="L60" s="131">
        <v>0</v>
      </c>
      <c r="M60" s="131">
        <v>0</v>
      </c>
      <c r="N60" s="131">
        <v>0</v>
      </c>
    </row>
    <row r="61" spans="1:15">
      <c r="A61" s="62" t="s">
        <v>32</v>
      </c>
      <c r="B61" s="78"/>
      <c r="C61" s="78"/>
      <c r="D61" s="129">
        <v>102</v>
      </c>
      <c r="E61" s="131">
        <v>0</v>
      </c>
      <c r="F61" s="131">
        <v>4</v>
      </c>
      <c r="G61" s="131">
        <v>1</v>
      </c>
      <c r="H61" s="131">
        <v>86</v>
      </c>
      <c r="I61" s="131">
        <v>8</v>
      </c>
      <c r="J61" s="131">
        <v>1</v>
      </c>
      <c r="K61" s="131">
        <v>2</v>
      </c>
      <c r="L61" s="131">
        <v>0</v>
      </c>
      <c r="M61" s="131">
        <v>0</v>
      </c>
      <c r="N61" s="131">
        <v>0</v>
      </c>
    </row>
    <row r="62" spans="1:15">
      <c r="A62" s="62" t="s">
        <v>31</v>
      </c>
      <c r="B62" s="78"/>
      <c r="C62" s="78"/>
      <c r="D62" s="129">
        <v>53</v>
      </c>
      <c r="E62" s="131">
        <v>0</v>
      </c>
      <c r="F62" s="131">
        <v>27</v>
      </c>
      <c r="G62" s="131">
        <v>0</v>
      </c>
      <c r="H62" s="131">
        <v>1</v>
      </c>
      <c r="I62" s="131">
        <v>4</v>
      </c>
      <c r="J62" s="131">
        <v>3</v>
      </c>
      <c r="K62" s="131">
        <v>5</v>
      </c>
      <c r="L62" s="131">
        <v>7</v>
      </c>
      <c r="M62" s="131">
        <v>4</v>
      </c>
      <c r="N62" s="131">
        <v>2</v>
      </c>
    </row>
    <row r="63" spans="1:15">
      <c r="A63" s="62" t="s">
        <v>38</v>
      </c>
      <c r="B63" s="12"/>
      <c r="C63" s="12"/>
      <c r="D63" s="129">
        <v>2</v>
      </c>
      <c r="E63" s="131">
        <v>0</v>
      </c>
      <c r="F63" s="131">
        <v>0</v>
      </c>
      <c r="G63" s="131">
        <v>0</v>
      </c>
      <c r="H63" s="131">
        <v>0</v>
      </c>
      <c r="I63" s="131">
        <v>0</v>
      </c>
      <c r="J63" s="131">
        <v>0</v>
      </c>
      <c r="K63" s="131">
        <v>1</v>
      </c>
      <c r="L63" s="131">
        <v>1</v>
      </c>
      <c r="M63" s="131">
        <v>0</v>
      </c>
      <c r="N63" s="131">
        <v>0</v>
      </c>
      <c r="O63" s="41"/>
    </row>
    <row r="64" spans="1:15">
      <c r="A64" s="49"/>
      <c r="B64" s="49"/>
      <c r="C64" s="49"/>
      <c r="D64" s="49"/>
      <c r="E64" s="49"/>
      <c r="F64" s="49"/>
      <c r="G64" s="49"/>
      <c r="H64" s="49"/>
      <c r="I64" s="49"/>
      <c r="J64" s="49"/>
      <c r="K64" s="49"/>
      <c r="L64" s="49"/>
      <c r="M64" s="49"/>
      <c r="N64" s="49"/>
    </row>
    <row r="65" spans="1:1">
      <c r="A65" s="127" t="s">
        <v>361</v>
      </c>
    </row>
    <row r="66" spans="1:1">
      <c r="A66" s="62" t="s">
        <v>348</v>
      </c>
    </row>
    <row r="68" spans="1:1">
      <c r="A68" s="138" t="s">
        <v>1671</v>
      </c>
    </row>
  </sheetData>
  <sortState ref="C29:N53">
    <sortCondition ref="C29"/>
  </sortState>
  <hyperlinks>
    <hyperlink ref="A4" location="Tabellenverzeichnis!A1" display="&lt;&lt;&lt; Inhalt" xr:uid="{31A37B83-586E-4D5A-AF3B-EBF1F7CE2E4B}"/>
    <hyperlink ref="A68" location="Metadaten!A1" display="&lt;&lt;&lt; Metadaten " xr:uid="{E7A60C74-B669-405B-A6B7-F48DFDB7E114}"/>
  </hyperlinks>
  <pageMargins left="0.70866141732283472" right="0.70866141732283472" top="0.78740157480314965" bottom="0.78740157480314965" header="0.31496062992125984" footer="0.31496062992125984"/>
  <pageSetup paperSize="9" scale="72" fitToHeight="0"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4B1A-ED0A-4795-9147-FF3DB995D055}">
  <sheetPr>
    <tabColor theme="3"/>
  </sheetPr>
  <dimension ref="A11:G17"/>
  <sheetViews>
    <sheetView zoomScaleNormal="100" workbookViewId="0">
      <selection activeCell="K1" sqref="K1"/>
    </sheetView>
  </sheetViews>
  <sheetFormatPr baseColWidth="10" defaultRowHeight="23.25"/>
  <cols>
    <col min="1" max="1" width="60.140625" style="8" bestFit="1" customWidth="1"/>
    <col min="2" max="2" width="11.42578125" style="8"/>
    <col min="3" max="3" width="11.42578125" style="2"/>
    <col min="4" max="16384" width="11.42578125" style="8"/>
  </cols>
  <sheetData>
    <row r="11" spans="1:3">
      <c r="A11" s="8" t="s">
        <v>1536</v>
      </c>
      <c r="C11" s="8"/>
    </row>
    <row r="17" spans="7:7">
      <c r="G17" s="4"/>
    </row>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79998168889431442"/>
    <pageSetUpPr fitToPage="1"/>
  </sheetPr>
  <dimension ref="A1:L68"/>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1.42578125" style="1" customWidth="1"/>
    <col min="3" max="3" width="27.140625" style="1" customWidth="1"/>
    <col min="4" max="4" width="7.140625" style="1" customWidth="1"/>
    <col min="5" max="5" width="6.42578125" style="1" customWidth="1"/>
    <col min="6" max="6" width="11.28515625" style="1" customWidth="1"/>
    <col min="7" max="9" width="11.85546875" style="1" customWidth="1"/>
    <col min="10" max="10" width="12.7109375" style="1" bestFit="1" customWidth="1"/>
    <col min="11" max="11" width="10" style="1" customWidth="1"/>
    <col min="12" max="12" width="8.140625" style="1" bestFit="1" customWidth="1"/>
    <col min="13" max="16384" width="11.42578125" style="1"/>
  </cols>
  <sheetData>
    <row r="1" spans="1:12" s="61" customFormat="1" ht="15.75">
      <c r="A1" s="61" t="s">
        <v>464</v>
      </c>
    </row>
    <row r="2" spans="1:12">
      <c r="A2" s="62" t="s">
        <v>1539</v>
      </c>
    </row>
    <row r="4" spans="1:12">
      <c r="A4" s="64" t="s">
        <v>1670</v>
      </c>
    </row>
    <row r="6" spans="1:12">
      <c r="A6" s="62" t="s">
        <v>1201</v>
      </c>
    </row>
    <row r="7" spans="1:12" s="40" customFormat="1">
      <c r="A7" s="37"/>
      <c r="B7" s="37"/>
      <c r="C7" s="37"/>
      <c r="D7" s="37" t="s">
        <v>7</v>
      </c>
      <c r="E7" s="37" t="s">
        <v>332</v>
      </c>
      <c r="F7" s="37"/>
      <c r="G7" s="37"/>
      <c r="H7" s="37"/>
      <c r="I7" s="37"/>
      <c r="J7" s="37"/>
      <c r="K7" s="37"/>
      <c r="L7" s="37"/>
    </row>
    <row r="8" spans="1:12" s="43" customFormat="1" ht="35.25" customHeight="1">
      <c r="A8" s="67"/>
      <c r="B8" s="67"/>
      <c r="C8" s="67"/>
      <c r="D8" s="67"/>
      <c r="E8" s="67" t="s">
        <v>333</v>
      </c>
      <c r="F8" s="67" t="s">
        <v>334</v>
      </c>
      <c r="G8" s="67" t="s">
        <v>349</v>
      </c>
      <c r="H8" s="67" t="s">
        <v>350</v>
      </c>
      <c r="I8" s="67" t="s">
        <v>351</v>
      </c>
      <c r="J8" s="67" t="s">
        <v>352</v>
      </c>
      <c r="K8" s="67" t="s">
        <v>335</v>
      </c>
      <c r="L8" s="67" t="s">
        <v>356</v>
      </c>
    </row>
    <row r="9" spans="1:12" s="28" customFormat="1">
      <c r="A9" s="68"/>
      <c r="B9" s="68"/>
      <c r="C9" s="68"/>
      <c r="D9" s="68"/>
      <c r="E9" s="68"/>
      <c r="F9" s="68"/>
      <c r="G9" s="68"/>
      <c r="H9" s="68"/>
      <c r="I9" s="68"/>
      <c r="J9" s="68"/>
      <c r="K9" s="68"/>
      <c r="L9" s="68"/>
    </row>
    <row r="10" spans="1:12">
      <c r="A10" s="127" t="s">
        <v>7</v>
      </c>
      <c r="B10" s="62"/>
      <c r="C10" s="62"/>
      <c r="D10" s="129">
        <v>4908</v>
      </c>
      <c r="E10" s="132">
        <v>468</v>
      </c>
      <c r="F10" s="132">
        <v>1269</v>
      </c>
      <c r="G10" s="132">
        <v>216</v>
      </c>
      <c r="H10" s="132">
        <v>418</v>
      </c>
      <c r="I10" s="132">
        <v>644</v>
      </c>
      <c r="J10" s="132">
        <v>585</v>
      </c>
      <c r="K10" s="132">
        <v>1156</v>
      </c>
      <c r="L10" s="132">
        <v>152</v>
      </c>
    </row>
    <row r="11" spans="1:12">
      <c r="A11" s="62" t="s">
        <v>305</v>
      </c>
      <c r="B11" s="62"/>
      <c r="C11" s="62"/>
      <c r="D11" s="130"/>
      <c r="E11" s="69"/>
      <c r="F11" s="69"/>
      <c r="G11" s="69"/>
      <c r="H11" s="69"/>
      <c r="I11" s="69"/>
      <c r="J11" s="69"/>
      <c r="K11" s="69"/>
      <c r="L11" s="69"/>
    </row>
    <row r="12" spans="1:12">
      <c r="A12" s="62" t="s">
        <v>35</v>
      </c>
      <c r="B12" s="62"/>
      <c r="C12" s="62"/>
      <c r="D12" s="129">
        <v>4547</v>
      </c>
      <c r="E12" s="131">
        <v>376</v>
      </c>
      <c r="F12" s="131">
        <v>1269</v>
      </c>
      <c r="G12" s="131">
        <v>187</v>
      </c>
      <c r="H12" s="131">
        <v>386</v>
      </c>
      <c r="I12" s="131">
        <v>605</v>
      </c>
      <c r="J12" s="131">
        <v>564</v>
      </c>
      <c r="K12" s="131">
        <v>1125</v>
      </c>
      <c r="L12" s="131">
        <v>35</v>
      </c>
    </row>
    <row r="13" spans="1:12">
      <c r="A13" s="62"/>
      <c r="B13" s="62" t="s">
        <v>306</v>
      </c>
      <c r="C13" s="62"/>
      <c r="D13" s="129">
        <v>1560</v>
      </c>
      <c r="E13" s="131">
        <v>275</v>
      </c>
      <c r="F13" s="131">
        <v>908</v>
      </c>
      <c r="G13" s="131">
        <v>100</v>
      </c>
      <c r="H13" s="131">
        <v>224</v>
      </c>
      <c r="I13" s="131">
        <v>27</v>
      </c>
      <c r="J13" s="131">
        <v>2</v>
      </c>
      <c r="K13" s="131">
        <v>0</v>
      </c>
      <c r="L13" s="131">
        <v>24</v>
      </c>
    </row>
    <row r="14" spans="1:12">
      <c r="A14" s="62"/>
      <c r="B14" s="62"/>
      <c r="C14" s="62" t="s">
        <v>307</v>
      </c>
      <c r="D14" s="129">
        <v>67</v>
      </c>
      <c r="E14" s="131">
        <v>29</v>
      </c>
      <c r="F14" s="131">
        <v>26</v>
      </c>
      <c r="G14" s="131">
        <v>4</v>
      </c>
      <c r="H14" s="131">
        <v>8</v>
      </c>
      <c r="I14" s="131">
        <v>0</v>
      </c>
      <c r="J14" s="131">
        <v>0</v>
      </c>
      <c r="K14" s="131">
        <v>0</v>
      </c>
      <c r="L14" s="131">
        <v>0</v>
      </c>
    </row>
    <row r="15" spans="1:12">
      <c r="A15" s="62"/>
      <c r="B15" s="62"/>
      <c r="C15" s="62" t="s">
        <v>309</v>
      </c>
      <c r="D15" s="129">
        <v>12</v>
      </c>
      <c r="E15" s="131">
        <v>2</v>
      </c>
      <c r="F15" s="131">
        <v>10</v>
      </c>
      <c r="G15" s="131">
        <v>0</v>
      </c>
      <c r="H15" s="131">
        <v>0</v>
      </c>
      <c r="I15" s="131">
        <v>0</v>
      </c>
      <c r="J15" s="131">
        <v>0</v>
      </c>
      <c r="K15" s="131">
        <v>0</v>
      </c>
      <c r="L15" s="131">
        <v>0</v>
      </c>
    </row>
    <row r="16" spans="1:12">
      <c r="A16" s="62"/>
      <c r="B16" s="62"/>
      <c r="C16" s="62" t="s">
        <v>310</v>
      </c>
      <c r="D16" s="129">
        <v>31</v>
      </c>
      <c r="E16" s="131">
        <v>13</v>
      </c>
      <c r="F16" s="131">
        <v>8</v>
      </c>
      <c r="G16" s="131">
        <v>5</v>
      </c>
      <c r="H16" s="131">
        <v>3</v>
      </c>
      <c r="I16" s="131">
        <v>0</v>
      </c>
      <c r="J16" s="131">
        <v>2</v>
      </c>
      <c r="K16" s="131">
        <v>0</v>
      </c>
      <c r="L16" s="131">
        <v>0</v>
      </c>
    </row>
    <row r="17" spans="1:12">
      <c r="A17" s="62"/>
      <c r="B17" s="62"/>
      <c r="C17" s="62" t="s">
        <v>102</v>
      </c>
      <c r="D17" s="129">
        <v>153</v>
      </c>
      <c r="E17" s="131">
        <v>20</v>
      </c>
      <c r="F17" s="131">
        <v>96</v>
      </c>
      <c r="G17" s="131">
        <v>3</v>
      </c>
      <c r="H17" s="131">
        <v>30</v>
      </c>
      <c r="I17" s="131">
        <v>4</v>
      </c>
      <c r="J17" s="131">
        <v>0</v>
      </c>
      <c r="K17" s="131">
        <v>0</v>
      </c>
      <c r="L17" s="131">
        <v>0</v>
      </c>
    </row>
    <row r="18" spans="1:12">
      <c r="A18" s="62"/>
      <c r="B18" s="62"/>
      <c r="C18" s="62" t="s">
        <v>311</v>
      </c>
      <c r="D18" s="129">
        <v>29</v>
      </c>
      <c r="E18" s="131">
        <v>13</v>
      </c>
      <c r="F18" s="131">
        <v>11</v>
      </c>
      <c r="G18" s="131">
        <v>3</v>
      </c>
      <c r="H18" s="131">
        <v>2</v>
      </c>
      <c r="I18" s="131">
        <v>0</v>
      </c>
      <c r="J18" s="131">
        <v>0</v>
      </c>
      <c r="K18" s="131">
        <v>0</v>
      </c>
      <c r="L18" s="131">
        <v>0</v>
      </c>
    </row>
    <row r="19" spans="1:12">
      <c r="A19" s="62"/>
      <c r="B19" s="62"/>
      <c r="C19" s="62" t="s">
        <v>1506</v>
      </c>
      <c r="D19" s="129">
        <v>23</v>
      </c>
      <c r="E19" s="131">
        <v>0</v>
      </c>
      <c r="F19" s="131">
        <v>23</v>
      </c>
      <c r="G19" s="131">
        <v>0</v>
      </c>
      <c r="H19" s="131">
        <v>0</v>
      </c>
      <c r="I19" s="131">
        <v>0</v>
      </c>
      <c r="J19" s="131">
        <v>0</v>
      </c>
      <c r="K19" s="131">
        <v>0</v>
      </c>
      <c r="L19" s="131">
        <v>0</v>
      </c>
    </row>
    <row r="20" spans="1:12">
      <c r="A20" s="62"/>
      <c r="B20" s="62"/>
      <c r="C20" s="62" t="s">
        <v>312</v>
      </c>
      <c r="D20" s="129">
        <v>14</v>
      </c>
      <c r="E20" s="131">
        <v>7</v>
      </c>
      <c r="F20" s="131">
        <v>7</v>
      </c>
      <c r="G20" s="131">
        <v>0</v>
      </c>
      <c r="H20" s="131">
        <v>0</v>
      </c>
      <c r="I20" s="131">
        <v>0</v>
      </c>
      <c r="J20" s="131">
        <v>0</v>
      </c>
      <c r="K20" s="131">
        <v>0</v>
      </c>
      <c r="L20" s="131">
        <v>0</v>
      </c>
    </row>
    <row r="21" spans="1:12">
      <c r="A21" s="62"/>
      <c r="B21" s="62"/>
      <c r="C21" s="62" t="s">
        <v>139</v>
      </c>
      <c r="D21" s="129">
        <v>19</v>
      </c>
      <c r="E21" s="131">
        <v>12</v>
      </c>
      <c r="F21" s="131">
        <v>6</v>
      </c>
      <c r="G21" s="131">
        <v>1</v>
      </c>
      <c r="H21" s="131">
        <v>0</v>
      </c>
      <c r="I21" s="131">
        <v>0</v>
      </c>
      <c r="J21" s="131">
        <v>0</v>
      </c>
      <c r="K21" s="131">
        <v>0</v>
      </c>
      <c r="L21" s="131">
        <v>0</v>
      </c>
    </row>
    <row r="22" spans="1:12">
      <c r="A22" s="62"/>
      <c r="B22" s="62"/>
      <c r="C22" s="62" t="s">
        <v>266</v>
      </c>
      <c r="D22" s="129">
        <v>849</v>
      </c>
      <c r="E22" s="131">
        <v>117</v>
      </c>
      <c r="F22" s="131">
        <v>524</v>
      </c>
      <c r="G22" s="131">
        <v>55</v>
      </c>
      <c r="H22" s="131">
        <v>147</v>
      </c>
      <c r="I22" s="131">
        <v>0</v>
      </c>
      <c r="J22" s="131">
        <v>0</v>
      </c>
      <c r="K22" s="131">
        <v>0</v>
      </c>
      <c r="L22" s="131">
        <v>6</v>
      </c>
    </row>
    <row r="23" spans="1:12">
      <c r="A23" s="62"/>
      <c r="B23" s="62"/>
      <c r="C23" s="62" t="s">
        <v>159</v>
      </c>
      <c r="D23" s="129">
        <v>100</v>
      </c>
      <c r="E23" s="131">
        <v>1</v>
      </c>
      <c r="F23" s="131">
        <v>60</v>
      </c>
      <c r="G23" s="131">
        <v>9</v>
      </c>
      <c r="H23" s="131">
        <v>15</v>
      </c>
      <c r="I23" s="131">
        <v>15</v>
      </c>
      <c r="J23" s="131">
        <v>0</v>
      </c>
      <c r="K23" s="131">
        <v>0</v>
      </c>
      <c r="L23" s="131">
        <v>0</v>
      </c>
    </row>
    <row r="24" spans="1:12">
      <c r="A24" s="62"/>
      <c r="B24" s="62"/>
      <c r="C24" s="62" t="s">
        <v>313</v>
      </c>
      <c r="D24" s="129">
        <v>13</v>
      </c>
      <c r="E24" s="131">
        <v>1</v>
      </c>
      <c r="F24" s="131">
        <v>8</v>
      </c>
      <c r="G24" s="131">
        <v>2</v>
      </c>
      <c r="H24" s="131">
        <v>2</v>
      </c>
      <c r="I24" s="131">
        <v>0</v>
      </c>
      <c r="J24" s="131">
        <v>0</v>
      </c>
      <c r="K24" s="131">
        <v>0</v>
      </c>
      <c r="L24" s="131">
        <v>0</v>
      </c>
    </row>
    <row r="25" spans="1:12">
      <c r="A25" s="62"/>
      <c r="B25" s="62"/>
      <c r="C25" s="62" t="s">
        <v>314</v>
      </c>
      <c r="D25" s="129">
        <v>22</v>
      </c>
      <c r="E25" s="131">
        <v>0</v>
      </c>
      <c r="F25" s="131">
        <v>17</v>
      </c>
      <c r="G25" s="131">
        <v>5</v>
      </c>
      <c r="H25" s="131">
        <v>0</v>
      </c>
      <c r="I25" s="131">
        <v>0</v>
      </c>
      <c r="J25" s="131">
        <v>0</v>
      </c>
      <c r="K25" s="131">
        <v>0</v>
      </c>
      <c r="L25" s="131">
        <v>0</v>
      </c>
    </row>
    <row r="26" spans="1:12">
      <c r="A26" s="62"/>
      <c r="B26" s="62"/>
      <c r="C26" s="62" t="s">
        <v>267</v>
      </c>
      <c r="D26" s="129">
        <v>158</v>
      </c>
      <c r="E26" s="131">
        <v>48</v>
      </c>
      <c r="F26" s="131">
        <v>82</v>
      </c>
      <c r="G26" s="131">
        <v>10</v>
      </c>
      <c r="H26" s="131">
        <v>14</v>
      </c>
      <c r="I26" s="131">
        <v>4</v>
      </c>
      <c r="J26" s="131">
        <v>0</v>
      </c>
      <c r="K26" s="131">
        <v>0</v>
      </c>
      <c r="L26" s="131">
        <v>0</v>
      </c>
    </row>
    <row r="27" spans="1:12">
      <c r="A27" s="62"/>
      <c r="B27" s="62"/>
      <c r="C27" s="62" t="s">
        <v>238</v>
      </c>
      <c r="D27" s="129">
        <v>70</v>
      </c>
      <c r="E27" s="131">
        <v>12</v>
      </c>
      <c r="F27" s="131">
        <v>30</v>
      </c>
      <c r="G27" s="131">
        <v>3</v>
      </c>
      <c r="H27" s="131">
        <v>3</v>
      </c>
      <c r="I27" s="131">
        <v>4</v>
      </c>
      <c r="J27" s="131">
        <v>0</v>
      </c>
      <c r="K27" s="131">
        <v>0</v>
      </c>
      <c r="L27" s="131">
        <v>18</v>
      </c>
    </row>
    <row r="28" spans="1:12">
      <c r="A28" s="62"/>
      <c r="B28" s="62" t="s">
        <v>315</v>
      </c>
      <c r="C28" s="62"/>
      <c r="D28" s="129">
        <v>2987</v>
      </c>
      <c r="E28" s="131">
        <v>101</v>
      </c>
      <c r="F28" s="131">
        <v>361</v>
      </c>
      <c r="G28" s="131">
        <v>87</v>
      </c>
      <c r="H28" s="131">
        <v>162</v>
      </c>
      <c r="I28" s="131">
        <v>578</v>
      </c>
      <c r="J28" s="131">
        <v>562</v>
      </c>
      <c r="K28" s="131">
        <v>1125</v>
      </c>
      <c r="L28" s="131">
        <v>11</v>
      </c>
    </row>
    <row r="29" spans="1:12">
      <c r="A29" s="62"/>
      <c r="B29" s="62"/>
      <c r="C29" s="62" t="s">
        <v>307</v>
      </c>
      <c r="D29" s="129">
        <v>53</v>
      </c>
      <c r="E29" s="131">
        <v>17</v>
      </c>
      <c r="F29" s="131">
        <v>12</v>
      </c>
      <c r="G29" s="131">
        <v>0</v>
      </c>
      <c r="H29" s="131">
        <v>0</v>
      </c>
      <c r="I29" s="131">
        <v>11</v>
      </c>
      <c r="J29" s="131">
        <v>11</v>
      </c>
      <c r="K29" s="131">
        <v>2</v>
      </c>
      <c r="L29" s="131">
        <v>0</v>
      </c>
    </row>
    <row r="30" spans="1:12">
      <c r="A30" s="62"/>
      <c r="B30" s="62"/>
      <c r="C30" s="62" t="s">
        <v>308</v>
      </c>
      <c r="D30" s="129">
        <v>18</v>
      </c>
      <c r="E30" s="131">
        <v>13</v>
      </c>
      <c r="F30" s="131">
        <v>4</v>
      </c>
      <c r="G30" s="131">
        <v>0</v>
      </c>
      <c r="H30" s="131">
        <v>1</v>
      </c>
      <c r="I30" s="131">
        <v>0</v>
      </c>
      <c r="J30" s="131">
        <v>0</v>
      </c>
      <c r="K30" s="131">
        <v>0</v>
      </c>
      <c r="L30" s="131">
        <v>0</v>
      </c>
    </row>
    <row r="31" spans="1:12">
      <c r="A31" s="62"/>
      <c r="B31" s="62"/>
      <c r="C31" s="62" t="s">
        <v>75</v>
      </c>
      <c r="D31" s="129">
        <v>352</v>
      </c>
      <c r="E31" s="131">
        <v>0</v>
      </c>
      <c r="F31" s="131">
        <v>0</v>
      </c>
      <c r="G31" s="131">
        <v>5</v>
      </c>
      <c r="H31" s="131">
        <v>5</v>
      </c>
      <c r="I31" s="131">
        <v>23</v>
      </c>
      <c r="J31" s="131">
        <v>101</v>
      </c>
      <c r="K31" s="131">
        <v>215</v>
      </c>
      <c r="L31" s="131">
        <v>3</v>
      </c>
    </row>
    <row r="32" spans="1:12">
      <c r="A32" s="62"/>
      <c r="B32" s="62"/>
      <c r="C32" s="62" t="s">
        <v>1508</v>
      </c>
      <c r="D32" s="129">
        <v>23</v>
      </c>
      <c r="E32" s="131">
        <v>0</v>
      </c>
      <c r="F32" s="131">
        <v>15</v>
      </c>
      <c r="G32" s="131">
        <v>1</v>
      </c>
      <c r="H32" s="131">
        <v>7</v>
      </c>
      <c r="I32" s="131">
        <v>0</v>
      </c>
      <c r="J32" s="131">
        <v>0</v>
      </c>
      <c r="K32" s="131">
        <v>0</v>
      </c>
      <c r="L32" s="131">
        <v>0</v>
      </c>
    </row>
    <row r="33" spans="1:12">
      <c r="A33" s="62"/>
      <c r="B33" s="62"/>
      <c r="C33" s="62" t="s">
        <v>316</v>
      </c>
      <c r="D33" s="129">
        <v>13</v>
      </c>
      <c r="E33" s="131">
        <v>0</v>
      </c>
      <c r="F33" s="131">
        <v>0</v>
      </c>
      <c r="G33" s="131">
        <v>0</v>
      </c>
      <c r="H33" s="131">
        <v>0</v>
      </c>
      <c r="I33" s="131">
        <v>0</v>
      </c>
      <c r="J33" s="131">
        <v>2</v>
      </c>
      <c r="K33" s="131">
        <v>11</v>
      </c>
      <c r="L33" s="131">
        <v>0</v>
      </c>
    </row>
    <row r="34" spans="1:12">
      <c r="A34" s="62"/>
      <c r="B34" s="62"/>
      <c r="C34" s="62" t="s">
        <v>317</v>
      </c>
      <c r="D34" s="129">
        <v>167</v>
      </c>
      <c r="E34" s="131">
        <v>0</v>
      </c>
      <c r="F34" s="131">
        <v>0</v>
      </c>
      <c r="G34" s="131">
        <v>1</v>
      </c>
      <c r="H34" s="131">
        <v>0</v>
      </c>
      <c r="I34" s="131">
        <v>21</v>
      </c>
      <c r="J34" s="131">
        <v>78</v>
      </c>
      <c r="K34" s="131">
        <v>67</v>
      </c>
      <c r="L34" s="131">
        <v>0</v>
      </c>
    </row>
    <row r="35" spans="1:12">
      <c r="A35" s="62"/>
      <c r="B35" s="62"/>
      <c r="C35" s="62" t="s">
        <v>1313</v>
      </c>
      <c r="D35" s="129">
        <v>12</v>
      </c>
      <c r="E35" s="131">
        <v>6</v>
      </c>
      <c r="F35" s="131">
        <v>4</v>
      </c>
      <c r="G35" s="131">
        <v>1</v>
      </c>
      <c r="H35" s="131">
        <v>1</v>
      </c>
      <c r="I35" s="131">
        <v>0</v>
      </c>
      <c r="J35" s="131">
        <v>0</v>
      </c>
      <c r="K35" s="131">
        <v>0</v>
      </c>
      <c r="L35" s="131">
        <v>0</v>
      </c>
    </row>
    <row r="36" spans="1:12">
      <c r="A36" s="62"/>
      <c r="B36" s="62"/>
      <c r="C36" s="62" t="s">
        <v>318</v>
      </c>
      <c r="D36" s="129">
        <v>565</v>
      </c>
      <c r="E36" s="131">
        <v>0</v>
      </c>
      <c r="F36" s="131">
        <v>0</v>
      </c>
      <c r="G36" s="131">
        <v>0</v>
      </c>
      <c r="H36" s="131">
        <v>0</v>
      </c>
      <c r="I36" s="131">
        <v>7</v>
      </c>
      <c r="J36" s="131">
        <v>31</v>
      </c>
      <c r="K36" s="131">
        <v>527</v>
      </c>
      <c r="L36" s="131">
        <v>0</v>
      </c>
    </row>
    <row r="37" spans="1:12">
      <c r="A37" s="62"/>
      <c r="B37" s="62"/>
      <c r="C37" s="62" t="s">
        <v>102</v>
      </c>
      <c r="D37" s="129">
        <v>258</v>
      </c>
      <c r="E37" s="131">
        <v>2</v>
      </c>
      <c r="F37" s="131">
        <v>48</v>
      </c>
      <c r="G37" s="131">
        <v>13</v>
      </c>
      <c r="H37" s="131">
        <v>31</v>
      </c>
      <c r="I37" s="131">
        <v>83</v>
      </c>
      <c r="J37" s="131">
        <v>43</v>
      </c>
      <c r="K37" s="131">
        <v>38</v>
      </c>
      <c r="L37" s="131">
        <v>0</v>
      </c>
    </row>
    <row r="38" spans="1:12">
      <c r="A38" s="62"/>
      <c r="B38" s="62"/>
      <c r="C38" s="62" t="s">
        <v>299</v>
      </c>
      <c r="D38" s="129">
        <v>34</v>
      </c>
      <c r="E38" s="131">
        <v>0</v>
      </c>
      <c r="F38" s="131">
        <v>2</v>
      </c>
      <c r="G38" s="131">
        <v>3</v>
      </c>
      <c r="H38" s="131">
        <v>10</v>
      </c>
      <c r="I38" s="131">
        <v>19</v>
      </c>
      <c r="J38" s="131">
        <v>0</v>
      </c>
      <c r="K38" s="131">
        <v>0</v>
      </c>
      <c r="L38" s="131">
        <v>0</v>
      </c>
    </row>
    <row r="39" spans="1:12">
      <c r="A39" s="62"/>
      <c r="B39" s="62"/>
      <c r="C39" s="62" t="s">
        <v>1314</v>
      </c>
      <c r="D39" s="129">
        <v>16</v>
      </c>
      <c r="E39" s="131">
        <v>0</v>
      </c>
      <c r="F39" s="131">
        <v>0</v>
      </c>
      <c r="G39" s="131">
        <v>0</v>
      </c>
      <c r="H39" s="131">
        <v>0</v>
      </c>
      <c r="I39" s="131">
        <v>1</v>
      </c>
      <c r="J39" s="131">
        <v>2</v>
      </c>
      <c r="K39" s="131">
        <v>13</v>
      </c>
      <c r="L39" s="131">
        <v>0</v>
      </c>
    </row>
    <row r="40" spans="1:12">
      <c r="A40" s="62"/>
      <c r="B40" s="62"/>
      <c r="C40" s="62" t="s">
        <v>303</v>
      </c>
      <c r="D40" s="129">
        <v>158</v>
      </c>
      <c r="E40" s="131">
        <v>0</v>
      </c>
      <c r="F40" s="131">
        <v>3</v>
      </c>
      <c r="G40" s="131">
        <v>4</v>
      </c>
      <c r="H40" s="131">
        <v>11</v>
      </c>
      <c r="I40" s="131">
        <v>61</v>
      </c>
      <c r="J40" s="131">
        <v>49</v>
      </c>
      <c r="K40" s="131">
        <v>30</v>
      </c>
      <c r="L40" s="131">
        <v>0</v>
      </c>
    </row>
    <row r="41" spans="1:12">
      <c r="A41" s="62"/>
      <c r="B41" s="62"/>
      <c r="C41" s="62" t="s">
        <v>319</v>
      </c>
      <c r="D41" s="129">
        <v>154</v>
      </c>
      <c r="E41" s="131">
        <v>1</v>
      </c>
      <c r="F41" s="131">
        <v>9</v>
      </c>
      <c r="G41" s="131">
        <v>2</v>
      </c>
      <c r="H41" s="131">
        <v>20</v>
      </c>
      <c r="I41" s="131">
        <v>70</v>
      </c>
      <c r="J41" s="131">
        <v>25</v>
      </c>
      <c r="K41" s="131">
        <v>26</v>
      </c>
      <c r="L41" s="131">
        <v>1</v>
      </c>
    </row>
    <row r="42" spans="1:12">
      <c r="A42" s="62"/>
      <c r="B42" s="62"/>
      <c r="C42" s="62" t="s">
        <v>1506</v>
      </c>
      <c r="D42" s="129">
        <v>11</v>
      </c>
      <c r="E42" s="131">
        <v>0</v>
      </c>
      <c r="F42" s="131">
        <v>11</v>
      </c>
      <c r="G42" s="131">
        <v>0</v>
      </c>
      <c r="H42" s="131">
        <v>0</v>
      </c>
      <c r="I42" s="131">
        <v>0</v>
      </c>
      <c r="J42" s="131">
        <v>0</v>
      </c>
      <c r="K42" s="131">
        <v>0</v>
      </c>
      <c r="L42" s="131">
        <v>0</v>
      </c>
    </row>
    <row r="43" spans="1:12">
      <c r="A43" s="62"/>
      <c r="B43" s="62"/>
      <c r="C43" s="62" t="s">
        <v>1507</v>
      </c>
      <c r="D43" s="129">
        <v>23</v>
      </c>
      <c r="E43" s="131">
        <v>1</v>
      </c>
      <c r="F43" s="131">
        <v>22</v>
      </c>
      <c r="G43" s="131">
        <v>0</v>
      </c>
      <c r="H43" s="131">
        <v>0</v>
      </c>
      <c r="I43" s="131">
        <v>0</v>
      </c>
      <c r="J43" s="131">
        <v>0</v>
      </c>
      <c r="K43" s="131">
        <v>0</v>
      </c>
      <c r="L43" s="131">
        <v>0</v>
      </c>
    </row>
    <row r="44" spans="1:12">
      <c r="A44" s="62"/>
      <c r="B44" s="62"/>
      <c r="C44" s="62" t="s">
        <v>265</v>
      </c>
      <c r="D44" s="129">
        <v>53</v>
      </c>
      <c r="E44" s="131">
        <v>0</v>
      </c>
      <c r="F44" s="131">
        <v>1</v>
      </c>
      <c r="G44" s="131">
        <v>1</v>
      </c>
      <c r="H44" s="131">
        <v>3</v>
      </c>
      <c r="I44" s="131">
        <v>8</v>
      </c>
      <c r="J44" s="131">
        <v>20</v>
      </c>
      <c r="K44" s="131">
        <v>20</v>
      </c>
      <c r="L44" s="131">
        <v>0</v>
      </c>
    </row>
    <row r="45" spans="1:12">
      <c r="A45" s="62"/>
      <c r="B45" s="62"/>
      <c r="C45" s="62" t="s">
        <v>1668</v>
      </c>
      <c r="D45" s="129">
        <v>10</v>
      </c>
      <c r="E45" s="131">
        <v>0</v>
      </c>
      <c r="F45" s="131">
        <v>10</v>
      </c>
      <c r="G45" s="131">
        <v>0</v>
      </c>
      <c r="H45" s="131">
        <v>0</v>
      </c>
      <c r="I45" s="131">
        <v>0</v>
      </c>
      <c r="J45" s="131">
        <v>0</v>
      </c>
      <c r="K45" s="131">
        <v>0</v>
      </c>
      <c r="L45" s="131">
        <v>0</v>
      </c>
    </row>
    <row r="46" spans="1:12">
      <c r="A46" s="62"/>
      <c r="B46" s="62"/>
      <c r="C46" s="62" t="s">
        <v>320</v>
      </c>
      <c r="D46" s="129">
        <v>17</v>
      </c>
      <c r="E46" s="131">
        <v>0</v>
      </c>
      <c r="F46" s="131">
        <v>1</v>
      </c>
      <c r="G46" s="131">
        <v>0</v>
      </c>
      <c r="H46" s="131">
        <v>0</v>
      </c>
      <c r="I46" s="131">
        <v>2</v>
      </c>
      <c r="J46" s="131">
        <v>12</v>
      </c>
      <c r="K46" s="131">
        <v>2</v>
      </c>
      <c r="L46" s="131">
        <v>0</v>
      </c>
    </row>
    <row r="47" spans="1:12">
      <c r="A47" s="62"/>
      <c r="B47" s="62"/>
      <c r="C47" s="62" t="s">
        <v>321</v>
      </c>
      <c r="D47" s="129">
        <v>18</v>
      </c>
      <c r="E47" s="131">
        <v>0</v>
      </c>
      <c r="F47" s="131">
        <v>0</v>
      </c>
      <c r="G47" s="131">
        <v>0</v>
      </c>
      <c r="H47" s="131">
        <v>3</v>
      </c>
      <c r="I47" s="131">
        <v>5</v>
      </c>
      <c r="J47" s="131">
        <v>10</v>
      </c>
      <c r="K47" s="131">
        <v>0</v>
      </c>
      <c r="L47" s="131">
        <v>0</v>
      </c>
    </row>
    <row r="48" spans="1:12">
      <c r="A48" s="62"/>
      <c r="B48" s="62"/>
      <c r="C48" s="62" t="s">
        <v>266</v>
      </c>
      <c r="D48" s="129">
        <v>152</v>
      </c>
      <c r="E48" s="131">
        <v>8</v>
      </c>
      <c r="F48" s="131">
        <v>110</v>
      </c>
      <c r="G48" s="131">
        <v>27</v>
      </c>
      <c r="H48" s="131">
        <v>7</v>
      </c>
      <c r="I48" s="131">
        <v>0</v>
      </c>
      <c r="J48" s="131">
        <v>0</v>
      </c>
      <c r="K48" s="131">
        <v>0</v>
      </c>
      <c r="L48" s="131">
        <v>0</v>
      </c>
    </row>
    <row r="49" spans="1:12">
      <c r="A49" s="62"/>
      <c r="B49" s="62"/>
      <c r="C49" s="62" t="s">
        <v>143</v>
      </c>
      <c r="D49" s="129">
        <v>15</v>
      </c>
      <c r="E49" s="131">
        <v>1</v>
      </c>
      <c r="F49" s="131">
        <v>4</v>
      </c>
      <c r="G49" s="131">
        <v>10</v>
      </c>
      <c r="H49" s="131">
        <v>0</v>
      </c>
      <c r="I49" s="131">
        <v>0</v>
      </c>
      <c r="J49" s="131">
        <v>0</v>
      </c>
      <c r="K49" s="131">
        <v>0</v>
      </c>
      <c r="L49" s="131">
        <v>0</v>
      </c>
    </row>
    <row r="50" spans="1:12">
      <c r="A50" s="62"/>
      <c r="B50" s="62"/>
      <c r="C50" s="62" t="s">
        <v>322</v>
      </c>
      <c r="D50" s="129">
        <v>20</v>
      </c>
      <c r="E50" s="131">
        <v>20</v>
      </c>
      <c r="F50" s="131">
        <v>0</v>
      </c>
      <c r="G50" s="131">
        <v>0</v>
      </c>
      <c r="H50" s="131">
        <v>0</v>
      </c>
      <c r="I50" s="131">
        <v>0</v>
      </c>
      <c r="J50" s="131">
        <v>0</v>
      </c>
      <c r="K50" s="131">
        <v>0</v>
      </c>
      <c r="L50" s="131">
        <v>0</v>
      </c>
    </row>
    <row r="51" spans="1:12">
      <c r="A51" s="62"/>
      <c r="B51" s="62"/>
      <c r="C51" s="62" t="s">
        <v>323</v>
      </c>
      <c r="D51" s="129">
        <v>24</v>
      </c>
      <c r="E51" s="131">
        <v>0</v>
      </c>
      <c r="F51" s="131">
        <v>24</v>
      </c>
      <c r="G51" s="131">
        <v>0</v>
      </c>
      <c r="H51" s="131">
        <v>0</v>
      </c>
      <c r="I51" s="131">
        <v>0</v>
      </c>
      <c r="J51" s="131">
        <v>0</v>
      </c>
      <c r="K51" s="131">
        <v>0</v>
      </c>
      <c r="L51" s="131">
        <v>0</v>
      </c>
    </row>
    <row r="52" spans="1:12">
      <c r="A52" s="62"/>
      <c r="B52" s="62"/>
      <c r="C52" s="62" t="s">
        <v>159</v>
      </c>
      <c r="D52" s="129">
        <v>185</v>
      </c>
      <c r="E52" s="131">
        <v>9</v>
      </c>
      <c r="F52" s="131">
        <v>22</v>
      </c>
      <c r="G52" s="131">
        <v>0</v>
      </c>
      <c r="H52" s="131">
        <v>3</v>
      </c>
      <c r="I52" s="131">
        <v>81</v>
      </c>
      <c r="J52" s="131">
        <v>37</v>
      </c>
      <c r="K52" s="131">
        <v>33</v>
      </c>
      <c r="L52" s="131">
        <v>0</v>
      </c>
    </row>
    <row r="53" spans="1:12">
      <c r="A53" s="62"/>
      <c r="B53" s="62"/>
      <c r="C53" s="62" t="s">
        <v>166</v>
      </c>
      <c r="D53" s="129">
        <v>148</v>
      </c>
      <c r="E53" s="131">
        <v>0</v>
      </c>
      <c r="F53" s="131">
        <v>0</v>
      </c>
      <c r="G53" s="131">
        <v>0</v>
      </c>
      <c r="H53" s="131">
        <v>3</v>
      </c>
      <c r="I53" s="131">
        <v>26</v>
      </c>
      <c r="J53" s="131">
        <v>53</v>
      </c>
      <c r="K53" s="131">
        <v>66</v>
      </c>
      <c r="L53" s="131">
        <v>0</v>
      </c>
    </row>
    <row r="54" spans="1:12">
      <c r="A54" s="62"/>
      <c r="B54" s="62"/>
      <c r="C54" s="62" t="s">
        <v>267</v>
      </c>
      <c r="D54" s="129">
        <v>332</v>
      </c>
      <c r="E54" s="131">
        <v>6</v>
      </c>
      <c r="F54" s="131">
        <v>35</v>
      </c>
      <c r="G54" s="131">
        <v>4</v>
      </c>
      <c r="H54" s="131">
        <v>18</v>
      </c>
      <c r="I54" s="131">
        <v>140</v>
      </c>
      <c r="J54" s="131">
        <v>83</v>
      </c>
      <c r="K54" s="131">
        <v>46</v>
      </c>
      <c r="L54" s="131">
        <v>0</v>
      </c>
    </row>
    <row r="55" spans="1:12">
      <c r="A55" s="62"/>
      <c r="B55" s="62"/>
      <c r="C55" s="62" t="s">
        <v>238</v>
      </c>
      <c r="D55" s="129">
        <v>156</v>
      </c>
      <c r="E55" s="131">
        <v>17</v>
      </c>
      <c r="F55" s="131">
        <v>24</v>
      </c>
      <c r="G55" s="131">
        <v>15</v>
      </c>
      <c r="H55" s="131">
        <v>39</v>
      </c>
      <c r="I55" s="131">
        <v>20</v>
      </c>
      <c r="J55" s="131">
        <v>5</v>
      </c>
      <c r="K55" s="131">
        <v>29</v>
      </c>
      <c r="L55" s="131">
        <v>7</v>
      </c>
    </row>
    <row r="56" spans="1:12">
      <c r="A56" s="62" t="s">
        <v>33</v>
      </c>
      <c r="B56" s="62"/>
      <c r="C56" s="62"/>
      <c r="D56" s="129">
        <v>136</v>
      </c>
      <c r="E56" s="131">
        <v>89</v>
      </c>
      <c r="F56" s="131">
        <v>0</v>
      </c>
      <c r="G56" s="131">
        <v>0</v>
      </c>
      <c r="H56" s="131">
        <v>0</v>
      </c>
      <c r="I56" s="131">
        <v>0</v>
      </c>
      <c r="J56" s="131">
        <v>0</v>
      </c>
      <c r="K56" s="131">
        <v>0</v>
      </c>
      <c r="L56" s="131">
        <v>47</v>
      </c>
    </row>
    <row r="57" spans="1:12">
      <c r="A57" s="62" t="s">
        <v>36</v>
      </c>
      <c r="B57" s="62"/>
      <c r="C57" s="62"/>
      <c r="D57" s="129">
        <v>5</v>
      </c>
      <c r="E57" s="131">
        <v>0</v>
      </c>
      <c r="F57" s="131">
        <v>0</v>
      </c>
      <c r="G57" s="131">
        <v>5</v>
      </c>
      <c r="H57" s="131">
        <v>0</v>
      </c>
      <c r="I57" s="131">
        <v>0</v>
      </c>
      <c r="J57" s="131">
        <v>0</v>
      </c>
      <c r="K57" s="131">
        <v>0</v>
      </c>
      <c r="L57" s="131">
        <v>0</v>
      </c>
    </row>
    <row r="58" spans="1:12">
      <c r="A58" s="62" t="s">
        <v>37</v>
      </c>
      <c r="B58" s="62"/>
      <c r="C58" s="62"/>
      <c r="D58" s="129">
        <v>17</v>
      </c>
      <c r="E58" s="131">
        <v>0</v>
      </c>
      <c r="F58" s="131">
        <v>0</v>
      </c>
      <c r="G58" s="131">
        <v>1</v>
      </c>
      <c r="H58" s="131">
        <v>1</v>
      </c>
      <c r="I58" s="131">
        <v>9</v>
      </c>
      <c r="J58" s="131">
        <v>1</v>
      </c>
      <c r="K58" s="131">
        <v>5</v>
      </c>
      <c r="L58" s="131">
        <v>0</v>
      </c>
    </row>
    <row r="59" spans="1:12">
      <c r="A59" s="62" t="s">
        <v>34</v>
      </c>
      <c r="B59" s="62"/>
      <c r="C59" s="62"/>
      <c r="D59" s="129">
        <v>45</v>
      </c>
      <c r="E59" s="131">
        <v>2</v>
      </c>
      <c r="F59" s="131">
        <v>0</v>
      </c>
      <c r="G59" s="131">
        <v>0</v>
      </c>
      <c r="H59" s="131">
        <v>0</v>
      </c>
      <c r="I59" s="131">
        <v>0</v>
      </c>
      <c r="J59" s="131">
        <v>0</v>
      </c>
      <c r="K59" s="131">
        <v>0</v>
      </c>
      <c r="L59" s="131">
        <v>43</v>
      </c>
    </row>
    <row r="60" spans="1:12">
      <c r="A60" s="62" t="s">
        <v>1329</v>
      </c>
      <c r="B60" s="62"/>
      <c r="C60" s="62"/>
      <c r="D60" s="129">
        <v>1</v>
      </c>
      <c r="E60" s="131">
        <v>0</v>
      </c>
      <c r="F60" s="131">
        <v>0</v>
      </c>
      <c r="G60" s="131">
        <v>0</v>
      </c>
      <c r="H60" s="131">
        <v>0</v>
      </c>
      <c r="I60" s="131">
        <v>0</v>
      </c>
      <c r="J60" s="131">
        <v>0</v>
      </c>
      <c r="K60" s="131">
        <v>0</v>
      </c>
      <c r="L60" s="131">
        <v>1</v>
      </c>
    </row>
    <row r="61" spans="1:12">
      <c r="A61" s="62" t="s">
        <v>32</v>
      </c>
      <c r="B61" s="62"/>
      <c r="C61" s="62"/>
      <c r="D61" s="129">
        <v>102</v>
      </c>
      <c r="E61" s="131">
        <v>0</v>
      </c>
      <c r="F61" s="131">
        <v>0</v>
      </c>
      <c r="G61" s="131">
        <v>3</v>
      </c>
      <c r="H61" s="131">
        <v>22</v>
      </c>
      <c r="I61" s="131">
        <v>28</v>
      </c>
      <c r="J61" s="131">
        <v>19</v>
      </c>
      <c r="K61" s="131">
        <v>4</v>
      </c>
      <c r="L61" s="131">
        <v>26</v>
      </c>
    </row>
    <row r="62" spans="1:12">
      <c r="A62" s="62" t="s">
        <v>31</v>
      </c>
      <c r="B62" s="62"/>
      <c r="C62" s="62"/>
      <c r="D62" s="129">
        <v>53</v>
      </c>
      <c r="E62" s="131">
        <v>1</v>
      </c>
      <c r="F62" s="131">
        <v>0</v>
      </c>
      <c r="G62" s="131">
        <v>20</v>
      </c>
      <c r="H62" s="131">
        <v>9</v>
      </c>
      <c r="I62" s="131">
        <v>2</v>
      </c>
      <c r="J62" s="131">
        <v>1</v>
      </c>
      <c r="K62" s="131">
        <v>20</v>
      </c>
      <c r="L62" s="131">
        <v>0</v>
      </c>
    </row>
    <row r="63" spans="1:12">
      <c r="A63" s="62" t="s">
        <v>38</v>
      </c>
      <c r="B63" s="62"/>
      <c r="C63" s="62"/>
      <c r="D63" s="129">
        <v>2</v>
      </c>
      <c r="E63" s="131">
        <v>0</v>
      </c>
      <c r="F63" s="131">
        <v>0</v>
      </c>
      <c r="G63" s="131">
        <v>0</v>
      </c>
      <c r="H63" s="131">
        <v>0</v>
      </c>
      <c r="I63" s="131">
        <v>0</v>
      </c>
      <c r="J63" s="131">
        <v>0</v>
      </c>
      <c r="K63" s="131">
        <v>2</v>
      </c>
      <c r="L63" s="131">
        <v>0</v>
      </c>
    </row>
    <row r="64" spans="1:12">
      <c r="A64" s="49"/>
      <c r="B64" s="49"/>
      <c r="C64" s="49"/>
      <c r="D64" s="49"/>
      <c r="E64" s="49"/>
      <c r="F64" s="49"/>
      <c r="G64" s="49"/>
      <c r="H64" s="49"/>
      <c r="I64" s="49"/>
      <c r="J64" s="49"/>
      <c r="K64" s="49"/>
      <c r="L64" s="49"/>
    </row>
    <row r="65" spans="1:1">
      <c r="A65" s="127" t="s">
        <v>361</v>
      </c>
    </row>
    <row r="66" spans="1:1">
      <c r="A66" s="62" t="s">
        <v>348</v>
      </c>
    </row>
    <row r="68" spans="1:1">
      <c r="A68" s="138" t="s">
        <v>1671</v>
      </c>
    </row>
  </sheetData>
  <sortState ref="C29:L53">
    <sortCondition ref="C29"/>
  </sortState>
  <hyperlinks>
    <hyperlink ref="A4" location="Tabellenverzeichnis!A1" display="&lt;&lt;&lt; Inhalt" xr:uid="{637E03C5-5008-4B20-88E3-E6B0AB848F86}"/>
    <hyperlink ref="A68" location="Metadaten!A1" display="&lt;&lt;&lt; Metadaten " xr:uid="{57D722C4-4DD6-47B7-9BAB-A246906166F2}"/>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3" tint="0.79998168889431442"/>
    <pageSetUpPr fitToPage="1"/>
  </sheetPr>
  <dimension ref="A1:N37"/>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1.42578125" style="1" customWidth="1"/>
    <col min="2" max="2" width="21.42578125" style="1" customWidth="1"/>
    <col min="3" max="3" width="7.140625" style="1" customWidth="1"/>
    <col min="4" max="4" width="9.85546875" style="1" customWidth="1"/>
    <col min="5" max="5" width="12.5703125" style="1" customWidth="1"/>
    <col min="6" max="6" width="15.85546875" style="1" customWidth="1"/>
    <col min="7" max="7" width="14.140625" style="1" customWidth="1"/>
    <col min="8" max="8" width="10.42578125" style="1" customWidth="1"/>
    <col min="9" max="9" width="10" style="1" customWidth="1"/>
    <col min="10" max="10" width="8.85546875" style="1" customWidth="1"/>
    <col min="11" max="11" width="10.42578125" style="1" customWidth="1"/>
    <col min="12" max="16384" width="11.42578125" style="1"/>
  </cols>
  <sheetData>
    <row r="1" spans="1:14" s="61" customFormat="1" ht="15.75">
      <c r="A1" s="61" t="s">
        <v>465</v>
      </c>
    </row>
    <row r="2" spans="1:14">
      <c r="A2" s="62" t="s">
        <v>1539</v>
      </c>
    </row>
    <row r="4" spans="1:14">
      <c r="A4" s="64" t="s">
        <v>1670</v>
      </c>
    </row>
    <row r="6" spans="1:14">
      <c r="A6" s="62" t="s">
        <v>1202</v>
      </c>
    </row>
    <row r="7" spans="1:14" s="40" customFormat="1">
      <c r="A7" s="37"/>
      <c r="B7" s="37"/>
      <c r="C7" s="37" t="s">
        <v>7</v>
      </c>
      <c r="D7" s="37" t="s">
        <v>336</v>
      </c>
      <c r="E7" s="37"/>
      <c r="F7" s="37"/>
      <c r="G7" s="37"/>
      <c r="H7" s="37"/>
      <c r="I7" s="37"/>
      <c r="J7" s="37"/>
      <c r="K7" s="37"/>
    </row>
    <row r="8" spans="1:14" s="43" customFormat="1" ht="66" customHeight="1">
      <c r="A8" s="67"/>
      <c r="B8" s="67"/>
      <c r="C8" s="67"/>
      <c r="D8" s="67" t="s">
        <v>46</v>
      </c>
      <c r="E8" s="67" t="s">
        <v>45</v>
      </c>
      <c r="F8" s="67" t="s">
        <v>43</v>
      </c>
      <c r="G8" s="67" t="s">
        <v>44</v>
      </c>
      <c r="H8" s="67" t="s">
        <v>41</v>
      </c>
      <c r="I8" s="67" t="s">
        <v>42</v>
      </c>
      <c r="J8" s="67" t="s">
        <v>40</v>
      </c>
      <c r="K8" s="67" t="s">
        <v>353</v>
      </c>
    </row>
    <row r="9" spans="1:14">
      <c r="A9" s="62"/>
      <c r="B9" s="62"/>
      <c r="C9" s="62"/>
      <c r="D9" s="62"/>
      <c r="E9" s="62"/>
      <c r="F9" s="62"/>
      <c r="G9" s="62"/>
      <c r="H9" s="62"/>
      <c r="I9" s="62"/>
      <c r="J9" s="62"/>
      <c r="K9" s="62"/>
    </row>
    <row r="10" spans="1:14">
      <c r="A10" s="127" t="s">
        <v>7</v>
      </c>
      <c r="B10" s="62"/>
      <c r="C10" s="129">
        <v>4169</v>
      </c>
      <c r="D10" s="132">
        <v>202</v>
      </c>
      <c r="E10" s="132">
        <v>71</v>
      </c>
      <c r="F10" s="132">
        <v>3107</v>
      </c>
      <c r="G10" s="132">
        <v>312</v>
      </c>
      <c r="H10" s="132">
        <v>79</v>
      </c>
      <c r="I10" s="132">
        <v>66</v>
      </c>
      <c r="J10" s="132">
        <v>264</v>
      </c>
      <c r="K10" s="132">
        <v>68</v>
      </c>
      <c r="L10" s="41"/>
      <c r="M10" s="41"/>
      <c r="N10" s="41"/>
    </row>
    <row r="11" spans="1:14">
      <c r="A11" s="62" t="s">
        <v>198</v>
      </c>
      <c r="B11" s="62"/>
      <c r="C11" s="130"/>
      <c r="D11" s="69"/>
      <c r="E11" s="69"/>
      <c r="F11" s="69"/>
      <c r="G11" s="69"/>
      <c r="H11" s="69"/>
      <c r="I11" s="69"/>
      <c r="J11" s="69"/>
      <c r="K11" s="69"/>
    </row>
    <row r="12" spans="1:14">
      <c r="A12" s="62"/>
      <c r="B12" s="62" t="s">
        <v>337</v>
      </c>
      <c r="C12" s="129">
        <v>858</v>
      </c>
      <c r="D12" s="131">
        <v>25</v>
      </c>
      <c r="E12" s="131">
        <v>23</v>
      </c>
      <c r="F12" s="131">
        <v>710</v>
      </c>
      <c r="G12" s="131">
        <v>0</v>
      </c>
      <c r="H12" s="131">
        <v>0</v>
      </c>
      <c r="I12" s="131">
        <v>0</v>
      </c>
      <c r="J12" s="131">
        <v>62</v>
      </c>
      <c r="K12" s="131">
        <v>38</v>
      </c>
    </row>
    <row r="13" spans="1:14">
      <c r="A13" s="62"/>
      <c r="B13" s="62" t="s">
        <v>338</v>
      </c>
      <c r="C13" s="129">
        <v>2745</v>
      </c>
      <c r="D13" s="131">
        <v>177</v>
      </c>
      <c r="E13" s="131">
        <v>48</v>
      </c>
      <c r="F13" s="131">
        <v>2278</v>
      </c>
      <c r="G13" s="131">
        <v>0</v>
      </c>
      <c r="H13" s="131">
        <v>2</v>
      </c>
      <c r="I13" s="131">
        <v>42</v>
      </c>
      <c r="J13" s="131">
        <v>173</v>
      </c>
      <c r="K13" s="131">
        <v>25</v>
      </c>
    </row>
    <row r="14" spans="1:14">
      <c r="A14" s="62"/>
      <c r="B14" s="62" t="s">
        <v>339</v>
      </c>
      <c r="C14" s="129">
        <v>67</v>
      </c>
      <c r="D14" s="131">
        <v>0</v>
      </c>
      <c r="E14" s="131">
        <v>0</v>
      </c>
      <c r="F14" s="131">
        <v>11</v>
      </c>
      <c r="G14" s="131">
        <v>7</v>
      </c>
      <c r="H14" s="131">
        <v>11</v>
      </c>
      <c r="I14" s="131">
        <v>21</v>
      </c>
      <c r="J14" s="131">
        <v>15</v>
      </c>
      <c r="K14" s="131">
        <v>2</v>
      </c>
    </row>
    <row r="15" spans="1:14">
      <c r="A15" s="62"/>
      <c r="B15" s="62" t="s">
        <v>340</v>
      </c>
      <c r="C15" s="129">
        <v>10</v>
      </c>
      <c r="D15" s="131">
        <v>0</v>
      </c>
      <c r="E15" s="131">
        <v>0</v>
      </c>
      <c r="F15" s="131">
        <v>1</v>
      </c>
      <c r="G15" s="131">
        <v>0</v>
      </c>
      <c r="H15" s="131">
        <v>7</v>
      </c>
      <c r="I15" s="131">
        <v>0</v>
      </c>
      <c r="J15" s="131">
        <v>2</v>
      </c>
      <c r="K15" s="131">
        <v>0</v>
      </c>
    </row>
    <row r="16" spans="1:14">
      <c r="A16" s="62"/>
      <c r="B16" s="62" t="s">
        <v>341</v>
      </c>
      <c r="C16" s="129">
        <v>24</v>
      </c>
      <c r="D16" s="131">
        <v>0</v>
      </c>
      <c r="E16" s="131">
        <v>0</v>
      </c>
      <c r="F16" s="131">
        <v>10</v>
      </c>
      <c r="G16" s="131">
        <v>0</v>
      </c>
      <c r="H16" s="131">
        <v>9</v>
      </c>
      <c r="I16" s="131">
        <v>2</v>
      </c>
      <c r="J16" s="131">
        <v>3</v>
      </c>
      <c r="K16" s="131">
        <v>0</v>
      </c>
    </row>
    <row r="17" spans="1:11">
      <c r="A17" s="62"/>
      <c r="B17" s="62" t="s">
        <v>259</v>
      </c>
      <c r="C17" s="129">
        <v>110</v>
      </c>
      <c r="D17" s="131">
        <v>0</v>
      </c>
      <c r="E17" s="131">
        <v>0</v>
      </c>
      <c r="F17" s="131">
        <v>68</v>
      </c>
      <c r="G17" s="131">
        <v>6</v>
      </c>
      <c r="H17" s="131">
        <v>34</v>
      </c>
      <c r="I17" s="131">
        <v>0</v>
      </c>
      <c r="J17" s="131">
        <v>2</v>
      </c>
      <c r="K17" s="131">
        <v>0</v>
      </c>
    </row>
    <row r="18" spans="1:11">
      <c r="A18" s="62"/>
      <c r="B18" s="62" t="s">
        <v>342</v>
      </c>
      <c r="C18" s="129">
        <v>355</v>
      </c>
      <c r="D18" s="131">
        <v>0</v>
      </c>
      <c r="E18" s="131">
        <v>0</v>
      </c>
      <c r="F18" s="131">
        <v>29</v>
      </c>
      <c r="G18" s="131">
        <v>299</v>
      </c>
      <c r="H18" s="131">
        <v>16</v>
      </c>
      <c r="I18" s="131">
        <v>1</v>
      </c>
      <c r="J18" s="131">
        <v>7</v>
      </c>
      <c r="K18" s="131">
        <v>3</v>
      </c>
    </row>
    <row r="19" spans="1:11">
      <c r="A19" s="62" t="s">
        <v>247</v>
      </c>
      <c r="B19" s="62"/>
      <c r="C19" s="129"/>
      <c r="D19" s="131"/>
      <c r="E19" s="131"/>
      <c r="F19" s="131"/>
      <c r="G19" s="131"/>
      <c r="H19" s="131"/>
      <c r="I19" s="131"/>
      <c r="J19" s="131"/>
      <c r="K19" s="131"/>
    </row>
    <row r="20" spans="1:11">
      <c r="A20" s="62"/>
      <c r="B20" s="62" t="s">
        <v>343</v>
      </c>
      <c r="C20" s="129">
        <v>1231</v>
      </c>
      <c r="D20" s="131">
        <v>195</v>
      </c>
      <c r="E20" s="131">
        <v>30</v>
      </c>
      <c r="F20" s="131">
        <v>943</v>
      </c>
      <c r="G20" s="131">
        <v>0</v>
      </c>
      <c r="H20" s="131">
        <v>0</v>
      </c>
      <c r="I20" s="131">
        <v>1</v>
      </c>
      <c r="J20" s="131">
        <v>8</v>
      </c>
      <c r="K20" s="131">
        <v>54</v>
      </c>
    </row>
    <row r="21" spans="1:11">
      <c r="A21" s="62"/>
      <c r="B21" s="62" t="s">
        <v>344</v>
      </c>
      <c r="C21" s="129">
        <v>598</v>
      </c>
      <c r="D21" s="131">
        <v>1</v>
      </c>
      <c r="E21" s="131">
        <v>2</v>
      </c>
      <c r="F21" s="131">
        <v>594</v>
      </c>
      <c r="G21" s="131">
        <v>0</v>
      </c>
      <c r="H21" s="131">
        <v>0</v>
      </c>
      <c r="I21" s="131">
        <v>0</v>
      </c>
      <c r="J21" s="131">
        <v>0</v>
      </c>
      <c r="K21" s="131">
        <v>1</v>
      </c>
    </row>
    <row r="22" spans="1:11">
      <c r="A22" s="62"/>
      <c r="B22" s="62" t="s">
        <v>248</v>
      </c>
      <c r="C22" s="129">
        <v>595</v>
      </c>
      <c r="D22" s="131">
        <v>1</v>
      </c>
      <c r="E22" s="131">
        <v>19</v>
      </c>
      <c r="F22" s="131">
        <v>573</v>
      </c>
      <c r="G22" s="131">
        <v>0</v>
      </c>
      <c r="H22" s="131">
        <v>0</v>
      </c>
      <c r="I22" s="131">
        <v>0</v>
      </c>
      <c r="J22" s="131">
        <v>2</v>
      </c>
      <c r="K22" s="131">
        <v>0</v>
      </c>
    </row>
    <row r="23" spans="1:11">
      <c r="A23" s="62"/>
      <c r="B23" s="62" t="s">
        <v>249</v>
      </c>
      <c r="C23" s="129">
        <v>908</v>
      </c>
      <c r="D23" s="131">
        <v>0</v>
      </c>
      <c r="E23" s="131">
        <v>20</v>
      </c>
      <c r="F23" s="131">
        <v>878</v>
      </c>
      <c r="G23" s="131">
        <v>1</v>
      </c>
      <c r="H23" s="131">
        <v>0</v>
      </c>
      <c r="I23" s="131">
        <v>0</v>
      </c>
      <c r="J23" s="131">
        <v>3</v>
      </c>
      <c r="K23" s="131">
        <v>6</v>
      </c>
    </row>
    <row r="24" spans="1:11">
      <c r="A24" s="62"/>
      <c r="B24" s="62" t="s">
        <v>250</v>
      </c>
      <c r="C24" s="129">
        <v>25</v>
      </c>
      <c r="D24" s="131">
        <v>0</v>
      </c>
      <c r="E24" s="131">
        <v>0</v>
      </c>
      <c r="F24" s="131">
        <v>9</v>
      </c>
      <c r="G24" s="131">
        <v>6</v>
      </c>
      <c r="H24" s="131">
        <v>10</v>
      </c>
      <c r="I24" s="131">
        <v>0</v>
      </c>
      <c r="J24" s="131">
        <v>0</v>
      </c>
      <c r="K24" s="131">
        <v>0</v>
      </c>
    </row>
    <row r="25" spans="1:11">
      <c r="A25" s="62"/>
      <c r="B25" s="62" t="s">
        <v>251</v>
      </c>
      <c r="C25" s="129">
        <v>11</v>
      </c>
      <c r="D25" s="131">
        <v>0</v>
      </c>
      <c r="E25" s="131">
        <v>0</v>
      </c>
      <c r="F25" s="131">
        <v>4</v>
      </c>
      <c r="G25" s="131">
        <v>0</v>
      </c>
      <c r="H25" s="131">
        <v>7</v>
      </c>
      <c r="I25" s="131">
        <v>0</v>
      </c>
      <c r="J25" s="131">
        <v>0</v>
      </c>
      <c r="K25" s="131">
        <v>0</v>
      </c>
    </row>
    <row r="26" spans="1:11">
      <c r="A26" s="62"/>
      <c r="B26" s="62" t="s">
        <v>252</v>
      </c>
      <c r="C26" s="129">
        <v>42</v>
      </c>
      <c r="D26" s="131">
        <v>0</v>
      </c>
      <c r="E26" s="131">
        <v>0</v>
      </c>
      <c r="F26" s="131">
        <v>19</v>
      </c>
      <c r="G26" s="131">
        <v>1</v>
      </c>
      <c r="H26" s="131">
        <v>21</v>
      </c>
      <c r="I26" s="131">
        <v>1</v>
      </c>
      <c r="J26" s="131">
        <v>0</v>
      </c>
      <c r="K26" s="131">
        <v>0</v>
      </c>
    </row>
    <row r="27" spans="1:11">
      <c r="A27" s="62"/>
      <c r="B27" s="62" t="s">
        <v>253</v>
      </c>
      <c r="C27" s="129">
        <v>116</v>
      </c>
      <c r="D27" s="131">
        <v>0</v>
      </c>
      <c r="E27" s="131">
        <v>0</v>
      </c>
      <c r="F27" s="131">
        <v>66</v>
      </c>
      <c r="G27" s="131">
        <v>21</v>
      </c>
      <c r="H27" s="131">
        <v>28</v>
      </c>
      <c r="I27" s="131">
        <v>1</v>
      </c>
      <c r="J27" s="131">
        <v>0</v>
      </c>
      <c r="K27" s="131">
        <v>0</v>
      </c>
    </row>
    <row r="28" spans="1:11">
      <c r="A28" s="62"/>
      <c r="B28" s="62" t="s">
        <v>254</v>
      </c>
      <c r="C28" s="129">
        <v>314</v>
      </c>
      <c r="D28" s="131">
        <v>0</v>
      </c>
      <c r="E28" s="131">
        <v>0</v>
      </c>
      <c r="F28" s="131">
        <v>21</v>
      </c>
      <c r="G28" s="131">
        <v>283</v>
      </c>
      <c r="H28" s="131">
        <v>10</v>
      </c>
      <c r="I28" s="131">
        <v>0</v>
      </c>
      <c r="J28" s="131">
        <v>0</v>
      </c>
      <c r="K28" s="131">
        <v>0</v>
      </c>
    </row>
    <row r="29" spans="1:11">
      <c r="A29" s="62"/>
      <c r="B29" s="62" t="s">
        <v>188</v>
      </c>
      <c r="C29" s="129">
        <v>329</v>
      </c>
      <c r="D29" s="131">
        <v>5</v>
      </c>
      <c r="E29" s="131">
        <v>0</v>
      </c>
      <c r="F29" s="131">
        <v>0</v>
      </c>
      <c r="G29" s="131">
        <v>0</v>
      </c>
      <c r="H29" s="131">
        <v>3</v>
      </c>
      <c r="I29" s="131">
        <v>63</v>
      </c>
      <c r="J29" s="131">
        <v>251</v>
      </c>
      <c r="K29" s="131">
        <v>7</v>
      </c>
    </row>
    <row r="30" spans="1:11">
      <c r="A30" s="62" t="s">
        <v>345</v>
      </c>
      <c r="B30" s="62"/>
      <c r="C30" s="129"/>
      <c r="D30" s="131"/>
      <c r="E30" s="131"/>
      <c r="F30" s="131"/>
      <c r="G30" s="131"/>
      <c r="H30" s="131"/>
      <c r="I30" s="131"/>
      <c r="J30" s="131"/>
      <c r="K30" s="131"/>
    </row>
    <row r="31" spans="1:11">
      <c r="A31" s="62"/>
      <c r="B31" s="79">
        <v>1</v>
      </c>
      <c r="C31" s="129">
        <v>2502</v>
      </c>
      <c r="D31" s="131">
        <v>174</v>
      </c>
      <c r="E31" s="131">
        <v>40</v>
      </c>
      <c r="F31" s="131">
        <v>1926</v>
      </c>
      <c r="G31" s="131">
        <v>18</v>
      </c>
      <c r="H31" s="131">
        <v>14</v>
      </c>
      <c r="I31" s="131">
        <v>45</v>
      </c>
      <c r="J31" s="131">
        <v>232</v>
      </c>
      <c r="K31" s="131">
        <v>53</v>
      </c>
    </row>
    <row r="32" spans="1:11">
      <c r="A32" s="62"/>
      <c r="B32" s="79">
        <v>2</v>
      </c>
      <c r="C32" s="129">
        <v>1378</v>
      </c>
      <c r="D32" s="131">
        <v>28</v>
      </c>
      <c r="E32" s="131">
        <v>31</v>
      </c>
      <c r="F32" s="131">
        <v>1151</v>
      </c>
      <c r="G32" s="131">
        <v>42</v>
      </c>
      <c r="H32" s="131">
        <v>60</v>
      </c>
      <c r="I32" s="131">
        <v>21</v>
      </c>
      <c r="J32" s="131">
        <v>32</v>
      </c>
      <c r="K32" s="131">
        <v>13</v>
      </c>
    </row>
    <row r="33" spans="1:11">
      <c r="A33" s="62"/>
      <c r="B33" s="79">
        <v>3</v>
      </c>
      <c r="C33" s="129">
        <v>285</v>
      </c>
      <c r="D33" s="131">
        <v>0</v>
      </c>
      <c r="E33" s="131">
        <v>0</v>
      </c>
      <c r="F33" s="131">
        <v>29</v>
      </c>
      <c r="G33" s="131">
        <v>249</v>
      </c>
      <c r="H33" s="131">
        <v>5</v>
      </c>
      <c r="I33" s="131">
        <v>0</v>
      </c>
      <c r="J33" s="131">
        <v>0</v>
      </c>
      <c r="K33" s="131">
        <v>2</v>
      </c>
    </row>
    <row r="34" spans="1:11">
      <c r="A34" s="62"/>
      <c r="B34" s="79">
        <v>4</v>
      </c>
      <c r="C34" s="129">
        <v>2</v>
      </c>
      <c r="D34" s="131">
        <v>0</v>
      </c>
      <c r="E34" s="131">
        <v>0</v>
      </c>
      <c r="F34" s="131">
        <v>1</v>
      </c>
      <c r="G34" s="131">
        <v>1</v>
      </c>
      <c r="H34" s="131">
        <v>0</v>
      </c>
      <c r="I34" s="131">
        <v>0</v>
      </c>
      <c r="J34" s="131">
        <v>0</v>
      </c>
      <c r="K34" s="131">
        <v>0</v>
      </c>
    </row>
    <row r="35" spans="1:11">
      <c r="A35" s="62"/>
      <c r="B35" s="79">
        <v>5</v>
      </c>
      <c r="C35" s="129">
        <v>2</v>
      </c>
      <c r="D35" s="131">
        <v>0</v>
      </c>
      <c r="E35" s="131">
        <v>0</v>
      </c>
      <c r="F35" s="131">
        <v>0</v>
      </c>
      <c r="G35" s="131">
        <v>2</v>
      </c>
      <c r="H35" s="131">
        <v>0</v>
      </c>
      <c r="I35" s="131">
        <v>0</v>
      </c>
      <c r="J35" s="131">
        <v>0</v>
      </c>
      <c r="K35" s="131">
        <v>0</v>
      </c>
    </row>
    <row r="36" spans="1:11">
      <c r="B36" s="49"/>
      <c r="C36" s="49"/>
      <c r="D36" s="49"/>
      <c r="E36" s="49"/>
      <c r="F36" s="49"/>
      <c r="G36" s="49"/>
      <c r="H36" s="49"/>
      <c r="I36" s="49"/>
      <c r="J36" s="49"/>
      <c r="K36" s="49"/>
    </row>
    <row r="37" spans="1:11">
      <c r="A37" s="138" t="s">
        <v>1671</v>
      </c>
    </row>
  </sheetData>
  <hyperlinks>
    <hyperlink ref="A4" location="Tabellenverzeichnis!A1" display="&lt;&lt;&lt; Inhalt" xr:uid="{9A2CDAF6-1973-48EB-B7E6-260AD2FEE9F6}"/>
    <hyperlink ref="A37" location="Metadaten!A1" display="&lt;&lt;&lt; Metadaten " xr:uid="{A710053E-3C74-4934-BFDD-1826C8FA62F7}"/>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1446E-34AB-46D1-8D0F-149966AF4B9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446</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pageSetUpPr fitToPage="1"/>
  </sheetPr>
  <dimension ref="A1:P59"/>
  <sheetViews>
    <sheetView zoomScale="115" zoomScaleNormal="115" workbookViewId="0">
      <pane ySplit="9" topLeftCell="A10" activePane="bottomLeft" state="frozen"/>
      <selection activeCell="K1" sqref="K1"/>
      <selection pane="bottomLeft" activeCell="D11" sqref="D11"/>
    </sheetView>
  </sheetViews>
  <sheetFormatPr baseColWidth="10" defaultColWidth="11.42578125" defaultRowHeight="15"/>
  <cols>
    <col min="1" max="1" width="1.42578125" style="14" customWidth="1"/>
    <col min="2" max="2" width="30" style="14" customWidth="1"/>
    <col min="3" max="3" width="8.85546875" style="14" customWidth="1"/>
    <col min="4" max="4" width="8.28515625" style="39" customWidth="1"/>
    <col min="5" max="7" width="7.7109375" style="39" bestFit="1" customWidth="1"/>
    <col min="8" max="8" width="6.85546875" style="39" customWidth="1"/>
    <col min="9" max="9" width="7.28515625" style="39" bestFit="1" customWidth="1"/>
    <col min="10" max="12" width="9.28515625" style="14" customWidth="1"/>
    <col min="13" max="16384" width="11.42578125" style="14"/>
  </cols>
  <sheetData>
    <row r="1" spans="1:16" s="61" customFormat="1" ht="15.75">
      <c r="A1" s="61" t="s">
        <v>420</v>
      </c>
    </row>
    <row r="2" spans="1:16">
      <c r="A2" s="63" t="s">
        <v>1180</v>
      </c>
      <c r="D2" s="14"/>
      <c r="E2" s="14"/>
      <c r="F2" s="14"/>
      <c r="G2" s="14"/>
      <c r="H2" s="14"/>
      <c r="I2" s="14"/>
    </row>
    <row r="3" spans="1:16">
      <c r="D3" s="14"/>
      <c r="E3" s="14"/>
      <c r="F3" s="14"/>
      <c r="G3" s="14"/>
      <c r="H3" s="14"/>
      <c r="I3" s="14"/>
    </row>
    <row r="4" spans="1:16">
      <c r="A4" s="64" t="s">
        <v>1670</v>
      </c>
      <c r="L4" s="40"/>
    </row>
    <row r="5" spans="1:16">
      <c r="L5" s="40"/>
    </row>
    <row r="6" spans="1:16">
      <c r="A6" s="63" t="s">
        <v>1203</v>
      </c>
      <c r="L6" s="40"/>
    </row>
    <row r="7" spans="1:16">
      <c r="A7" s="63"/>
      <c r="B7" s="63"/>
      <c r="C7" s="63"/>
      <c r="D7" s="81" t="s">
        <v>171</v>
      </c>
      <c r="E7" s="81"/>
      <c r="F7" s="81"/>
      <c r="G7" s="81"/>
      <c r="H7" s="81"/>
      <c r="I7" s="81"/>
      <c r="J7" s="63" t="s">
        <v>1337</v>
      </c>
      <c r="K7" s="63"/>
      <c r="L7" s="63"/>
    </row>
    <row r="8" spans="1:16">
      <c r="A8" s="63"/>
      <c r="B8" s="63"/>
      <c r="C8" s="63"/>
      <c r="D8" s="81" t="s">
        <v>360</v>
      </c>
      <c r="E8" s="81"/>
      <c r="F8" s="81"/>
      <c r="G8" s="81"/>
      <c r="H8" s="81"/>
      <c r="I8" s="81"/>
      <c r="J8" s="81"/>
      <c r="K8" s="81"/>
      <c r="L8" s="81"/>
    </row>
    <row r="9" spans="1:16">
      <c r="A9" s="63"/>
      <c r="B9" s="37"/>
      <c r="C9" s="37">
        <v>2022</v>
      </c>
      <c r="D9" s="63">
        <v>2021</v>
      </c>
      <c r="E9" s="63">
        <v>2020</v>
      </c>
      <c r="F9" s="63">
        <v>2019</v>
      </c>
      <c r="G9" s="63">
        <v>2018</v>
      </c>
      <c r="H9" s="63"/>
      <c r="I9" s="63">
        <v>2022</v>
      </c>
      <c r="J9" s="63">
        <v>2021</v>
      </c>
      <c r="K9" s="63">
        <v>2020</v>
      </c>
      <c r="L9" s="63">
        <v>2019</v>
      </c>
    </row>
    <row r="10" spans="1:16">
      <c r="A10" s="37"/>
      <c r="B10" s="37"/>
      <c r="C10" s="37"/>
      <c r="D10" s="63"/>
      <c r="E10" s="63"/>
      <c r="F10" s="63"/>
      <c r="G10" s="63"/>
      <c r="H10" s="63"/>
      <c r="I10" s="63"/>
      <c r="J10" s="63"/>
      <c r="K10" s="37"/>
      <c r="L10" s="37"/>
    </row>
    <row r="11" spans="1:16">
      <c r="A11" s="126" t="s">
        <v>7</v>
      </c>
      <c r="B11" s="63"/>
      <c r="C11" s="132">
        <v>45800</v>
      </c>
      <c r="D11" s="132">
        <v>45612</v>
      </c>
      <c r="E11" s="132">
        <v>45141</v>
      </c>
      <c r="F11" s="132">
        <v>44789</v>
      </c>
      <c r="G11" s="132">
        <v>44290</v>
      </c>
      <c r="H11" s="82"/>
      <c r="I11" s="83">
        <v>4.1217223537666214E-3</v>
      </c>
      <c r="J11" s="83">
        <v>1.0433973549544673E-2</v>
      </c>
      <c r="K11" s="84">
        <v>7.8590725401326278E-3</v>
      </c>
      <c r="L11" s="84">
        <v>1.1266651614359802E-2</v>
      </c>
      <c r="M11" s="69"/>
      <c r="P11" s="141"/>
    </row>
    <row r="12" spans="1:16">
      <c r="A12" s="63"/>
      <c r="B12" s="63" t="s">
        <v>1444</v>
      </c>
      <c r="C12" s="131">
        <v>41631</v>
      </c>
      <c r="D12" s="131">
        <v>41420</v>
      </c>
      <c r="E12" s="131">
        <v>40997</v>
      </c>
      <c r="F12" s="131">
        <v>40649</v>
      </c>
      <c r="G12" s="131">
        <v>40228</v>
      </c>
      <c r="H12" s="82"/>
      <c r="I12" s="83">
        <v>5.0941574118783528E-3</v>
      </c>
      <c r="J12" s="83">
        <v>1.0317828133765916E-2</v>
      </c>
      <c r="K12" s="83">
        <v>8.5610962139290869E-3</v>
      </c>
      <c r="L12" s="83">
        <v>1.0465347519140966E-2</v>
      </c>
      <c r="M12" s="69"/>
      <c r="P12" s="141"/>
    </row>
    <row r="13" spans="1:16">
      <c r="A13" s="63"/>
      <c r="B13" s="63" t="s">
        <v>39</v>
      </c>
      <c r="C13" s="131">
        <v>4169</v>
      </c>
      <c r="D13" s="131">
        <v>4192</v>
      </c>
      <c r="E13" s="131">
        <v>4144</v>
      </c>
      <c r="F13" s="131">
        <v>4140</v>
      </c>
      <c r="G13" s="131">
        <v>4062</v>
      </c>
      <c r="H13" s="82"/>
      <c r="I13" s="83">
        <v>-5.4866412213741E-3</v>
      </c>
      <c r="J13" s="83">
        <v>1.158301158301156E-2</v>
      </c>
      <c r="K13" s="83">
        <v>9.6618357487932016E-4</v>
      </c>
      <c r="L13" s="83">
        <v>1.9202363367799125E-2</v>
      </c>
      <c r="M13" s="69"/>
      <c r="P13" s="141"/>
    </row>
    <row r="14" spans="1:16" s="21" customFormat="1" ht="23.25" customHeight="1">
      <c r="A14" s="66" t="s">
        <v>419</v>
      </c>
      <c r="B14" s="66"/>
      <c r="C14" s="66"/>
      <c r="D14" s="73"/>
      <c r="E14" s="73"/>
      <c r="F14" s="73"/>
      <c r="G14" s="73"/>
      <c r="H14" s="85"/>
      <c r="I14" s="83"/>
      <c r="J14" s="86"/>
      <c r="K14" s="86"/>
      <c r="L14" s="86"/>
      <c r="M14" s="69"/>
      <c r="N14" s="14"/>
      <c r="O14" s="14"/>
      <c r="P14" s="141"/>
    </row>
    <row r="15" spans="1:16" s="21" customFormat="1" ht="23.25" customHeight="1">
      <c r="A15" s="66" t="s">
        <v>8</v>
      </c>
      <c r="B15" s="66"/>
      <c r="C15" s="145">
        <v>30654</v>
      </c>
      <c r="D15" s="145">
        <v>30538</v>
      </c>
      <c r="E15" s="145">
        <v>30434</v>
      </c>
      <c r="F15" s="145">
        <v>30248</v>
      </c>
      <c r="G15" s="145">
        <v>29949</v>
      </c>
      <c r="H15" s="85"/>
      <c r="I15" s="87">
        <v>3.7985460737441912E-3</v>
      </c>
      <c r="J15" s="87">
        <v>3.285798777682869E-3</v>
      </c>
      <c r="K15" s="86">
        <v>6.1491668870670146E-3</v>
      </c>
      <c r="L15" s="86">
        <v>9.9836388527163589E-3</v>
      </c>
      <c r="M15" s="69"/>
      <c r="N15" s="14"/>
      <c r="O15" s="14"/>
      <c r="P15" s="141"/>
    </row>
    <row r="16" spans="1:16">
      <c r="A16" s="63" t="s">
        <v>9</v>
      </c>
      <c r="B16" s="63"/>
      <c r="C16" s="131">
        <v>574</v>
      </c>
      <c r="D16" s="131">
        <v>494</v>
      </c>
      <c r="E16" s="131">
        <v>448</v>
      </c>
      <c r="F16" s="131">
        <v>464</v>
      </c>
      <c r="G16" s="131">
        <v>440</v>
      </c>
      <c r="H16" s="82"/>
      <c r="I16" s="83">
        <v>0.16194331983805665</v>
      </c>
      <c r="J16" s="83">
        <v>0.1026785714285714</v>
      </c>
      <c r="K16" s="84">
        <v>-3.4482758620689613E-2</v>
      </c>
      <c r="L16" s="84">
        <v>5.4545454545454453E-2</v>
      </c>
      <c r="M16" s="69"/>
      <c r="P16" s="141"/>
    </row>
    <row r="17" spans="1:16">
      <c r="A17" s="63"/>
      <c r="B17" s="63" t="s">
        <v>13</v>
      </c>
      <c r="C17" s="131">
        <v>424</v>
      </c>
      <c r="D17" s="131">
        <v>358</v>
      </c>
      <c r="E17" s="131">
        <v>324</v>
      </c>
      <c r="F17" s="131">
        <v>317</v>
      </c>
      <c r="G17" s="131">
        <v>301</v>
      </c>
      <c r="H17" s="82"/>
      <c r="I17" s="83">
        <v>0.18435754189944142</v>
      </c>
      <c r="J17" s="83">
        <v>0.10493827160493829</v>
      </c>
      <c r="K17" s="84">
        <v>2.208201892744488E-2</v>
      </c>
      <c r="L17" s="84">
        <v>5.3156146179401897E-2</v>
      </c>
      <c r="M17" s="69"/>
      <c r="P17" s="141"/>
    </row>
    <row r="18" spans="1:16">
      <c r="A18" s="37"/>
      <c r="B18" s="63" t="s">
        <v>14</v>
      </c>
      <c r="C18" s="131">
        <v>49</v>
      </c>
      <c r="D18" s="131">
        <v>49</v>
      </c>
      <c r="E18" s="131">
        <v>49</v>
      </c>
      <c r="F18" s="131">
        <v>45</v>
      </c>
      <c r="G18" s="131">
        <v>40</v>
      </c>
      <c r="H18" s="82"/>
      <c r="I18" s="83">
        <v>0</v>
      </c>
      <c r="J18" s="83">
        <v>0</v>
      </c>
      <c r="K18" s="84">
        <v>8.8888888888888795E-2</v>
      </c>
      <c r="L18" s="84">
        <v>0.125</v>
      </c>
      <c r="M18" s="69"/>
      <c r="P18" s="141"/>
    </row>
    <row r="19" spans="1:16">
      <c r="A19" s="37"/>
      <c r="B19" s="63" t="s">
        <v>11</v>
      </c>
      <c r="C19" s="131">
        <v>77</v>
      </c>
      <c r="D19" s="131">
        <v>59</v>
      </c>
      <c r="E19" s="131">
        <v>45</v>
      </c>
      <c r="F19" s="131">
        <v>72</v>
      </c>
      <c r="G19" s="131">
        <v>71</v>
      </c>
      <c r="H19" s="82"/>
      <c r="I19" s="83">
        <v>0.30508474576271194</v>
      </c>
      <c r="J19" s="83">
        <v>0.31111111111111112</v>
      </c>
      <c r="K19" s="84">
        <v>-0.375</v>
      </c>
      <c r="L19" s="84">
        <v>1.4084507042253502E-2</v>
      </c>
      <c r="M19" s="69"/>
      <c r="P19" s="141"/>
    </row>
    <row r="20" spans="1:16">
      <c r="A20" s="63"/>
      <c r="B20" s="63" t="s">
        <v>12</v>
      </c>
      <c r="C20" s="131">
        <v>8</v>
      </c>
      <c r="D20" s="131">
        <v>9</v>
      </c>
      <c r="E20" s="131">
        <v>11</v>
      </c>
      <c r="F20" s="131">
        <v>12</v>
      </c>
      <c r="G20" s="131">
        <v>11</v>
      </c>
      <c r="H20" s="82"/>
      <c r="I20" s="83">
        <v>-0.11111111111111116</v>
      </c>
      <c r="J20" s="83">
        <v>-0.18181818181818177</v>
      </c>
      <c r="K20" s="84">
        <v>-8.333333333333337E-2</v>
      </c>
      <c r="L20" s="84">
        <v>9.0909090909090828E-2</v>
      </c>
      <c r="M20" s="69"/>
      <c r="P20" s="141"/>
    </row>
    <row r="21" spans="1:16">
      <c r="A21" s="37"/>
      <c r="B21" s="63" t="s">
        <v>10</v>
      </c>
      <c r="C21" s="131">
        <v>16</v>
      </c>
      <c r="D21" s="131">
        <v>19</v>
      </c>
      <c r="E21" s="131">
        <v>19</v>
      </c>
      <c r="F21" s="131">
        <v>18</v>
      </c>
      <c r="G21" s="131">
        <v>17</v>
      </c>
      <c r="H21" s="82"/>
      <c r="I21" s="83">
        <v>-0.15789473684210531</v>
      </c>
      <c r="J21" s="83">
        <v>0</v>
      </c>
      <c r="K21" s="84">
        <v>5.555555555555558E-2</v>
      </c>
      <c r="L21" s="84">
        <v>5.8823529411764719E-2</v>
      </c>
      <c r="M21" s="69"/>
      <c r="P21" s="141"/>
    </row>
    <row r="22" spans="1:16">
      <c r="A22" s="63" t="s">
        <v>15</v>
      </c>
      <c r="B22" s="63"/>
      <c r="C22" s="131">
        <v>3651</v>
      </c>
      <c r="D22" s="131">
        <v>3630</v>
      </c>
      <c r="E22" s="131">
        <v>3555</v>
      </c>
      <c r="F22" s="131">
        <v>3525</v>
      </c>
      <c r="G22" s="131">
        <v>3434</v>
      </c>
      <c r="H22" s="82"/>
      <c r="I22" s="83">
        <v>5.7851239669421961E-3</v>
      </c>
      <c r="J22" s="83">
        <v>2.1097046413502074E-2</v>
      </c>
      <c r="K22" s="84">
        <v>8.5106382978723527E-3</v>
      </c>
      <c r="L22" s="84">
        <v>2.6499708794408772E-2</v>
      </c>
      <c r="M22" s="69"/>
      <c r="P22" s="141"/>
    </row>
    <row r="23" spans="1:16">
      <c r="A23" s="63"/>
      <c r="B23" s="63" t="s">
        <v>17</v>
      </c>
      <c r="C23" s="131">
        <v>3118</v>
      </c>
      <c r="D23" s="131">
        <v>3089</v>
      </c>
      <c r="E23" s="131">
        <v>2986</v>
      </c>
      <c r="F23" s="131">
        <v>2946</v>
      </c>
      <c r="G23" s="131">
        <v>2839</v>
      </c>
      <c r="H23" s="82"/>
      <c r="I23" s="83">
        <v>9.3881515053415576E-3</v>
      </c>
      <c r="J23" s="83">
        <v>3.4494306764902838E-2</v>
      </c>
      <c r="K23" s="84">
        <v>1.357773251866945E-2</v>
      </c>
      <c r="L23" s="84">
        <v>3.7689327227897085E-2</v>
      </c>
      <c r="M23" s="69"/>
      <c r="P23" s="141"/>
    </row>
    <row r="24" spans="1:16">
      <c r="A24" s="37"/>
      <c r="B24" s="63" t="s">
        <v>16</v>
      </c>
      <c r="C24" s="131">
        <v>290</v>
      </c>
      <c r="D24" s="131">
        <v>290</v>
      </c>
      <c r="E24" s="131">
        <v>315</v>
      </c>
      <c r="F24" s="131">
        <v>311</v>
      </c>
      <c r="G24" s="131">
        <v>315</v>
      </c>
      <c r="H24" s="82"/>
      <c r="I24" s="83">
        <v>0</v>
      </c>
      <c r="J24" s="83">
        <v>-7.9365079365079416E-2</v>
      </c>
      <c r="K24" s="84">
        <v>1.2861736334405238E-2</v>
      </c>
      <c r="L24" s="84">
        <v>-1.2698412698412653E-2</v>
      </c>
      <c r="M24" s="69"/>
      <c r="P24" s="141"/>
    </row>
    <row r="25" spans="1:16">
      <c r="A25" s="37"/>
      <c r="B25" s="63" t="s">
        <v>18</v>
      </c>
      <c r="C25" s="131">
        <v>243</v>
      </c>
      <c r="D25" s="131">
        <v>251</v>
      </c>
      <c r="E25" s="131">
        <v>254</v>
      </c>
      <c r="F25" s="131">
        <v>268</v>
      </c>
      <c r="G25" s="131">
        <v>280</v>
      </c>
      <c r="H25" s="82"/>
      <c r="I25" s="83">
        <v>-3.1872509960159334E-2</v>
      </c>
      <c r="J25" s="83">
        <v>-1.1811023622047223E-2</v>
      </c>
      <c r="K25" s="84">
        <v>-5.2238805970149294E-2</v>
      </c>
      <c r="L25" s="84">
        <v>-4.2857142857142816E-2</v>
      </c>
      <c r="M25" s="69"/>
      <c r="P25" s="141"/>
    </row>
    <row r="26" spans="1:16">
      <c r="A26" s="63" t="s">
        <v>19</v>
      </c>
      <c r="B26" s="63"/>
      <c r="C26" s="131">
        <v>1008</v>
      </c>
      <c r="D26" s="131">
        <v>1023</v>
      </c>
      <c r="E26" s="131">
        <v>1025</v>
      </c>
      <c r="F26" s="131">
        <v>1030</v>
      </c>
      <c r="G26" s="131">
        <v>1041</v>
      </c>
      <c r="H26" s="82"/>
      <c r="I26" s="83">
        <v>-1.4662756598240456E-2</v>
      </c>
      <c r="J26" s="83">
        <v>-1.9512195121951237E-3</v>
      </c>
      <c r="K26" s="84">
        <v>-4.8543689320388328E-3</v>
      </c>
      <c r="L26" s="84">
        <v>-1.0566762728146051E-2</v>
      </c>
      <c r="M26" s="69"/>
      <c r="P26" s="141"/>
    </row>
    <row r="27" spans="1:16">
      <c r="A27" s="63"/>
      <c r="B27" s="63" t="s">
        <v>23</v>
      </c>
      <c r="C27" s="131">
        <v>787</v>
      </c>
      <c r="D27" s="131">
        <v>794</v>
      </c>
      <c r="E27" s="131">
        <v>793</v>
      </c>
      <c r="F27" s="131">
        <v>798</v>
      </c>
      <c r="G27" s="131">
        <v>811</v>
      </c>
      <c r="H27" s="82"/>
      <c r="I27" s="83">
        <v>-8.8161209068010615E-3</v>
      </c>
      <c r="J27" s="83">
        <v>1.2610340479193294E-3</v>
      </c>
      <c r="K27" s="84">
        <v>-6.2656641604009744E-3</v>
      </c>
      <c r="L27" s="84">
        <v>-1.6029593094944561E-2</v>
      </c>
      <c r="M27" s="142"/>
      <c r="P27" s="141"/>
    </row>
    <row r="28" spans="1:16">
      <c r="A28" s="37"/>
      <c r="B28" s="63" t="s">
        <v>20</v>
      </c>
      <c r="C28" s="131">
        <v>38</v>
      </c>
      <c r="D28" s="131">
        <v>37</v>
      </c>
      <c r="E28" s="131">
        <v>36</v>
      </c>
      <c r="F28" s="131">
        <v>36</v>
      </c>
      <c r="G28" s="131">
        <v>35</v>
      </c>
      <c r="H28" s="82"/>
      <c r="I28" s="83">
        <v>2.7027027027026973E-2</v>
      </c>
      <c r="J28" s="83">
        <v>2.7777777777777679E-2</v>
      </c>
      <c r="K28" s="84">
        <v>0</v>
      </c>
      <c r="L28" s="84">
        <v>2.857142857142847E-2</v>
      </c>
      <c r="M28" s="69"/>
      <c r="P28" s="141"/>
    </row>
    <row r="29" spans="1:16">
      <c r="A29" s="37"/>
      <c r="B29" s="63" t="s">
        <v>22</v>
      </c>
      <c r="C29" s="131">
        <v>136</v>
      </c>
      <c r="D29" s="131">
        <v>142</v>
      </c>
      <c r="E29" s="131">
        <v>147</v>
      </c>
      <c r="F29" s="131">
        <v>143</v>
      </c>
      <c r="G29" s="131">
        <v>144</v>
      </c>
      <c r="H29" s="82"/>
      <c r="I29" s="83">
        <v>-4.2253521126760618E-2</v>
      </c>
      <c r="J29" s="83">
        <v>-3.4013605442176909E-2</v>
      </c>
      <c r="K29" s="84">
        <v>2.7972027972027913E-2</v>
      </c>
      <c r="L29" s="84">
        <v>-6.9444444444444198E-3</v>
      </c>
      <c r="M29" s="69"/>
      <c r="P29" s="141"/>
    </row>
    <row r="30" spans="1:16">
      <c r="A30" s="37"/>
      <c r="B30" s="63" t="s">
        <v>21</v>
      </c>
      <c r="C30" s="131">
        <v>47</v>
      </c>
      <c r="D30" s="131">
        <v>50</v>
      </c>
      <c r="E30" s="131">
        <v>49</v>
      </c>
      <c r="F30" s="131">
        <v>53</v>
      </c>
      <c r="G30" s="131">
        <v>51</v>
      </c>
      <c r="H30" s="82"/>
      <c r="I30" s="83">
        <v>-6.0000000000000053E-2</v>
      </c>
      <c r="J30" s="83">
        <v>2.0408163265306145E-2</v>
      </c>
      <c r="K30" s="84">
        <v>-7.547169811320753E-2</v>
      </c>
      <c r="L30" s="84">
        <v>3.9215686274509887E-2</v>
      </c>
      <c r="M30" s="69"/>
      <c r="P30" s="141"/>
    </row>
    <row r="31" spans="1:16">
      <c r="A31" s="63" t="s">
        <v>24</v>
      </c>
      <c r="B31" s="63"/>
      <c r="C31" s="131">
        <v>836</v>
      </c>
      <c r="D31" s="131">
        <v>799</v>
      </c>
      <c r="E31" s="131">
        <v>753</v>
      </c>
      <c r="F31" s="131">
        <v>723</v>
      </c>
      <c r="G31" s="131">
        <v>711</v>
      </c>
      <c r="H31" s="82"/>
      <c r="I31" s="83">
        <v>4.630788485607007E-2</v>
      </c>
      <c r="J31" s="83">
        <v>6.1088977423638724E-2</v>
      </c>
      <c r="K31" s="84">
        <v>4.1493775933610033E-2</v>
      </c>
      <c r="L31" s="84">
        <v>1.6877637130801704E-2</v>
      </c>
      <c r="M31" s="69"/>
      <c r="P31" s="141"/>
    </row>
    <row r="32" spans="1:16">
      <c r="A32" s="37"/>
      <c r="B32" s="63" t="s">
        <v>29</v>
      </c>
      <c r="C32" s="131">
        <v>149</v>
      </c>
      <c r="D32" s="131">
        <v>143</v>
      </c>
      <c r="E32" s="131">
        <v>130</v>
      </c>
      <c r="F32" s="131">
        <v>118</v>
      </c>
      <c r="G32" s="131">
        <v>106</v>
      </c>
      <c r="H32" s="82"/>
      <c r="I32" s="83">
        <v>4.195804195804187E-2</v>
      </c>
      <c r="J32" s="83">
        <v>0.10000000000000009</v>
      </c>
      <c r="K32" s="84">
        <v>0.10169491525423724</v>
      </c>
      <c r="L32" s="84">
        <v>0.1132075471698113</v>
      </c>
      <c r="M32" s="69"/>
      <c r="P32" s="141"/>
    </row>
    <row r="33" spans="1:16">
      <c r="A33" s="37"/>
      <c r="B33" s="63" t="s">
        <v>26</v>
      </c>
      <c r="C33" s="131">
        <v>136</v>
      </c>
      <c r="D33" s="131">
        <v>135</v>
      </c>
      <c r="E33" s="131">
        <v>133</v>
      </c>
      <c r="F33" s="131">
        <v>127</v>
      </c>
      <c r="G33" s="131">
        <v>130</v>
      </c>
      <c r="H33" s="82"/>
      <c r="I33" s="83">
        <v>7.4074074074073071E-3</v>
      </c>
      <c r="J33" s="83">
        <v>1.5037593984962516E-2</v>
      </c>
      <c r="K33" s="84">
        <v>4.7244094488188892E-2</v>
      </c>
      <c r="L33" s="84">
        <v>-2.3076923076923106E-2</v>
      </c>
      <c r="M33" s="69"/>
      <c r="P33" s="141"/>
    </row>
    <row r="34" spans="1:16">
      <c r="A34" s="37"/>
      <c r="B34" s="63" t="s">
        <v>25</v>
      </c>
      <c r="C34" s="131">
        <v>332</v>
      </c>
      <c r="D34" s="131">
        <v>322</v>
      </c>
      <c r="E34" s="131">
        <v>316</v>
      </c>
      <c r="F34" s="131">
        <v>315</v>
      </c>
      <c r="G34" s="131">
        <v>314</v>
      </c>
      <c r="H34" s="82"/>
      <c r="I34" s="83">
        <v>3.105590062111796E-2</v>
      </c>
      <c r="J34" s="83">
        <v>1.8987341772152E-2</v>
      </c>
      <c r="K34" s="84">
        <v>3.1746031746031633E-3</v>
      </c>
      <c r="L34" s="84">
        <v>3.1847133757962887E-3</v>
      </c>
      <c r="M34" s="69"/>
      <c r="P34" s="141"/>
    </row>
    <row r="35" spans="1:16">
      <c r="A35" s="37"/>
      <c r="B35" s="63" t="s">
        <v>28</v>
      </c>
      <c r="C35" s="131">
        <v>214</v>
      </c>
      <c r="D35" s="131">
        <v>195</v>
      </c>
      <c r="E35" s="131">
        <v>170</v>
      </c>
      <c r="F35" s="131">
        <v>161</v>
      </c>
      <c r="G35" s="131">
        <v>159</v>
      </c>
      <c r="H35" s="82"/>
      <c r="I35" s="83">
        <v>9.7435897435897534E-2</v>
      </c>
      <c r="J35" s="83">
        <v>0.14705882352941169</v>
      </c>
      <c r="K35" s="84">
        <v>5.5900621118012417E-2</v>
      </c>
      <c r="L35" s="84">
        <v>1.2578616352201255E-2</v>
      </c>
      <c r="M35" s="69"/>
      <c r="P35" s="141"/>
    </row>
    <row r="36" spans="1:16">
      <c r="A36" s="37"/>
      <c r="B36" s="63" t="s">
        <v>27</v>
      </c>
      <c r="C36" s="131">
        <v>5</v>
      </c>
      <c r="D36" s="131">
        <v>4</v>
      </c>
      <c r="E36" s="131">
        <v>4</v>
      </c>
      <c r="F36" s="131">
        <v>2</v>
      </c>
      <c r="G36" s="131">
        <v>2</v>
      </c>
      <c r="H36" s="82"/>
      <c r="I36" s="83">
        <v>0.25</v>
      </c>
      <c r="J36" s="83">
        <v>0</v>
      </c>
      <c r="K36" s="84">
        <v>1</v>
      </c>
      <c r="L36" s="84">
        <v>0</v>
      </c>
      <c r="M36" s="69"/>
      <c r="P36" s="141"/>
    </row>
    <row r="37" spans="1:16">
      <c r="A37" s="63" t="s">
        <v>30</v>
      </c>
      <c r="B37" s="63"/>
      <c r="C37" s="131">
        <v>4908</v>
      </c>
      <c r="D37" s="131">
        <v>4936</v>
      </c>
      <c r="E37" s="131">
        <v>4782</v>
      </c>
      <c r="F37" s="131">
        <v>4659</v>
      </c>
      <c r="G37" s="131">
        <v>4653</v>
      </c>
      <c r="H37" s="82"/>
      <c r="I37" s="83">
        <v>-5.6726094003241023E-3</v>
      </c>
      <c r="J37" s="83">
        <v>3.2204098703471296E-2</v>
      </c>
      <c r="K37" s="84">
        <v>2.6400515132002589E-2</v>
      </c>
      <c r="L37" s="84">
        <v>1.2894906511928816E-3</v>
      </c>
      <c r="M37" s="69"/>
      <c r="P37" s="141"/>
    </row>
    <row r="38" spans="1:16">
      <c r="A38" s="63"/>
      <c r="B38" s="63" t="s">
        <v>35</v>
      </c>
      <c r="C38" s="131">
        <v>4547</v>
      </c>
      <c r="D38" s="131">
        <v>4561</v>
      </c>
      <c r="E38" s="131">
        <v>4408</v>
      </c>
      <c r="F38" s="131">
        <v>4295</v>
      </c>
      <c r="G38" s="131">
        <v>4278</v>
      </c>
      <c r="H38" s="82"/>
      <c r="I38" s="83">
        <v>-3.0695023021267698E-3</v>
      </c>
      <c r="J38" s="83">
        <v>3.4709618874773085E-2</v>
      </c>
      <c r="K38" s="84">
        <v>2.6309662398137368E-2</v>
      </c>
      <c r="L38" s="84">
        <v>3.9738195418419497E-3</v>
      </c>
      <c r="M38" s="69"/>
      <c r="P38" s="141"/>
    </row>
    <row r="39" spans="1:16">
      <c r="A39" s="37"/>
      <c r="B39" s="63" t="s">
        <v>33</v>
      </c>
      <c r="C39" s="131">
        <v>136</v>
      </c>
      <c r="D39" s="131">
        <v>150</v>
      </c>
      <c r="E39" s="131">
        <v>142</v>
      </c>
      <c r="F39" s="131">
        <v>142</v>
      </c>
      <c r="G39" s="131">
        <v>159</v>
      </c>
      <c r="H39" s="82"/>
      <c r="I39" s="83">
        <v>-9.3333333333333379E-2</v>
      </c>
      <c r="J39" s="83">
        <v>5.6338028169014009E-2</v>
      </c>
      <c r="K39" s="84">
        <v>0</v>
      </c>
      <c r="L39" s="84">
        <v>-0.10691823899371067</v>
      </c>
      <c r="M39" s="69"/>
      <c r="P39" s="141"/>
    </row>
    <row r="40" spans="1:16">
      <c r="A40" s="37"/>
      <c r="B40" s="63" t="s">
        <v>36</v>
      </c>
      <c r="C40" s="131">
        <v>5</v>
      </c>
      <c r="D40" s="131">
        <v>6</v>
      </c>
      <c r="E40" s="131">
        <v>8</v>
      </c>
      <c r="F40" s="131">
        <v>7</v>
      </c>
      <c r="G40" s="131">
        <v>7</v>
      </c>
      <c r="H40" s="82"/>
      <c r="I40" s="83">
        <v>-0.16666666666666663</v>
      </c>
      <c r="J40" s="83">
        <v>-0.25</v>
      </c>
      <c r="K40" s="84">
        <v>0.14285714285714279</v>
      </c>
      <c r="L40" s="84">
        <v>0</v>
      </c>
      <c r="M40" s="69"/>
      <c r="P40" s="141"/>
    </row>
    <row r="41" spans="1:16">
      <c r="A41" s="37"/>
      <c r="B41" s="63" t="s">
        <v>37</v>
      </c>
      <c r="C41" s="131">
        <v>17</v>
      </c>
      <c r="D41" s="131">
        <v>16</v>
      </c>
      <c r="E41" s="131">
        <v>16</v>
      </c>
      <c r="F41" s="131">
        <v>19</v>
      </c>
      <c r="G41" s="131">
        <v>23</v>
      </c>
      <c r="H41" s="82"/>
      <c r="I41" s="83">
        <v>6.25E-2</v>
      </c>
      <c r="J41" s="83">
        <v>0</v>
      </c>
      <c r="K41" s="84">
        <v>-0.15789473684210531</v>
      </c>
      <c r="L41" s="84">
        <v>-0.17391304347826086</v>
      </c>
      <c r="M41" s="69"/>
      <c r="P41" s="141"/>
    </row>
    <row r="42" spans="1:16">
      <c r="A42" s="37"/>
      <c r="B42" s="63" t="s">
        <v>34</v>
      </c>
      <c r="C42" s="131">
        <v>45</v>
      </c>
      <c r="D42" s="131">
        <v>40</v>
      </c>
      <c r="E42" s="131">
        <v>42</v>
      </c>
      <c r="F42" s="131">
        <v>42</v>
      </c>
      <c r="G42" s="131">
        <v>39</v>
      </c>
      <c r="H42" s="82"/>
      <c r="I42" s="83">
        <v>0.125</v>
      </c>
      <c r="J42" s="83">
        <v>-4.7619047619047672E-2</v>
      </c>
      <c r="K42" s="84">
        <v>0</v>
      </c>
      <c r="L42" s="84">
        <v>7.6923076923076872E-2</v>
      </c>
      <c r="M42" s="69"/>
      <c r="P42" s="141"/>
    </row>
    <row r="43" spans="1:16">
      <c r="A43" s="37"/>
      <c r="B43" s="63" t="s">
        <v>1329</v>
      </c>
      <c r="C43" s="131">
        <v>1</v>
      </c>
      <c r="D43" s="131">
        <v>1</v>
      </c>
      <c r="E43" s="131"/>
      <c r="F43" s="131"/>
      <c r="G43" s="131"/>
      <c r="H43" s="82"/>
      <c r="I43" s="83">
        <v>0</v>
      </c>
      <c r="J43" s="83"/>
      <c r="K43" s="84"/>
      <c r="L43" s="84"/>
      <c r="M43" s="69"/>
      <c r="P43" s="141"/>
    </row>
    <row r="44" spans="1:16">
      <c r="A44" s="37"/>
      <c r="B44" s="63" t="s">
        <v>32</v>
      </c>
      <c r="C44" s="131">
        <v>102</v>
      </c>
      <c r="D44" s="131">
        <v>113</v>
      </c>
      <c r="E44" s="131">
        <v>122</v>
      </c>
      <c r="F44" s="131">
        <v>111</v>
      </c>
      <c r="G44" s="131">
        <v>106</v>
      </c>
      <c r="H44" s="82"/>
      <c r="I44" s="83">
        <v>-9.7345132743362872E-2</v>
      </c>
      <c r="J44" s="83">
        <v>-7.3770491803278659E-2</v>
      </c>
      <c r="K44" s="84">
        <v>9.9099099099099197E-2</v>
      </c>
      <c r="L44" s="84">
        <v>4.7169811320754818E-2</v>
      </c>
      <c r="M44" s="69"/>
      <c r="P44" s="141"/>
    </row>
    <row r="45" spans="1:16">
      <c r="A45" s="37"/>
      <c r="B45" s="63" t="s">
        <v>31</v>
      </c>
      <c r="C45" s="131">
        <v>53</v>
      </c>
      <c r="D45" s="131">
        <v>47</v>
      </c>
      <c r="E45" s="131">
        <v>42</v>
      </c>
      <c r="F45" s="131">
        <v>42</v>
      </c>
      <c r="G45" s="131">
        <v>40</v>
      </c>
      <c r="H45" s="82"/>
      <c r="I45" s="83">
        <v>0.12765957446808507</v>
      </c>
      <c r="J45" s="83">
        <v>0.11904761904761907</v>
      </c>
      <c r="K45" s="84">
        <v>0</v>
      </c>
      <c r="L45" s="84">
        <v>5.0000000000000044E-2</v>
      </c>
      <c r="M45" s="69"/>
      <c r="P45" s="141"/>
    </row>
    <row r="46" spans="1:16">
      <c r="A46" s="37"/>
      <c r="B46" s="63" t="s">
        <v>38</v>
      </c>
      <c r="C46" s="131">
        <v>2</v>
      </c>
      <c r="D46" s="131">
        <v>2</v>
      </c>
      <c r="E46" s="131">
        <v>2</v>
      </c>
      <c r="F46" s="131">
        <v>1</v>
      </c>
      <c r="G46" s="131">
        <v>1</v>
      </c>
      <c r="H46" s="88"/>
      <c r="I46" s="83">
        <v>0</v>
      </c>
      <c r="J46" s="83">
        <v>0</v>
      </c>
      <c r="K46" s="84">
        <v>1</v>
      </c>
      <c r="L46" s="84">
        <v>0</v>
      </c>
      <c r="M46" s="69"/>
      <c r="P46" s="141"/>
    </row>
    <row r="47" spans="1:16">
      <c r="A47" s="63" t="s">
        <v>39</v>
      </c>
      <c r="B47" s="63"/>
      <c r="C47" s="131">
        <v>4169</v>
      </c>
      <c r="D47" s="131">
        <v>4192</v>
      </c>
      <c r="E47" s="131">
        <v>4144</v>
      </c>
      <c r="F47" s="131">
        <v>4140</v>
      </c>
      <c r="G47" s="131">
        <v>4062</v>
      </c>
      <c r="H47" s="82"/>
      <c r="I47" s="83">
        <v>-5.4866412213741E-3</v>
      </c>
      <c r="J47" s="83">
        <v>1.158301158301156E-2</v>
      </c>
      <c r="K47" s="84">
        <v>9.6618357487932016E-4</v>
      </c>
      <c r="L47" s="84">
        <v>1.9202363367799125E-2</v>
      </c>
      <c r="M47" s="69"/>
      <c r="P47" s="141"/>
    </row>
    <row r="48" spans="1:16">
      <c r="A48" s="37"/>
      <c r="B48" s="63" t="s">
        <v>46</v>
      </c>
      <c r="C48" s="131">
        <v>202</v>
      </c>
      <c r="D48" s="131">
        <v>202</v>
      </c>
      <c r="E48" s="131">
        <v>200</v>
      </c>
      <c r="F48" s="131">
        <v>186</v>
      </c>
      <c r="G48" s="131">
        <v>188</v>
      </c>
      <c r="H48" s="82"/>
      <c r="I48" s="83">
        <v>0</v>
      </c>
      <c r="J48" s="83">
        <v>1.0000000000000009E-2</v>
      </c>
      <c r="K48" s="84">
        <v>7.5268817204301008E-2</v>
      </c>
      <c r="L48" s="84">
        <v>-1.0638297872340385E-2</v>
      </c>
      <c r="M48" s="69"/>
      <c r="P48" s="141"/>
    </row>
    <row r="49" spans="1:16">
      <c r="A49" s="37"/>
      <c r="B49" s="63" t="s">
        <v>45</v>
      </c>
      <c r="C49" s="131">
        <v>71</v>
      </c>
      <c r="D49" s="131">
        <v>63</v>
      </c>
      <c r="E49" s="131">
        <v>66</v>
      </c>
      <c r="F49" s="131">
        <v>82</v>
      </c>
      <c r="G49" s="131">
        <v>79</v>
      </c>
      <c r="H49" s="82"/>
      <c r="I49" s="83">
        <v>0.12698412698412698</v>
      </c>
      <c r="J49" s="83">
        <v>-4.5454545454545414E-2</v>
      </c>
      <c r="K49" s="84">
        <v>-0.19512195121951215</v>
      </c>
      <c r="L49" s="84">
        <v>3.7974683544303778E-2</v>
      </c>
      <c r="M49" s="69"/>
      <c r="P49" s="141"/>
    </row>
    <row r="50" spans="1:16">
      <c r="A50" s="37"/>
      <c r="B50" s="63" t="s">
        <v>43</v>
      </c>
      <c r="C50" s="131">
        <v>3107</v>
      </c>
      <c r="D50" s="131">
        <v>3125</v>
      </c>
      <c r="E50" s="131">
        <v>3063</v>
      </c>
      <c r="F50" s="131">
        <v>3020</v>
      </c>
      <c r="G50" s="131">
        <v>2947</v>
      </c>
      <c r="H50" s="82"/>
      <c r="I50" s="83">
        <v>-5.7599999999999874E-3</v>
      </c>
      <c r="J50" s="83">
        <v>2.024159320927188E-2</v>
      </c>
      <c r="K50" s="84">
        <v>1.4238410596026485E-2</v>
      </c>
      <c r="L50" s="84">
        <v>2.4770953512046168E-2</v>
      </c>
      <c r="M50" s="69"/>
      <c r="P50" s="141"/>
    </row>
    <row r="51" spans="1:16">
      <c r="A51" s="37"/>
      <c r="B51" s="63" t="s">
        <v>44</v>
      </c>
      <c r="C51" s="131">
        <v>312</v>
      </c>
      <c r="D51" s="131">
        <v>332</v>
      </c>
      <c r="E51" s="131">
        <v>341</v>
      </c>
      <c r="F51" s="131">
        <v>362</v>
      </c>
      <c r="G51" s="131">
        <v>363</v>
      </c>
      <c r="H51" s="82"/>
      <c r="I51" s="83">
        <v>-6.0240963855421659E-2</v>
      </c>
      <c r="J51" s="83">
        <v>-2.6392961876832821E-2</v>
      </c>
      <c r="K51" s="84">
        <v>-5.8011049723756924E-2</v>
      </c>
      <c r="L51" s="84">
        <v>-2.7548209366391463E-3</v>
      </c>
      <c r="M51" s="69"/>
      <c r="P51" s="141"/>
    </row>
    <row r="52" spans="1:16">
      <c r="A52" s="37"/>
      <c r="B52" s="63" t="s">
        <v>41</v>
      </c>
      <c r="C52" s="131">
        <v>79</v>
      </c>
      <c r="D52" s="131">
        <v>76</v>
      </c>
      <c r="E52" s="131">
        <v>73</v>
      </c>
      <c r="F52" s="131">
        <v>72</v>
      </c>
      <c r="G52" s="131">
        <v>63</v>
      </c>
      <c r="H52" s="82"/>
      <c r="I52" s="83">
        <v>3.9473684210526327E-2</v>
      </c>
      <c r="J52" s="83">
        <v>4.1095890410958846E-2</v>
      </c>
      <c r="K52" s="84">
        <v>1.388888888888884E-2</v>
      </c>
      <c r="L52" s="84">
        <v>0.14285714285714279</v>
      </c>
      <c r="M52" s="69"/>
      <c r="P52" s="141"/>
    </row>
    <row r="53" spans="1:16">
      <c r="A53" s="37"/>
      <c r="B53" s="63" t="s">
        <v>42</v>
      </c>
      <c r="C53" s="131">
        <v>66</v>
      </c>
      <c r="D53" s="131">
        <v>66</v>
      </c>
      <c r="E53" s="131">
        <v>62</v>
      </c>
      <c r="F53" s="131">
        <v>63</v>
      </c>
      <c r="G53" s="131">
        <v>58</v>
      </c>
      <c r="H53" s="82"/>
      <c r="I53" s="83">
        <v>0</v>
      </c>
      <c r="J53" s="83">
        <v>6.4516129032258007E-2</v>
      </c>
      <c r="K53" s="84">
        <v>-1.5873015873015928E-2</v>
      </c>
      <c r="L53" s="84">
        <v>8.6206896551724199E-2</v>
      </c>
      <c r="M53" s="69"/>
      <c r="P53" s="141"/>
    </row>
    <row r="54" spans="1:16">
      <c r="A54" s="37"/>
      <c r="B54" s="63" t="s">
        <v>40</v>
      </c>
      <c r="C54" s="131">
        <v>264</v>
      </c>
      <c r="D54" s="131">
        <v>268</v>
      </c>
      <c r="E54" s="131">
        <v>278</v>
      </c>
      <c r="F54" s="131">
        <v>285</v>
      </c>
      <c r="G54" s="131">
        <v>300</v>
      </c>
      <c r="H54" s="82"/>
      <c r="I54" s="83">
        <v>-1.4925373134328401E-2</v>
      </c>
      <c r="J54" s="83">
        <v>-3.5971223021582732E-2</v>
      </c>
      <c r="K54" s="84">
        <v>-2.4561403508771895E-2</v>
      </c>
      <c r="L54" s="84">
        <v>-5.0000000000000044E-2</v>
      </c>
      <c r="M54" s="69"/>
      <c r="P54" s="141"/>
    </row>
    <row r="55" spans="1:16">
      <c r="A55" s="37"/>
      <c r="B55" s="63" t="s">
        <v>353</v>
      </c>
      <c r="C55" s="131">
        <v>68</v>
      </c>
      <c r="D55" s="131">
        <v>60</v>
      </c>
      <c r="E55" s="131">
        <v>61</v>
      </c>
      <c r="F55" s="131">
        <v>70</v>
      </c>
      <c r="G55" s="131">
        <v>64</v>
      </c>
      <c r="H55" s="82"/>
      <c r="I55" s="83">
        <v>0.1333333333333333</v>
      </c>
      <c r="J55" s="83">
        <v>-1.6393442622950838E-2</v>
      </c>
      <c r="K55" s="84">
        <v>-0.12857142857142856</v>
      </c>
      <c r="L55" s="84">
        <v>9.375E-2</v>
      </c>
      <c r="M55" s="69"/>
      <c r="P55" s="141"/>
    </row>
    <row r="56" spans="1:16">
      <c r="A56" s="40"/>
      <c r="B56" s="49"/>
      <c r="C56" s="49"/>
      <c r="D56" s="49"/>
      <c r="E56" s="49"/>
      <c r="F56" s="49"/>
      <c r="G56" s="49"/>
      <c r="H56" s="49"/>
      <c r="I56" s="49"/>
      <c r="J56" s="49"/>
      <c r="K56" s="49"/>
      <c r="L56" s="49"/>
    </row>
    <row r="57" spans="1:16">
      <c r="A57" s="138" t="s">
        <v>1671</v>
      </c>
      <c r="B57" s="40"/>
      <c r="C57" s="40"/>
      <c r="D57" s="17"/>
      <c r="E57" s="17"/>
      <c r="F57" s="17"/>
      <c r="G57" s="17"/>
      <c r="H57" s="40"/>
      <c r="I57" s="40"/>
      <c r="J57" s="40"/>
      <c r="K57" s="40"/>
      <c r="L57" s="40"/>
    </row>
    <row r="58" spans="1:16">
      <c r="A58" s="40"/>
      <c r="B58" s="40"/>
      <c r="C58" s="40"/>
      <c r="D58" s="17"/>
      <c r="E58" s="17"/>
      <c r="F58" s="17"/>
      <c r="G58" s="17"/>
      <c r="H58" s="40"/>
      <c r="I58" s="40"/>
      <c r="J58" s="40"/>
      <c r="K58" s="40"/>
      <c r="L58" s="40"/>
    </row>
    <row r="59" spans="1:16">
      <c r="A59" s="40"/>
      <c r="B59" s="40"/>
      <c r="C59" s="40"/>
      <c r="D59" s="17"/>
      <c r="E59" s="17"/>
      <c r="F59" s="17"/>
      <c r="G59" s="17"/>
      <c r="H59" s="40"/>
      <c r="I59" s="40"/>
      <c r="J59" s="40"/>
      <c r="K59" s="40"/>
      <c r="L59" s="40"/>
    </row>
  </sheetData>
  <hyperlinks>
    <hyperlink ref="A4" location="Tabellenverzeichnis!A1" display="&lt;&lt;&lt; Inhalt" xr:uid="{BBB6156F-B50F-44C7-A51C-AB0129DBEE1D}"/>
    <hyperlink ref="A57" location="Metadaten!A1" display="&lt;&lt;&lt; Metadaten " xr:uid="{1E208B79-BA70-4D42-9394-4BFA4403C537}"/>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3" tint="0.79998168889431442"/>
    <pageSetUpPr fitToPage="1"/>
  </sheetPr>
  <dimension ref="A1:L43"/>
  <sheetViews>
    <sheetView zoomScaleNormal="100" workbookViewId="0">
      <pane ySplit="9" topLeftCell="A10" activePane="bottomLeft" state="frozen"/>
      <selection activeCell="K1" sqref="K1"/>
      <selection pane="bottomLeft" activeCell="K1" sqref="K1"/>
    </sheetView>
  </sheetViews>
  <sheetFormatPr baseColWidth="10" defaultColWidth="11.42578125" defaultRowHeight="15"/>
  <cols>
    <col min="1" max="2" width="7.140625" style="14" customWidth="1"/>
    <col min="3" max="3" width="10.140625" style="14" customWidth="1"/>
    <col min="4" max="4" width="8.7109375" style="14" customWidth="1"/>
    <col min="5" max="5" width="10.85546875" style="14" customWidth="1"/>
    <col min="6" max="6" width="12.28515625" style="14" customWidth="1"/>
    <col min="7" max="7" width="11.42578125" style="14" bestFit="1" customWidth="1"/>
    <col min="8" max="8" width="11.140625" style="14" customWidth="1"/>
    <col min="9" max="9" width="9.85546875" style="14" customWidth="1"/>
    <col min="10" max="10" width="10" style="14" bestFit="1" customWidth="1"/>
    <col min="11" max="16384" width="11.42578125" style="14"/>
  </cols>
  <sheetData>
    <row r="1" spans="1:10" s="61" customFormat="1" ht="15.75">
      <c r="A1" s="61" t="s">
        <v>425</v>
      </c>
    </row>
    <row r="2" spans="1:10">
      <c r="A2" s="63" t="s">
        <v>1180</v>
      </c>
      <c r="B2" s="16"/>
      <c r="C2" s="16"/>
      <c r="D2" s="16"/>
      <c r="E2" s="16"/>
      <c r="F2" s="16"/>
      <c r="G2" s="16"/>
      <c r="H2" s="16"/>
      <c r="I2" s="16"/>
      <c r="J2" s="16"/>
    </row>
    <row r="4" spans="1:10">
      <c r="A4" s="64" t="s">
        <v>1670</v>
      </c>
      <c r="B4" s="16"/>
      <c r="C4" s="16"/>
      <c r="D4" s="16"/>
      <c r="E4" s="16"/>
      <c r="F4" s="16"/>
      <c r="G4" s="16"/>
      <c r="H4" s="16"/>
      <c r="I4" s="16"/>
    </row>
    <row r="5" spans="1:10">
      <c r="A5" s="16"/>
      <c r="B5" s="16"/>
      <c r="C5" s="16"/>
      <c r="D5" s="16"/>
      <c r="E5" s="16"/>
      <c r="F5" s="16"/>
      <c r="G5" s="16"/>
      <c r="H5" s="16"/>
      <c r="I5" s="16"/>
    </row>
    <row r="6" spans="1:10">
      <c r="A6" s="63" t="s">
        <v>1204</v>
      </c>
      <c r="B6" s="16"/>
      <c r="C6" s="16"/>
      <c r="D6" s="16"/>
      <c r="E6" s="16"/>
      <c r="F6" s="16"/>
      <c r="G6" s="16"/>
      <c r="H6" s="16"/>
      <c r="I6" s="16"/>
    </row>
    <row r="7" spans="1:10" s="21" customFormat="1">
      <c r="A7" s="89" t="s">
        <v>360</v>
      </c>
      <c r="B7" s="89" t="s">
        <v>424</v>
      </c>
      <c r="C7" s="89"/>
      <c r="D7" s="89"/>
      <c r="E7" s="89"/>
      <c r="F7" s="89"/>
      <c r="G7" s="89"/>
      <c r="H7" s="89"/>
      <c r="I7" s="89"/>
      <c r="J7" s="89"/>
    </row>
    <row r="8" spans="1:10" s="21" customFormat="1">
      <c r="A8" s="89"/>
      <c r="B8" s="89"/>
      <c r="C8" s="89" t="s">
        <v>1444</v>
      </c>
      <c r="D8" s="89"/>
      <c r="E8" s="89"/>
      <c r="F8" s="89"/>
      <c r="G8" s="89"/>
      <c r="H8" s="89"/>
      <c r="I8" s="89"/>
      <c r="J8" s="89" t="s">
        <v>39</v>
      </c>
    </row>
    <row r="9" spans="1:10" s="15" customFormat="1" ht="46.5" customHeight="1">
      <c r="A9" s="90"/>
      <c r="B9" s="89" t="s">
        <v>7</v>
      </c>
      <c r="C9" s="90" t="s">
        <v>7</v>
      </c>
      <c r="D9" s="91" t="s">
        <v>8</v>
      </c>
      <c r="E9" s="91" t="s">
        <v>9</v>
      </c>
      <c r="F9" s="91" t="s">
        <v>15</v>
      </c>
      <c r="G9" s="91" t="s">
        <v>19</v>
      </c>
      <c r="H9" s="91" t="s">
        <v>24</v>
      </c>
      <c r="I9" s="91" t="s">
        <v>30</v>
      </c>
      <c r="J9" s="91" t="s">
        <v>7</v>
      </c>
    </row>
    <row r="10" spans="1:10" s="15" customFormat="1">
      <c r="A10" s="90"/>
      <c r="B10" s="91"/>
      <c r="C10" s="90"/>
      <c r="D10" s="91"/>
      <c r="E10" s="91"/>
      <c r="F10" s="91"/>
      <c r="G10" s="91"/>
      <c r="H10" s="91"/>
      <c r="I10" s="91"/>
      <c r="J10" s="91"/>
    </row>
    <row r="11" spans="1:10">
      <c r="A11" s="146">
        <v>1970</v>
      </c>
      <c r="B11" s="147">
        <v>8731</v>
      </c>
      <c r="C11" s="147">
        <v>8208</v>
      </c>
      <c r="D11" s="147">
        <v>6210</v>
      </c>
      <c r="E11" s="147">
        <v>221</v>
      </c>
      <c r="F11" s="147">
        <v>776</v>
      </c>
      <c r="G11" s="147">
        <v>660</v>
      </c>
      <c r="H11" s="147">
        <v>10</v>
      </c>
      <c r="I11" s="147">
        <v>331</v>
      </c>
      <c r="J11" s="147">
        <v>523</v>
      </c>
    </row>
    <row r="12" spans="1:10">
      <c r="A12" s="146">
        <v>1980</v>
      </c>
      <c r="B12" s="147">
        <v>16302</v>
      </c>
      <c r="C12" s="147">
        <v>15269</v>
      </c>
      <c r="D12" s="147">
        <v>12569</v>
      </c>
      <c r="E12" s="147">
        <v>105</v>
      </c>
      <c r="F12" s="147">
        <v>1196</v>
      </c>
      <c r="G12" s="147">
        <v>751</v>
      </c>
      <c r="H12" s="147">
        <v>10</v>
      </c>
      <c r="I12" s="147">
        <v>638</v>
      </c>
      <c r="J12" s="147">
        <v>1033</v>
      </c>
    </row>
    <row r="13" spans="1:10">
      <c r="A13" s="146">
        <v>1990</v>
      </c>
      <c r="B13" s="147">
        <v>23179</v>
      </c>
      <c r="C13" s="147">
        <v>21233</v>
      </c>
      <c r="D13" s="147">
        <v>16891</v>
      </c>
      <c r="E13" s="147">
        <v>111</v>
      </c>
      <c r="F13" s="147">
        <v>2010</v>
      </c>
      <c r="G13" s="147">
        <v>891</v>
      </c>
      <c r="H13" s="147">
        <v>9</v>
      </c>
      <c r="I13" s="147">
        <v>1321</v>
      </c>
      <c r="J13" s="147">
        <v>1946</v>
      </c>
    </row>
    <row r="14" spans="1:10" ht="22.5" customHeight="1">
      <c r="A14" s="146">
        <v>2000</v>
      </c>
      <c r="B14" s="147">
        <v>31340</v>
      </c>
      <c r="C14" s="147">
        <v>28447</v>
      </c>
      <c r="D14" s="147">
        <v>21784</v>
      </c>
      <c r="E14" s="147">
        <v>225</v>
      </c>
      <c r="F14" s="147">
        <v>2460</v>
      </c>
      <c r="G14" s="147">
        <v>916</v>
      </c>
      <c r="H14" s="147">
        <v>468</v>
      </c>
      <c r="I14" s="147">
        <v>2594</v>
      </c>
      <c r="J14" s="147">
        <v>2893</v>
      </c>
    </row>
    <row r="15" spans="1:10">
      <c r="A15" s="146">
        <v>2001</v>
      </c>
      <c r="B15" s="147">
        <v>32575</v>
      </c>
      <c r="C15" s="147">
        <v>29608</v>
      </c>
      <c r="D15" s="147">
        <v>22626</v>
      </c>
      <c r="E15" s="147">
        <v>224</v>
      </c>
      <c r="F15" s="147">
        <v>2600</v>
      </c>
      <c r="G15" s="147">
        <v>916</v>
      </c>
      <c r="H15" s="147">
        <v>488</v>
      </c>
      <c r="I15" s="147">
        <v>2754</v>
      </c>
      <c r="J15" s="147">
        <v>2967</v>
      </c>
    </row>
    <row r="16" spans="1:10">
      <c r="A16" s="146">
        <v>2002</v>
      </c>
      <c r="B16" s="147">
        <v>33542</v>
      </c>
      <c r="C16" s="147">
        <v>30463</v>
      </c>
      <c r="D16" s="147">
        <v>23265</v>
      </c>
      <c r="E16" s="147">
        <v>224</v>
      </c>
      <c r="F16" s="147">
        <v>2665</v>
      </c>
      <c r="G16" s="147">
        <v>922</v>
      </c>
      <c r="H16" s="147">
        <v>509</v>
      </c>
      <c r="I16" s="147">
        <v>2878</v>
      </c>
      <c r="J16" s="147">
        <v>3079</v>
      </c>
    </row>
    <row r="17" spans="1:10">
      <c r="A17" s="146">
        <v>2003</v>
      </c>
      <c r="B17" s="147">
        <v>33827</v>
      </c>
      <c r="C17" s="147">
        <v>30746</v>
      </c>
      <c r="D17" s="147">
        <v>23524</v>
      </c>
      <c r="E17" s="147">
        <v>226</v>
      </c>
      <c r="F17" s="147">
        <v>2560</v>
      </c>
      <c r="G17" s="147">
        <v>923</v>
      </c>
      <c r="H17" s="147">
        <v>533</v>
      </c>
      <c r="I17" s="147">
        <v>2980</v>
      </c>
      <c r="J17" s="147">
        <v>3081</v>
      </c>
    </row>
    <row r="18" spans="1:10">
      <c r="A18" s="146">
        <v>2004</v>
      </c>
      <c r="B18" s="147">
        <v>34365</v>
      </c>
      <c r="C18" s="147">
        <v>31220</v>
      </c>
      <c r="D18" s="147">
        <v>23935</v>
      </c>
      <c r="E18" s="147">
        <v>237</v>
      </c>
      <c r="F18" s="147">
        <v>2591</v>
      </c>
      <c r="G18" s="147">
        <v>925</v>
      </c>
      <c r="H18" s="147">
        <v>529</v>
      </c>
      <c r="I18" s="147">
        <v>3003</v>
      </c>
      <c r="J18" s="147">
        <v>3145</v>
      </c>
    </row>
    <row r="19" spans="1:10" ht="22.5" customHeight="1">
      <c r="A19" s="146">
        <v>2005</v>
      </c>
      <c r="B19" s="147">
        <v>34956</v>
      </c>
      <c r="C19" s="147">
        <v>31785</v>
      </c>
      <c r="D19" s="147">
        <v>24393</v>
      </c>
      <c r="E19" s="147">
        <v>247</v>
      </c>
      <c r="F19" s="147">
        <v>2579</v>
      </c>
      <c r="G19" s="147">
        <v>935</v>
      </c>
      <c r="H19" s="147">
        <v>521</v>
      </c>
      <c r="I19" s="147">
        <v>3110</v>
      </c>
      <c r="J19" s="147">
        <v>3171</v>
      </c>
    </row>
    <row r="20" spans="1:10">
      <c r="A20" s="146">
        <v>2006</v>
      </c>
      <c r="B20" s="147">
        <v>34782</v>
      </c>
      <c r="C20" s="147">
        <v>31710</v>
      </c>
      <c r="D20" s="147">
        <v>24293</v>
      </c>
      <c r="E20" s="147">
        <v>239</v>
      </c>
      <c r="F20" s="147">
        <v>2525</v>
      </c>
      <c r="G20" s="147">
        <v>938</v>
      </c>
      <c r="H20" s="147">
        <v>545</v>
      </c>
      <c r="I20" s="147">
        <v>3170</v>
      </c>
      <c r="J20" s="147">
        <v>3072</v>
      </c>
    </row>
    <row r="21" spans="1:10">
      <c r="A21" s="146">
        <v>2007</v>
      </c>
      <c r="B21" s="147">
        <v>35039</v>
      </c>
      <c r="C21" s="147">
        <v>31900</v>
      </c>
      <c r="D21" s="147">
        <v>24368</v>
      </c>
      <c r="E21" s="147">
        <v>246</v>
      </c>
      <c r="F21" s="147">
        <v>2566</v>
      </c>
      <c r="G21" s="147">
        <v>917</v>
      </c>
      <c r="H21" s="147">
        <v>547</v>
      </c>
      <c r="I21" s="147">
        <v>3256</v>
      </c>
      <c r="J21" s="147">
        <v>3139</v>
      </c>
    </row>
    <row r="22" spans="1:10">
      <c r="A22" s="146">
        <v>2008</v>
      </c>
      <c r="B22" s="147">
        <v>36680</v>
      </c>
      <c r="C22" s="147">
        <v>33365</v>
      </c>
      <c r="D22" s="147">
        <v>25462</v>
      </c>
      <c r="E22" s="147">
        <v>266</v>
      </c>
      <c r="F22" s="147">
        <v>2696</v>
      </c>
      <c r="G22" s="147">
        <v>951</v>
      </c>
      <c r="H22" s="147">
        <v>552</v>
      </c>
      <c r="I22" s="147">
        <v>3438</v>
      </c>
      <c r="J22" s="147">
        <v>3315</v>
      </c>
    </row>
    <row r="23" spans="1:10">
      <c r="A23" s="146">
        <v>2009</v>
      </c>
      <c r="B23" s="147">
        <v>37469</v>
      </c>
      <c r="C23" s="147">
        <v>34014</v>
      </c>
      <c r="D23" s="147">
        <v>25909</v>
      </c>
      <c r="E23" s="147">
        <v>270</v>
      </c>
      <c r="F23" s="147">
        <v>2712</v>
      </c>
      <c r="G23" s="147">
        <v>967</v>
      </c>
      <c r="H23" s="147">
        <v>579</v>
      </c>
      <c r="I23" s="147">
        <v>3577</v>
      </c>
      <c r="J23" s="147">
        <v>3455</v>
      </c>
    </row>
    <row r="24" spans="1:10" ht="22.5" customHeight="1">
      <c r="A24" s="146">
        <v>2010</v>
      </c>
      <c r="B24" s="147">
        <v>38836</v>
      </c>
      <c r="C24" s="147">
        <v>35291</v>
      </c>
      <c r="D24" s="147">
        <v>26890</v>
      </c>
      <c r="E24" s="147">
        <v>277</v>
      </c>
      <c r="F24" s="147">
        <v>2791</v>
      </c>
      <c r="G24" s="147">
        <v>1002</v>
      </c>
      <c r="H24" s="147">
        <v>597</v>
      </c>
      <c r="I24" s="147">
        <v>3734</v>
      </c>
      <c r="J24" s="147">
        <v>3545</v>
      </c>
    </row>
    <row r="25" spans="1:10">
      <c r="A25" s="146">
        <v>2011</v>
      </c>
      <c r="B25" s="147">
        <v>39490</v>
      </c>
      <c r="C25" s="147">
        <v>35867</v>
      </c>
      <c r="D25" s="147">
        <v>27327</v>
      </c>
      <c r="E25" s="147">
        <v>286</v>
      </c>
      <c r="F25" s="147">
        <v>2890</v>
      </c>
      <c r="G25" s="147">
        <v>999</v>
      </c>
      <c r="H25" s="147">
        <v>612</v>
      </c>
      <c r="I25" s="147">
        <v>3753</v>
      </c>
      <c r="J25" s="147">
        <v>3623</v>
      </c>
    </row>
    <row r="26" spans="1:10">
      <c r="A26" s="146">
        <v>2012</v>
      </c>
      <c r="B26" s="147">
        <v>40611</v>
      </c>
      <c r="C26" s="147">
        <v>36915</v>
      </c>
      <c r="D26" s="147">
        <v>28004</v>
      </c>
      <c r="E26" s="147">
        <v>310</v>
      </c>
      <c r="F26" s="147">
        <v>3022</v>
      </c>
      <c r="G26" s="147">
        <v>1026</v>
      </c>
      <c r="H26" s="147">
        <v>622</v>
      </c>
      <c r="I26" s="147">
        <v>3931</v>
      </c>
      <c r="J26" s="147">
        <v>3696</v>
      </c>
    </row>
    <row r="27" spans="1:10">
      <c r="A27" s="146">
        <v>2013</v>
      </c>
      <c r="B27" s="147">
        <v>40901</v>
      </c>
      <c r="C27" s="147">
        <v>37209</v>
      </c>
      <c r="D27" s="147">
        <v>28102</v>
      </c>
      <c r="E27" s="147">
        <v>341</v>
      </c>
      <c r="F27" s="147">
        <v>3086</v>
      </c>
      <c r="G27" s="147">
        <v>1043</v>
      </c>
      <c r="H27" s="147">
        <v>638</v>
      </c>
      <c r="I27" s="147">
        <v>3999</v>
      </c>
      <c r="J27" s="147">
        <v>3692</v>
      </c>
    </row>
    <row r="28" spans="1:10">
      <c r="A28" s="146">
        <v>2014</v>
      </c>
      <c r="B28" s="147">
        <v>41563</v>
      </c>
      <c r="C28" s="147">
        <v>37787</v>
      </c>
      <c r="D28" s="147">
        <v>28474</v>
      </c>
      <c r="E28" s="147">
        <v>354</v>
      </c>
      <c r="F28" s="147">
        <v>3109</v>
      </c>
      <c r="G28" s="147">
        <v>1049</v>
      </c>
      <c r="H28" s="147">
        <v>647</v>
      </c>
      <c r="I28" s="147">
        <v>4154</v>
      </c>
      <c r="J28" s="147">
        <v>3776</v>
      </c>
    </row>
    <row r="29" spans="1:10" ht="22.5" customHeight="1">
      <c r="A29" s="146">
        <v>2015</v>
      </c>
      <c r="B29" s="147">
        <v>42188</v>
      </c>
      <c r="C29" s="147">
        <v>38345</v>
      </c>
      <c r="D29" s="147">
        <v>28802</v>
      </c>
      <c r="E29" s="147">
        <v>384</v>
      </c>
      <c r="F29" s="147">
        <v>3183</v>
      </c>
      <c r="G29" s="147">
        <v>1047</v>
      </c>
      <c r="H29" s="147">
        <v>667</v>
      </c>
      <c r="I29" s="147">
        <v>4262</v>
      </c>
      <c r="J29" s="147">
        <v>3843</v>
      </c>
    </row>
    <row r="30" spans="1:10">
      <c r="A30" s="146">
        <v>2016</v>
      </c>
      <c r="B30" s="147">
        <v>42982</v>
      </c>
      <c r="C30" s="147">
        <v>39080</v>
      </c>
      <c r="D30" s="147">
        <v>29241</v>
      </c>
      <c r="E30" s="147">
        <v>396</v>
      </c>
      <c r="F30" s="147">
        <v>3286</v>
      </c>
      <c r="G30" s="147">
        <v>1045</v>
      </c>
      <c r="H30" s="147">
        <v>671</v>
      </c>
      <c r="I30" s="147">
        <v>4441</v>
      </c>
      <c r="J30" s="147">
        <v>3902</v>
      </c>
    </row>
    <row r="31" spans="1:10">
      <c r="A31" s="146">
        <v>2017</v>
      </c>
      <c r="B31" s="147">
        <v>43717</v>
      </c>
      <c r="C31" s="147">
        <v>39735</v>
      </c>
      <c r="D31" s="147">
        <v>29676</v>
      </c>
      <c r="E31" s="147">
        <v>427</v>
      </c>
      <c r="F31" s="147">
        <v>3342</v>
      </c>
      <c r="G31" s="147">
        <v>1041</v>
      </c>
      <c r="H31" s="147">
        <v>688</v>
      </c>
      <c r="I31" s="147">
        <v>4561</v>
      </c>
      <c r="J31" s="147">
        <v>3982</v>
      </c>
    </row>
    <row r="32" spans="1:10">
      <c r="A32" s="146">
        <v>2018</v>
      </c>
      <c r="B32" s="147">
        <v>44290</v>
      </c>
      <c r="C32" s="147">
        <v>40228</v>
      </c>
      <c r="D32" s="147">
        <v>29949</v>
      </c>
      <c r="E32" s="147">
        <v>440</v>
      </c>
      <c r="F32" s="147">
        <v>3434</v>
      </c>
      <c r="G32" s="147">
        <v>1041</v>
      </c>
      <c r="H32" s="147">
        <v>711</v>
      </c>
      <c r="I32" s="147">
        <v>4653</v>
      </c>
      <c r="J32" s="147">
        <v>4062</v>
      </c>
    </row>
    <row r="33" spans="1:12">
      <c r="A33" s="146">
        <v>2019</v>
      </c>
      <c r="B33" s="147">
        <v>44789</v>
      </c>
      <c r="C33" s="147">
        <v>40649</v>
      </c>
      <c r="D33" s="147">
        <v>30248</v>
      </c>
      <c r="E33" s="147">
        <v>464</v>
      </c>
      <c r="F33" s="147">
        <v>3525</v>
      </c>
      <c r="G33" s="147">
        <v>1030</v>
      </c>
      <c r="H33" s="147">
        <v>723</v>
      </c>
      <c r="I33" s="147">
        <v>4659</v>
      </c>
      <c r="J33" s="147">
        <v>4140</v>
      </c>
    </row>
    <row r="34" spans="1:12" ht="22.5" customHeight="1">
      <c r="A34" s="146">
        <v>2020</v>
      </c>
      <c r="B34" s="147">
        <v>45141</v>
      </c>
      <c r="C34" s="147">
        <v>40997</v>
      </c>
      <c r="D34" s="147">
        <v>30434</v>
      </c>
      <c r="E34" s="147">
        <v>448</v>
      </c>
      <c r="F34" s="147">
        <v>3555</v>
      </c>
      <c r="G34" s="147">
        <v>1025</v>
      </c>
      <c r="H34" s="147">
        <v>753</v>
      </c>
      <c r="I34" s="147">
        <v>4782</v>
      </c>
      <c r="J34" s="147">
        <v>4144</v>
      </c>
    </row>
    <row r="35" spans="1:12" ht="15" customHeight="1">
      <c r="A35" s="146">
        <v>2021</v>
      </c>
      <c r="B35" s="147">
        <v>45612</v>
      </c>
      <c r="C35" s="147">
        <v>41420</v>
      </c>
      <c r="D35" s="147">
        <v>30538</v>
      </c>
      <c r="E35" s="147">
        <v>494</v>
      </c>
      <c r="F35" s="147">
        <v>3630</v>
      </c>
      <c r="G35" s="147">
        <v>1023</v>
      </c>
      <c r="H35" s="147">
        <v>799</v>
      </c>
      <c r="I35" s="147">
        <v>4936</v>
      </c>
      <c r="J35" s="147">
        <v>4192</v>
      </c>
      <c r="K35" s="17"/>
    </row>
    <row r="36" spans="1:12" ht="15" customHeight="1">
      <c r="A36" s="146">
        <v>2022</v>
      </c>
      <c r="B36" s="147">
        <v>45800</v>
      </c>
      <c r="C36" s="147">
        <v>41631</v>
      </c>
      <c r="D36" s="147">
        <v>30654</v>
      </c>
      <c r="E36" s="147">
        <v>574</v>
      </c>
      <c r="F36" s="147">
        <v>3651</v>
      </c>
      <c r="G36" s="147">
        <v>1008</v>
      </c>
      <c r="H36" s="147">
        <v>836</v>
      </c>
      <c r="I36" s="147">
        <v>4908</v>
      </c>
      <c r="J36" s="147">
        <v>4169</v>
      </c>
      <c r="K36" s="17"/>
    </row>
    <row r="37" spans="1:12">
      <c r="A37" s="49"/>
      <c r="B37" s="49"/>
      <c r="C37" s="49"/>
      <c r="D37" s="49"/>
      <c r="E37" s="49"/>
      <c r="F37" s="49"/>
      <c r="G37" s="49"/>
      <c r="H37" s="49"/>
      <c r="I37" s="49"/>
      <c r="J37" s="49"/>
    </row>
    <row r="38" spans="1:12">
      <c r="A38" s="126" t="s">
        <v>361</v>
      </c>
    </row>
    <row r="39" spans="1:12">
      <c r="A39" s="63" t="s">
        <v>423</v>
      </c>
    </row>
    <row r="40" spans="1:12">
      <c r="A40" s="63" t="s">
        <v>422</v>
      </c>
      <c r="K40" s="38"/>
      <c r="L40" s="38"/>
    </row>
    <row r="41" spans="1:12">
      <c r="A41" s="63" t="s">
        <v>421</v>
      </c>
      <c r="K41" s="38"/>
      <c r="L41" s="38"/>
    </row>
    <row r="43" spans="1:12">
      <c r="A43" s="138" t="s">
        <v>1671</v>
      </c>
    </row>
  </sheetData>
  <hyperlinks>
    <hyperlink ref="A4" location="Tabellenverzeichnis!A1" display="&lt;&lt;&lt; Inhalt" xr:uid="{B5C015F6-0631-4536-AD57-6533E2A855E3}"/>
    <hyperlink ref="A43" location="Metadaten!A1" display="&lt;&lt;&lt; Metadaten " xr:uid="{D378E88C-FDFC-4826-83AE-C4CEFB27604D}"/>
  </hyperlinks>
  <pageMargins left="0.70866141732283472" right="0.70866141732283472" top="0.78740157480314965" bottom="0.78740157480314965" header="0.31496062992125984" footer="0.31496062992125984"/>
  <pageSetup paperSize="9" scale="71" fitToHeight="0" orientation="portrait"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3" tint="0.79998168889431442"/>
    <pageSetUpPr fitToPage="1"/>
  </sheetPr>
  <dimension ref="A1:N37"/>
  <sheetViews>
    <sheetView zoomScaleNormal="100" workbookViewId="0">
      <pane ySplit="8" topLeftCell="A12" activePane="bottomLeft" state="frozen"/>
      <selection activeCell="K1" sqref="K1"/>
      <selection pane="bottomLeft" activeCell="K1" sqref="K1"/>
    </sheetView>
  </sheetViews>
  <sheetFormatPr baseColWidth="10" defaultColWidth="11.42578125" defaultRowHeight="15"/>
  <cols>
    <col min="1" max="2" width="7.140625" style="14" customWidth="1"/>
    <col min="3" max="3" width="7" style="14" bestFit="1" customWidth="1"/>
    <col min="4" max="5" width="8" style="14" bestFit="1" customWidth="1"/>
    <col min="6" max="6" width="10" style="14" customWidth="1"/>
    <col min="7" max="7" width="7.85546875" style="14" bestFit="1" customWidth="1"/>
    <col min="8" max="8" width="8.5703125" style="14" bestFit="1" customWidth="1"/>
    <col min="9" max="9" width="7.7109375" style="14" bestFit="1" customWidth="1"/>
    <col min="10" max="10" width="8.7109375" style="14" bestFit="1" customWidth="1"/>
    <col min="11" max="11" width="9.42578125" style="14" bestFit="1" customWidth="1"/>
    <col min="12" max="12" width="8.140625" style="14" bestFit="1" customWidth="1"/>
    <col min="13" max="13" width="11" style="14" customWidth="1"/>
    <col min="14" max="14" width="8.5703125" style="14" bestFit="1" customWidth="1"/>
    <col min="15" max="16384" width="11.42578125" style="14"/>
  </cols>
  <sheetData>
    <row r="1" spans="1:14" s="61" customFormat="1" ht="15.75">
      <c r="A1" s="61" t="s">
        <v>1344</v>
      </c>
    </row>
    <row r="2" spans="1:14">
      <c r="A2" s="63" t="s">
        <v>1180</v>
      </c>
    </row>
    <row r="4" spans="1:14">
      <c r="A4" s="64" t="s">
        <v>1670</v>
      </c>
    </row>
    <row r="6" spans="1:14">
      <c r="A6" s="63" t="s">
        <v>1205</v>
      </c>
    </row>
    <row r="7" spans="1:14">
      <c r="A7" s="92" t="s">
        <v>360</v>
      </c>
      <c r="B7" s="92" t="s">
        <v>7</v>
      </c>
      <c r="C7" s="63" t="s">
        <v>47</v>
      </c>
      <c r="D7" s="63"/>
      <c r="E7" s="63"/>
      <c r="F7" s="63"/>
      <c r="G7" s="63"/>
      <c r="H7" s="63"/>
      <c r="I7" s="63"/>
      <c r="J7" s="63"/>
      <c r="K7" s="63"/>
      <c r="L7" s="63"/>
      <c r="M7" s="63"/>
      <c r="N7" s="63"/>
    </row>
    <row r="8" spans="1:14" s="15" customFormat="1" ht="26.25">
      <c r="A8" s="90"/>
      <c r="B8" s="90"/>
      <c r="C8" s="90" t="s">
        <v>48</v>
      </c>
      <c r="D8" s="90" t="s">
        <v>49</v>
      </c>
      <c r="E8" s="90" t="s">
        <v>50</v>
      </c>
      <c r="F8" s="90" t="s">
        <v>1325</v>
      </c>
      <c r="G8" s="90" t="s">
        <v>51</v>
      </c>
      <c r="H8" s="90" t="s">
        <v>52</v>
      </c>
      <c r="I8" s="90" t="s">
        <v>53</v>
      </c>
      <c r="J8" s="90" t="s">
        <v>54</v>
      </c>
      <c r="K8" s="90" t="s">
        <v>55</v>
      </c>
      <c r="L8" s="90" t="s">
        <v>56</v>
      </c>
      <c r="M8" s="90" t="s">
        <v>1326</v>
      </c>
      <c r="N8" s="90" t="s">
        <v>57</v>
      </c>
    </row>
    <row r="9" spans="1:14">
      <c r="A9" s="63"/>
      <c r="B9" s="63"/>
      <c r="C9" s="63"/>
      <c r="D9" s="63"/>
      <c r="E9" s="63"/>
      <c r="F9" s="63"/>
      <c r="G9" s="63"/>
      <c r="H9" s="63"/>
      <c r="I9" s="63"/>
      <c r="J9" s="63"/>
      <c r="K9" s="63"/>
      <c r="L9" s="63"/>
      <c r="M9" s="63"/>
      <c r="N9" s="63"/>
    </row>
    <row r="10" spans="1:14">
      <c r="A10" s="148">
        <v>1970</v>
      </c>
      <c r="B10" s="147">
        <v>5822</v>
      </c>
      <c r="C10" s="147">
        <v>1501</v>
      </c>
      <c r="D10" s="147">
        <v>660</v>
      </c>
      <c r="E10" s="147">
        <v>627</v>
      </c>
      <c r="F10" s="147">
        <v>347</v>
      </c>
      <c r="G10" s="147">
        <v>1095</v>
      </c>
      <c r="H10" s="147">
        <v>41</v>
      </c>
      <c r="I10" s="147">
        <v>545</v>
      </c>
      <c r="J10" s="147">
        <v>553</v>
      </c>
      <c r="K10" s="147">
        <v>168</v>
      </c>
      <c r="L10" s="147">
        <v>173</v>
      </c>
      <c r="M10" s="147">
        <v>112</v>
      </c>
      <c r="N10" s="147">
        <v>0</v>
      </c>
    </row>
    <row r="11" spans="1:14">
      <c r="A11" s="148">
        <v>1980</v>
      </c>
      <c r="B11" s="147">
        <v>12569</v>
      </c>
      <c r="C11" s="147">
        <v>3005</v>
      </c>
      <c r="D11" s="147">
        <v>1465</v>
      </c>
      <c r="E11" s="147">
        <v>1392</v>
      </c>
      <c r="F11" s="147">
        <v>845</v>
      </c>
      <c r="G11" s="147">
        <v>2346</v>
      </c>
      <c r="H11" s="147">
        <v>94</v>
      </c>
      <c r="I11" s="147">
        <v>1233</v>
      </c>
      <c r="J11" s="147">
        <v>1132</v>
      </c>
      <c r="K11" s="147">
        <v>391</v>
      </c>
      <c r="L11" s="147">
        <v>427</v>
      </c>
      <c r="M11" s="147">
        <v>239</v>
      </c>
      <c r="N11" s="147">
        <v>0</v>
      </c>
    </row>
    <row r="12" spans="1:14">
      <c r="A12" s="148">
        <v>1990</v>
      </c>
      <c r="B12" s="147">
        <v>16891</v>
      </c>
      <c r="C12" s="147">
        <v>3691</v>
      </c>
      <c r="D12" s="147">
        <v>2125</v>
      </c>
      <c r="E12" s="147">
        <v>1961</v>
      </c>
      <c r="F12" s="147">
        <v>1190</v>
      </c>
      <c r="G12" s="147">
        <v>2994</v>
      </c>
      <c r="H12" s="147">
        <v>150</v>
      </c>
      <c r="I12" s="147">
        <v>1629</v>
      </c>
      <c r="J12" s="147">
        <v>1523</v>
      </c>
      <c r="K12" s="147">
        <v>589</v>
      </c>
      <c r="L12" s="147">
        <v>696</v>
      </c>
      <c r="M12" s="147">
        <v>343</v>
      </c>
      <c r="N12" s="147">
        <v>0</v>
      </c>
    </row>
    <row r="13" spans="1:14" ht="22.5" customHeight="1">
      <c r="A13" s="148">
        <v>2000</v>
      </c>
      <c r="B13" s="147">
        <v>21784</v>
      </c>
      <c r="C13" s="147">
        <v>4063</v>
      </c>
      <c r="D13" s="147">
        <v>2905</v>
      </c>
      <c r="E13" s="147">
        <v>2521</v>
      </c>
      <c r="F13" s="147">
        <v>1523</v>
      </c>
      <c r="G13" s="147">
        <v>3773</v>
      </c>
      <c r="H13" s="147">
        <v>216</v>
      </c>
      <c r="I13" s="147">
        <v>2265</v>
      </c>
      <c r="J13" s="147">
        <v>2096</v>
      </c>
      <c r="K13" s="147">
        <v>822</v>
      </c>
      <c r="L13" s="147">
        <v>1011</v>
      </c>
      <c r="M13" s="147">
        <v>528</v>
      </c>
      <c r="N13" s="147">
        <v>61</v>
      </c>
    </row>
    <row r="14" spans="1:14">
      <c r="A14" s="148">
        <v>2001</v>
      </c>
      <c r="B14" s="147">
        <v>22626</v>
      </c>
      <c r="C14" s="147">
        <v>4124</v>
      </c>
      <c r="D14" s="147">
        <v>3020</v>
      </c>
      <c r="E14" s="147">
        <v>2669</v>
      </c>
      <c r="F14" s="147">
        <v>1573</v>
      </c>
      <c r="G14" s="147">
        <v>3974</v>
      </c>
      <c r="H14" s="147">
        <v>218</v>
      </c>
      <c r="I14" s="147">
        <v>2357</v>
      </c>
      <c r="J14" s="147">
        <v>2223</v>
      </c>
      <c r="K14" s="147">
        <v>832</v>
      </c>
      <c r="L14" s="147">
        <v>1052</v>
      </c>
      <c r="M14" s="147">
        <v>548</v>
      </c>
      <c r="N14" s="147">
        <v>36</v>
      </c>
    </row>
    <row r="15" spans="1:14">
      <c r="A15" s="148">
        <v>2002</v>
      </c>
      <c r="B15" s="147">
        <v>23265</v>
      </c>
      <c r="C15" s="147">
        <v>4197</v>
      </c>
      <c r="D15" s="147">
        <v>3107</v>
      </c>
      <c r="E15" s="147">
        <v>2734</v>
      </c>
      <c r="F15" s="147">
        <v>1599</v>
      </c>
      <c r="G15" s="147">
        <v>4073</v>
      </c>
      <c r="H15" s="147">
        <v>216</v>
      </c>
      <c r="I15" s="147">
        <v>2484</v>
      </c>
      <c r="J15" s="147">
        <v>2353</v>
      </c>
      <c r="K15" s="147">
        <v>830</v>
      </c>
      <c r="L15" s="147">
        <v>1085</v>
      </c>
      <c r="M15" s="147">
        <v>562</v>
      </c>
      <c r="N15" s="147">
        <v>25</v>
      </c>
    </row>
    <row r="16" spans="1:14">
      <c r="A16" s="148">
        <v>2003</v>
      </c>
      <c r="B16" s="147">
        <v>23524</v>
      </c>
      <c r="C16" s="147">
        <v>4144</v>
      </c>
      <c r="D16" s="147">
        <v>3116</v>
      </c>
      <c r="E16" s="147">
        <v>2766</v>
      </c>
      <c r="F16" s="147">
        <v>1602</v>
      </c>
      <c r="G16" s="147">
        <v>4156</v>
      </c>
      <c r="H16" s="147">
        <v>229</v>
      </c>
      <c r="I16" s="147">
        <v>2521</v>
      </c>
      <c r="J16" s="147">
        <v>2434</v>
      </c>
      <c r="K16" s="147">
        <v>862</v>
      </c>
      <c r="L16" s="147">
        <v>1117</v>
      </c>
      <c r="M16" s="147">
        <v>564</v>
      </c>
      <c r="N16" s="147">
        <v>13</v>
      </c>
    </row>
    <row r="17" spans="1:14">
      <c r="A17" s="148">
        <v>2004</v>
      </c>
      <c r="B17" s="147">
        <v>23935</v>
      </c>
      <c r="C17" s="147">
        <v>4174</v>
      </c>
      <c r="D17" s="147">
        <v>3161</v>
      </c>
      <c r="E17" s="147">
        <v>2816</v>
      </c>
      <c r="F17" s="147">
        <v>1620</v>
      </c>
      <c r="G17" s="147">
        <v>4239</v>
      </c>
      <c r="H17" s="147">
        <v>234</v>
      </c>
      <c r="I17" s="147">
        <v>2583</v>
      </c>
      <c r="J17" s="147">
        <v>2489</v>
      </c>
      <c r="K17" s="147">
        <v>906</v>
      </c>
      <c r="L17" s="147">
        <v>1142</v>
      </c>
      <c r="M17" s="147">
        <v>561</v>
      </c>
      <c r="N17" s="147">
        <v>10</v>
      </c>
    </row>
    <row r="18" spans="1:14" ht="22.5" customHeight="1">
      <c r="A18" s="148">
        <v>2005</v>
      </c>
      <c r="B18" s="147">
        <v>24393</v>
      </c>
      <c r="C18" s="147">
        <v>4194</v>
      </c>
      <c r="D18" s="147">
        <v>3178</v>
      </c>
      <c r="E18" s="147">
        <v>2842</v>
      </c>
      <c r="F18" s="147">
        <v>1607</v>
      </c>
      <c r="G18" s="147">
        <v>4322</v>
      </c>
      <c r="H18" s="147">
        <v>226</v>
      </c>
      <c r="I18" s="147">
        <v>2644</v>
      </c>
      <c r="J18" s="147">
        <v>2591</v>
      </c>
      <c r="K18" s="147">
        <v>1011</v>
      </c>
      <c r="L18" s="147">
        <v>1215</v>
      </c>
      <c r="M18" s="147">
        <v>557</v>
      </c>
      <c r="N18" s="147">
        <v>6</v>
      </c>
    </row>
    <row r="19" spans="1:14">
      <c r="A19" s="148">
        <v>2006</v>
      </c>
      <c r="B19" s="147">
        <v>24293</v>
      </c>
      <c r="C19" s="147">
        <v>4207</v>
      </c>
      <c r="D19" s="147">
        <v>3129</v>
      </c>
      <c r="E19" s="147">
        <v>2850</v>
      </c>
      <c r="F19" s="147">
        <v>1609</v>
      </c>
      <c r="G19" s="147">
        <v>4307</v>
      </c>
      <c r="H19" s="147">
        <v>231</v>
      </c>
      <c r="I19" s="147">
        <v>2548</v>
      </c>
      <c r="J19" s="147">
        <v>2586</v>
      </c>
      <c r="K19" s="147">
        <v>1022</v>
      </c>
      <c r="L19" s="147">
        <v>1246</v>
      </c>
      <c r="M19" s="147">
        <v>553</v>
      </c>
      <c r="N19" s="147">
        <v>5</v>
      </c>
    </row>
    <row r="20" spans="1:14">
      <c r="A20" s="148">
        <v>2007</v>
      </c>
      <c r="B20" s="147">
        <v>24368</v>
      </c>
      <c r="C20" s="147">
        <v>4307</v>
      </c>
      <c r="D20" s="147">
        <v>3112</v>
      </c>
      <c r="E20" s="147">
        <v>2868</v>
      </c>
      <c r="F20" s="147">
        <v>1592</v>
      </c>
      <c r="G20" s="147">
        <v>4200</v>
      </c>
      <c r="H20" s="147">
        <v>245</v>
      </c>
      <c r="I20" s="147">
        <v>2572</v>
      </c>
      <c r="J20" s="147">
        <v>2598</v>
      </c>
      <c r="K20" s="147">
        <v>1036</v>
      </c>
      <c r="L20" s="147">
        <v>1267</v>
      </c>
      <c r="M20" s="147">
        <v>566</v>
      </c>
      <c r="N20" s="147">
        <v>5</v>
      </c>
    </row>
    <row r="21" spans="1:14">
      <c r="A21" s="148">
        <v>2008</v>
      </c>
      <c r="B21" s="147">
        <v>25462</v>
      </c>
      <c r="C21" s="147">
        <v>4377</v>
      </c>
      <c r="D21" s="147">
        <v>3297</v>
      </c>
      <c r="E21" s="147">
        <v>2960</v>
      </c>
      <c r="F21" s="147">
        <v>1622</v>
      </c>
      <c r="G21" s="147">
        <v>4295</v>
      </c>
      <c r="H21" s="147">
        <v>269</v>
      </c>
      <c r="I21" s="147">
        <v>2768</v>
      </c>
      <c r="J21" s="147">
        <v>2719</v>
      </c>
      <c r="K21" s="147">
        <v>1117</v>
      </c>
      <c r="L21" s="147">
        <v>1316</v>
      </c>
      <c r="M21" s="147">
        <v>599</v>
      </c>
      <c r="N21" s="147">
        <v>123</v>
      </c>
    </row>
    <row r="22" spans="1:14">
      <c r="A22" s="148">
        <v>2009</v>
      </c>
      <c r="B22" s="147">
        <v>25909</v>
      </c>
      <c r="C22" s="147">
        <v>4489</v>
      </c>
      <c r="D22" s="147">
        <v>3396</v>
      </c>
      <c r="E22" s="147">
        <v>2961</v>
      </c>
      <c r="F22" s="147">
        <v>1621</v>
      </c>
      <c r="G22" s="147">
        <v>4366</v>
      </c>
      <c r="H22" s="147">
        <v>277</v>
      </c>
      <c r="I22" s="147">
        <v>2811</v>
      </c>
      <c r="J22" s="147">
        <v>2782</v>
      </c>
      <c r="K22" s="147">
        <v>1133</v>
      </c>
      <c r="L22" s="147">
        <v>1370</v>
      </c>
      <c r="M22" s="147">
        <v>590</v>
      </c>
      <c r="N22" s="147">
        <v>113</v>
      </c>
    </row>
    <row r="23" spans="1:14" ht="22.5" customHeight="1">
      <c r="A23" s="148">
        <v>2010</v>
      </c>
      <c r="B23" s="147">
        <v>26890</v>
      </c>
      <c r="C23" s="147">
        <v>4626</v>
      </c>
      <c r="D23" s="147">
        <v>3512</v>
      </c>
      <c r="E23" s="147">
        <v>3035</v>
      </c>
      <c r="F23" s="147">
        <v>1687</v>
      </c>
      <c r="G23" s="147">
        <v>4559</v>
      </c>
      <c r="H23" s="147">
        <v>292</v>
      </c>
      <c r="I23" s="147">
        <v>2936</v>
      </c>
      <c r="J23" s="147">
        <v>2928</v>
      </c>
      <c r="K23" s="147">
        <v>1187</v>
      </c>
      <c r="L23" s="147">
        <v>1413</v>
      </c>
      <c r="M23" s="147">
        <v>612</v>
      </c>
      <c r="N23" s="147">
        <v>103</v>
      </c>
    </row>
    <row r="24" spans="1:14">
      <c r="A24" s="148">
        <v>2011</v>
      </c>
      <c r="B24" s="147">
        <v>27327</v>
      </c>
      <c r="C24" s="147">
        <v>4650</v>
      </c>
      <c r="D24" s="147">
        <v>3555</v>
      </c>
      <c r="E24" s="147">
        <v>3056</v>
      </c>
      <c r="F24" s="147">
        <v>1779</v>
      </c>
      <c r="G24" s="147">
        <v>4614</v>
      </c>
      <c r="H24" s="147">
        <v>282</v>
      </c>
      <c r="I24" s="147">
        <v>2940</v>
      </c>
      <c r="J24" s="147">
        <v>3073</v>
      </c>
      <c r="K24" s="147">
        <v>1250</v>
      </c>
      <c r="L24" s="147">
        <v>1424</v>
      </c>
      <c r="M24" s="147">
        <v>618</v>
      </c>
      <c r="N24" s="147">
        <v>86</v>
      </c>
    </row>
    <row r="25" spans="1:14">
      <c r="A25" s="148">
        <v>2012</v>
      </c>
      <c r="B25" s="147">
        <v>28004</v>
      </c>
      <c r="C25" s="147">
        <v>4667</v>
      </c>
      <c r="D25" s="147">
        <v>3676</v>
      </c>
      <c r="E25" s="147">
        <v>3127</v>
      </c>
      <c r="F25" s="147">
        <v>1830</v>
      </c>
      <c r="G25" s="147">
        <v>4750</v>
      </c>
      <c r="H25" s="147">
        <v>279</v>
      </c>
      <c r="I25" s="147">
        <v>3094</v>
      </c>
      <c r="J25" s="147">
        <v>3124</v>
      </c>
      <c r="K25" s="147">
        <v>1259</v>
      </c>
      <c r="L25" s="147">
        <v>1477</v>
      </c>
      <c r="M25" s="147">
        <v>641</v>
      </c>
      <c r="N25" s="147">
        <v>80</v>
      </c>
    </row>
    <row r="26" spans="1:14">
      <c r="A26" s="148">
        <v>2013</v>
      </c>
      <c r="B26" s="147">
        <v>28102</v>
      </c>
      <c r="C26" s="147">
        <v>4657</v>
      </c>
      <c r="D26" s="147">
        <v>3720</v>
      </c>
      <c r="E26" s="147">
        <v>3146</v>
      </c>
      <c r="F26" s="147">
        <v>1841</v>
      </c>
      <c r="G26" s="147">
        <v>4709</v>
      </c>
      <c r="H26" s="147">
        <v>277</v>
      </c>
      <c r="I26" s="147">
        <v>3107</v>
      </c>
      <c r="J26" s="147">
        <v>3131</v>
      </c>
      <c r="K26" s="147">
        <v>1301</v>
      </c>
      <c r="L26" s="147">
        <v>1485</v>
      </c>
      <c r="M26" s="147">
        <v>638</v>
      </c>
      <c r="N26" s="147">
        <v>90</v>
      </c>
    </row>
    <row r="27" spans="1:14">
      <c r="A27" s="148">
        <v>2014</v>
      </c>
      <c r="B27" s="147">
        <v>28474</v>
      </c>
      <c r="C27" s="147">
        <v>4761</v>
      </c>
      <c r="D27" s="147">
        <v>3734</v>
      </c>
      <c r="E27" s="147">
        <v>3231</v>
      </c>
      <c r="F27" s="147">
        <v>1894</v>
      </c>
      <c r="G27" s="147">
        <v>4745</v>
      </c>
      <c r="H27" s="147">
        <v>271</v>
      </c>
      <c r="I27" s="147">
        <v>3185</v>
      </c>
      <c r="J27" s="147">
        <v>3101</v>
      </c>
      <c r="K27" s="147">
        <v>1314</v>
      </c>
      <c r="L27" s="147">
        <v>1518</v>
      </c>
      <c r="M27" s="147">
        <v>647</v>
      </c>
      <c r="N27" s="147">
        <v>73</v>
      </c>
    </row>
    <row r="28" spans="1:14" ht="22.5" customHeight="1">
      <c r="A28" s="148">
        <v>2015</v>
      </c>
      <c r="B28" s="147">
        <v>28802</v>
      </c>
      <c r="C28" s="147">
        <v>4825</v>
      </c>
      <c r="D28" s="147">
        <v>3785</v>
      </c>
      <c r="E28" s="147">
        <v>3281</v>
      </c>
      <c r="F28" s="147">
        <v>1890</v>
      </c>
      <c r="G28" s="147">
        <v>4772</v>
      </c>
      <c r="H28" s="147">
        <v>282</v>
      </c>
      <c r="I28" s="147">
        <v>3179</v>
      </c>
      <c r="J28" s="147">
        <v>3134</v>
      </c>
      <c r="K28" s="147">
        <v>1340</v>
      </c>
      <c r="L28" s="147">
        <v>1563</v>
      </c>
      <c r="M28" s="147">
        <v>660</v>
      </c>
      <c r="N28" s="147">
        <v>91</v>
      </c>
    </row>
    <row r="29" spans="1:14">
      <c r="A29" s="148">
        <v>2016</v>
      </c>
      <c r="B29" s="147">
        <v>29241</v>
      </c>
      <c r="C29" s="147">
        <v>4864</v>
      </c>
      <c r="D29" s="147">
        <v>3807</v>
      </c>
      <c r="E29" s="147">
        <v>3324</v>
      </c>
      <c r="F29" s="147">
        <v>1916</v>
      </c>
      <c r="G29" s="147">
        <v>4874</v>
      </c>
      <c r="H29" s="147">
        <v>292</v>
      </c>
      <c r="I29" s="147">
        <v>3230</v>
      </c>
      <c r="J29" s="147">
        <v>3241</v>
      </c>
      <c r="K29" s="147">
        <v>1356</v>
      </c>
      <c r="L29" s="147">
        <v>1608</v>
      </c>
      <c r="M29" s="147">
        <v>665</v>
      </c>
      <c r="N29" s="147">
        <v>64</v>
      </c>
    </row>
    <row r="30" spans="1:14">
      <c r="A30" s="148">
        <v>2017</v>
      </c>
      <c r="B30" s="147">
        <v>29676</v>
      </c>
      <c r="C30" s="147">
        <v>4847</v>
      </c>
      <c r="D30" s="147">
        <v>3897</v>
      </c>
      <c r="E30" s="147">
        <v>3379</v>
      </c>
      <c r="F30" s="147">
        <v>1971</v>
      </c>
      <c r="G30" s="147">
        <v>4884</v>
      </c>
      <c r="H30" s="147">
        <v>289</v>
      </c>
      <c r="I30" s="147">
        <v>3274</v>
      </c>
      <c r="J30" s="147">
        <v>3301</v>
      </c>
      <c r="K30" s="147">
        <v>1398</v>
      </c>
      <c r="L30" s="147">
        <v>1663</v>
      </c>
      <c r="M30" s="147">
        <v>689</v>
      </c>
      <c r="N30" s="147">
        <v>84</v>
      </c>
    </row>
    <row r="31" spans="1:14">
      <c r="A31" s="148">
        <v>2018</v>
      </c>
      <c r="B31" s="147">
        <v>29949</v>
      </c>
      <c r="C31" s="147">
        <v>4952</v>
      </c>
      <c r="D31" s="147">
        <v>3945</v>
      </c>
      <c r="E31" s="147">
        <v>3299</v>
      </c>
      <c r="F31" s="147">
        <v>1961</v>
      </c>
      <c r="G31" s="147">
        <v>4933</v>
      </c>
      <c r="H31" s="147">
        <v>299</v>
      </c>
      <c r="I31" s="147">
        <v>3304</v>
      </c>
      <c r="J31" s="147">
        <v>3347</v>
      </c>
      <c r="K31" s="147">
        <v>1441</v>
      </c>
      <c r="L31" s="147">
        <v>1706</v>
      </c>
      <c r="M31" s="147">
        <v>683</v>
      </c>
      <c r="N31" s="147">
        <v>79</v>
      </c>
    </row>
    <row r="32" spans="1:14">
      <c r="A32" s="148">
        <v>2019</v>
      </c>
      <c r="B32" s="147">
        <v>30248</v>
      </c>
      <c r="C32" s="147">
        <v>4977</v>
      </c>
      <c r="D32" s="147">
        <v>3938</v>
      </c>
      <c r="E32" s="147">
        <v>3328</v>
      </c>
      <c r="F32" s="147">
        <v>1992</v>
      </c>
      <c r="G32" s="147">
        <v>4942</v>
      </c>
      <c r="H32" s="147">
        <v>317</v>
      </c>
      <c r="I32" s="147">
        <v>3394</v>
      </c>
      <c r="J32" s="147">
        <v>3380</v>
      </c>
      <c r="K32" s="147">
        <v>1434</v>
      </c>
      <c r="L32" s="147">
        <v>1740</v>
      </c>
      <c r="M32" s="147">
        <v>706</v>
      </c>
      <c r="N32" s="147">
        <v>100</v>
      </c>
    </row>
    <row r="33" spans="1:14" ht="22.5" customHeight="1">
      <c r="A33" s="148">
        <v>2020</v>
      </c>
      <c r="B33" s="147">
        <v>30434</v>
      </c>
      <c r="C33" s="147">
        <v>5012</v>
      </c>
      <c r="D33" s="147">
        <v>3959</v>
      </c>
      <c r="E33" s="147">
        <v>3395</v>
      </c>
      <c r="F33" s="147">
        <v>1956</v>
      </c>
      <c r="G33" s="147">
        <v>4967</v>
      </c>
      <c r="H33" s="147">
        <v>324</v>
      </c>
      <c r="I33" s="147">
        <v>3385</v>
      </c>
      <c r="J33" s="147">
        <v>3403</v>
      </c>
      <c r="K33" s="147">
        <v>1466</v>
      </c>
      <c r="L33" s="147">
        <v>1772</v>
      </c>
      <c r="M33" s="147">
        <v>702</v>
      </c>
      <c r="N33" s="147">
        <v>93</v>
      </c>
    </row>
    <row r="34" spans="1:14" ht="15" customHeight="1">
      <c r="A34" s="148">
        <v>2021</v>
      </c>
      <c r="B34" s="147">
        <v>30538</v>
      </c>
      <c r="C34" s="147">
        <v>4984</v>
      </c>
      <c r="D34" s="147">
        <v>3994</v>
      </c>
      <c r="E34" s="147">
        <v>3361</v>
      </c>
      <c r="F34" s="147">
        <v>1962</v>
      </c>
      <c r="G34" s="147">
        <v>4987</v>
      </c>
      <c r="H34" s="147">
        <v>336</v>
      </c>
      <c r="I34" s="147">
        <v>3399</v>
      </c>
      <c r="J34" s="147">
        <v>3467</v>
      </c>
      <c r="K34" s="147">
        <v>1449</v>
      </c>
      <c r="L34" s="147">
        <v>1814</v>
      </c>
      <c r="M34" s="147">
        <v>705</v>
      </c>
      <c r="N34" s="147">
        <v>80</v>
      </c>
    </row>
    <row r="35" spans="1:14" ht="15" customHeight="1">
      <c r="A35" s="148">
        <v>2022</v>
      </c>
      <c r="B35" s="147">
        <v>30654</v>
      </c>
      <c r="C35" s="147">
        <v>5030</v>
      </c>
      <c r="D35" s="147">
        <v>4018</v>
      </c>
      <c r="E35" s="147">
        <v>3392</v>
      </c>
      <c r="F35" s="147">
        <v>1961</v>
      </c>
      <c r="G35" s="147">
        <v>4950</v>
      </c>
      <c r="H35" s="147">
        <v>322</v>
      </c>
      <c r="I35" s="147">
        <v>3426</v>
      </c>
      <c r="J35" s="147">
        <v>3458</v>
      </c>
      <c r="K35" s="147">
        <v>1473</v>
      </c>
      <c r="L35" s="147">
        <v>1828</v>
      </c>
      <c r="M35" s="147">
        <v>708</v>
      </c>
      <c r="N35" s="147">
        <v>88</v>
      </c>
    </row>
    <row r="36" spans="1:14">
      <c r="A36" s="49"/>
      <c r="B36" s="49"/>
      <c r="C36" s="49"/>
      <c r="D36" s="49"/>
      <c r="E36" s="49"/>
      <c r="F36" s="49"/>
      <c r="G36" s="49"/>
      <c r="H36" s="49"/>
      <c r="I36" s="49"/>
      <c r="J36" s="49"/>
      <c r="K36" s="49"/>
      <c r="L36" s="49"/>
      <c r="M36" s="49"/>
      <c r="N36" s="49"/>
    </row>
    <row r="37" spans="1:14">
      <c r="A37" s="138" t="s">
        <v>1671</v>
      </c>
    </row>
  </sheetData>
  <hyperlinks>
    <hyperlink ref="A4" location="Tabellenverzeichnis!A1" display="&lt;&lt;&lt; Inhalt" xr:uid="{3A1A96C7-3808-4D2E-8048-7CF2074BD753}"/>
    <hyperlink ref="A37" location="Metadaten!A1" display="&lt;&lt;&lt; Metadaten " xr:uid="{36781277-8EB3-4A89-8F8C-E68C339FBEB5}"/>
  </hyperlinks>
  <pageMargins left="0.70866141732283472" right="0.70866141732283472" top="0.78740157480314965" bottom="0.78740157480314965" header="0.31496062992125984" footer="0.31496062992125984"/>
  <pageSetup paperSize="9" scale="74" fitToHeight="0" orientation="portrait"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pageSetUpPr fitToPage="1"/>
  </sheetPr>
  <dimension ref="A1:O66"/>
  <sheetViews>
    <sheetView zoomScaleNormal="100" workbookViewId="0">
      <pane ySplit="8" topLeftCell="A36" activePane="bottomLeft" state="frozen"/>
      <selection activeCell="K1" sqref="K1"/>
      <selection pane="bottomLeft" activeCell="K1" sqref="K1"/>
    </sheetView>
  </sheetViews>
  <sheetFormatPr baseColWidth="10" defaultColWidth="11.42578125" defaultRowHeight="15"/>
  <cols>
    <col min="1" max="1" width="6.5703125" style="14" customWidth="1"/>
    <col min="2" max="14" width="8.5703125" style="150" customWidth="1"/>
    <col min="15" max="16384" width="11.42578125" style="14"/>
  </cols>
  <sheetData>
    <row r="1" spans="1:14" s="61" customFormat="1" ht="15.75">
      <c r="A1" s="61" t="s">
        <v>466</v>
      </c>
      <c r="B1" s="149"/>
      <c r="C1" s="149"/>
      <c r="D1" s="149"/>
      <c r="E1" s="149"/>
      <c r="F1" s="149"/>
      <c r="G1" s="149"/>
      <c r="H1" s="149"/>
      <c r="I1" s="149"/>
      <c r="J1" s="149"/>
      <c r="K1" s="149"/>
      <c r="L1" s="149"/>
      <c r="M1" s="149"/>
      <c r="N1" s="149"/>
    </row>
    <row r="2" spans="1:14">
      <c r="A2" s="63" t="s">
        <v>1180</v>
      </c>
    </row>
    <row r="4" spans="1:14">
      <c r="A4" s="64" t="s">
        <v>1670</v>
      </c>
    </row>
    <row r="6" spans="1:14">
      <c r="A6" s="63" t="s">
        <v>1206</v>
      </c>
    </row>
    <row r="7" spans="1:14">
      <c r="A7" s="92" t="s">
        <v>360</v>
      </c>
      <c r="B7" s="159" t="s">
        <v>426</v>
      </c>
      <c r="C7" s="151"/>
      <c r="D7" s="151"/>
      <c r="E7" s="151"/>
      <c r="F7" s="151"/>
      <c r="G7" s="151"/>
      <c r="H7" s="151"/>
      <c r="I7" s="151"/>
      <c r="J7" s="151"/>
      <c r="K7" s="151"/>
      <c r="L7" s="151"/>
      <c r="M7" s="151"/>
      <c r="N7" s="151"/>
    </row>
    <row r="8" spans="1:14">
      <c r="A8" s="63"/>
      <c r="B8" s="152">
        <v>1</v>
      </c>
      <c r="C8" s="152">
        <v>2</v>
      </c>
      <c r="D8" s="152">
        <v>3</v>
      </c>
      <c r="E8" s="152">
        <v>4</v>
      </c>
      <c r="F8" s="152">
        <v>5</v>
      </c>
      <c r="G8" s="152">
        <v>6</v>
      </c>
      <c r="H8" s="152">
        <v>7</v>
      </c>
      <c r="I8" s="152">
        <v>8</v>
      </c>
      <c r="J8" s="152">
        <v>9</v>
      </c>
      <c r="K8" s="152">
        <v>10</v>
      </c>
      <c r="L8" s="152">
        <v>11</v>
      </c>
      <c r="M8" s="152">
        <v>12</v>
      </c>
      <c r="N8" s="153"/>
    </row>
    <row r="9" spans="1:14">
      <c r="A9" s="137">
        <v>2005</v>
      </c>
      <c r="B9" s="154" t="s">
        <v>167</v>
      </c>
      <c r="C9" s="154" t="s">
        <v>70</v>
      </c>
      <c r="D9" s="154" t="s">
        <v>137</v>
      </c>
      <c r="E9" s="154" t="s">
        <v>164</v>
      </c>
      <c r="F9" s="154" t="s">
        <v>129</v>
      </c>
      <c r="G9" s="154" t="s">
        <v>145</v>
      </c>
      <c r="H9" s="154" t="s">
        <v>75</v>
      </c>
      <c r="I9" s="154" t="s">
        <v>100</v>
      </c>
      <c r="J9" s="154" t="s">
        <v>127</v>
      </c>
      <c r="K9" s="154" t="s">
        <v>134</v>
      </c>
      <c r="L9" s="154" t="s">
        <v>168</v>
      </c>
      <c r="M9" s="154" t="s">
        <v>99</v>
      </c>
      <c r="N9" s="154" t="s">
        <v>362</v>
      </c>
    </row>
    <row r="10" spans="1:14">
      <c r="A10" s="92"/>
      <c r="B10" s="135">
        <v>4739</v>
      </c>
      <c r="C10" s="135">
        <v>2132</v>
      </c>
      <c r="D10" s="135">
        <v>1800</v>
      </c>
      <c r="E10" s="135">
        <v>1693</v>
      </c>
      <c r="F10" s="135">
        <v>1674</v>
      </c>
      <c r="G10" s="135">
        <v>1479</v>
      </c>
      <c r="H10" s="135">
        <v>1355</v>
      </c>
      <c r="I10" s="135">
        <v>1298</v>
      </c>
      <c r="J10" s="135">
        <v>732</v>
      </c>
      <c r="K10" s="135">
        <v>621</v>
      </c>
      <c r="L10" s="135">
        <v>598</v>
      </c>
      <c r="M10" s="135">
        <v>560</v>
      </c>
      <c r="N10" s="135">
        <v>5712</v>
      </c>
    </row>
    <row r="11" spans="1:14">
      <c r="A11" s="92"/>
      <c r="B11" s="155"/>
      <c r="C11" s="155"/>
      <c r="D11" s="155"/>
      <c r="E11" s="155"/>
      <c r="F11" s="155"/>
      <c r="G11" s="155"/>
      <c r="H11" s="156"/>
      <c r="I11" s="156"/>
      <c r="J11" s="156"/>
      <c r="K11" s="156"/>
      <c r="L11" s="156"/>
      <c r="M11" s="156"/>
      <c r="N11" s="156"/>
    </row>
    <row r="12" spans="1:14">
      <c r="A12" s="137">
        <v>2006</v>
      </c>
      <c r="B12" s="154" t="s">
        <v>167</v>
      </c>
      <c r="C12" s="154" t="s">
        <v>70</v>
      </c>
      <c r="D12" s="154" t="s">
        <v>137</v>
      </c>
      <c r="E12" s="154" t="s">
        <v>164</v>
      </c>
      <c r="F12" s="154" t="s">
        <v>129</v>
      </c>
      <c r="G12" s="154" t="s">
        <v>145</v>
      </c>
      <c r="H12" s="154" t="s">
        <v>75</v>
      </c>
      <c r="I12" s="154" t="s">
        <v>100</v>
      </c>
      <c r="J12" s="154" t="s">
        <v>127</v>
      </c>
      <c r="K12" s="154" t="s">
        <v>134</v>
      </c>
      <c r="L12" s="154" t="s">
        <v>168</v>
      </c>
      <c r="M12" s="154" t="s">
        <v>99</v>
      </c>
      <c r="N12" s="154" t="s">
        <v>362</v>
      </c>
    </row>
    <row r="13" spans="1:14">
      <c r="A13" s="137"/>
      <c r="B13" s="135">
        <v>4633</v>
      </c>
      <c r="C13" s="135">
        <v>2161</v>
      </c>
      <c r="D13" s="135">
        <v>1728</v>
      </c>
      <c r="E13" s="135">
        <v>1710</v>
      </c>
      <c r="F13" s="135">
        <v>1697</v>
      </c>
      <c r="G13" s="135">
        <v>1424</v>
      </c>
      <c r="H13" s="135">
        <v>1382</v>
      </c>
      <c r="I13" s="135">
        <v>1264</v>
      </c>
      <c r="J13" s="135">
        <v>721</v>
      </c>
      <c r="K13" s="135">
        <v>604</v>
      </c>
      <c r="L13" s="135">
        <v>579</v>
      </c>
      <c r="M13" s="135">
        <v>557</v>
      </c>
      <c r="N13" s="135">
        <v>5833</v>
      </c>
    </row>
    <row r="14" spans="1:14">
      <c r="A14" s="137"/>
      <c r="B14" s="155"/>
      <c r="C14" s="155"/>
      <c r="D14" s="155"/>
      <c r="E14" s="155"/>
      <c r="F14" s="155"/>
      <c r="G14" s="155"/>
      <c r="H14" s="156"/>
      <c r="I14" s="156"/>
      <c r="J14" s="156"/>
      <c r="K14" s="156"/>
      <c r="L14" s="156"/>
      <c r="M14" s="156"/>
      <c r="N14" s="156"/>
    </row>
    <row r="15" spans="1:14">
      <c r="A15" s="137">
        <v>2007</v>
      </c>
      <c r="B15" s="154" t="s">
        <v>167</v>
      </c>
      <c r="C15" s="154" t="s">
        <v>70</v>
      </c>
      <c r="D15" s="154" t="s">
        <v>129</v>
      </c>
      <c r="E15" s="154" t="s">
        <v>164</v>
      </c>
      <c r="F15" s="154" t="s">
        <v>137</v>
      </c>
      <c r="G15" s="154" t="s">
        <v>75</v>
      </c>
      <c r="H15" s="154" t="s">
        <v>145</v>
      </c>
      <c r="I15" s="154" t="s">
        <v>100</v>
      </c>
      <c r="J15" s="154" t="s">
        <v>127</v>
      </c>
      <c r="K15" s="154" t="s">
        <v>134</v>
      </c>
      <c r="L15" s="154" t="s">
        <v>168</v>
      </c>
      <c r="M15" s="154" t="s">
        <v>139</v>
      </c>
      <c r="N15" s="154" t="s">
        <v>362</v>
      </c>
    </row>
    <row r="16" spans="1:14">
      <c r="A16" s="137"/>
      <c r="B16" s="135">
        <v>4544</v>
      </c>
      <c r="C16" s="135">
        <v>2199</v>
      </c>
      <c r="D16" s="135">
        <v>1745</v>
      </c>
      <c r="E16" s="135">
        <v>1728</v>
      </c>
      <c r="F16" s="135">
        <v>1655</v>
      </c>
      <c r="G16" s="135">
        <v>1453</v>
      </c>
      <c r="H16" s="135">
        <v>1378</v>
      </c>
      <c r="I16" s="135">
        <v>1215</v>
      </c>
      <c r="J16" s="135">
        <v>696</v>
      </c>
      <c r="K16" s="135">
        <v>582</v>
      </c>
      <c r="L16" s="135">
        <v>582</v>
      </c>
      <c r="M16" s="135">
        <v>555</v>
      </c>
      <c r="N16" s="135">
        <v>6036</v>
      </c>
    </row>
    <row r="17" spans="1:14">
      <c r="A17" s="137"/>
      <c r="B17" s="155"/>
      <c r="C17" s="155"/>
      <c r="D17" s="155"/>
      <c r="E17" s="155"/>
      <c r="F17" s="155"/>
      <c r="G17" s="155"/>
      <c r="H17" s="156"/>
      <c r="I17" s="156"/>
      <c r="J17" s="156"/>
      <c r="K17" s="156"/>
      <c r="L17" s="156"/>
      <c r="M17" s="156"/>
      <c r="N17" s="156"/>
    </row>
    <row r="18" spans="1:14">
      <c r="A18" s="137">
        <v>2008</v>
      </c>
      <c r="B18" s="154" t="s">
        <v>167</v>
      </c>
      <c r="C18" s="154" t="s">
        <v>70</v>
      </c>
      <c r="D18" s="154" t="s">
        <v>129</v>
      </c>
      <c r="E18" s="154" t="s">
        <v>164</v>
      </c>
      <c r="F18" s="154" t="s">
        <v>137</v>
      </c>
      <c r="G18" s="154" t="s">
        <v>75</v>
      </c>
      <c r="H18" s="154" t="s">
        <v>145</v>
      </c>
      <c r="I18" s="154" t="s">
        <v>100</v>
      </c>
      <c r="J18" s="154" t="s">
        <v>127</v>
      </c>
      <c r="K18" s="154" t="s">
        <v>168</v>
      </c>
      <c r="L18" s="154" t="s">
        <v>134</v>
      </c>
      <c r="M18" s="154" t="s">
        <v>99</v>
      </c>
      <c r="N18" s="154" t="s">
        <v>362</v>
      </c>
    </row>
    <row r="19" spans="1:14">
      <c r="A19" s="137"/>
      <c r="B19" s="135">
        <v>4642</v>
      </c>
      <c r="C19" s="135">
        <v>2289</v>
      </c>
      <c r="D19" s="135">
        <v>1846</v>
      </c>
      <c r="E19" s="135">
        <v>1770</v>
      </c>
      <c r="F19" s="135">
        <v>1690</v>
      </c>
      <c r="G19" s="135">
        <v>1613</v>
      </c>
      <c r="H19" s="135">
        <v>1413</v>
      </c>
      <c r="I19" s="135">
        <v>1237</v>
      </c>
      <c r="J19" s="135">
        <v>724</v>
      </c>
      <c r="K19" s="135">
        <v>612</v>
      </c>
      <c r="L19" s="135">
        <v>581</v>
      </c>
      <c r="M19" s="135">
        <v>578</v>
      </c>
      <c r="N19" s="135">
        <v>6467</v>
      </c>
    </row>
    <row r="20" spans="1:14">
      <c r="A20" s="137"/>
      <c r="B20" s="155"/>
      <c r="C20" s="155"/>
      <c r="D20" s="155"/>
      <c r="E20" s="155"/>
      <c r="F20" s="155"/>
      <c r="G20" s="155"/>
      <c r="H20" s="156"/>
      <c r="I20" s="156"/>
      <c r="J20" s="156"/>
      <c r="K20" s="156"/>
      <c r="L20" s="156"/>
      <c r="M20" s="156"/>
      <c r="N20" s="156"/>
    </row>
    <row r="21" spans="1:14">
      <c r="A21" s="137">
        <v>2009</v>
      </c>
      <c r="B21" s="154" t="s">
        <v>167</v>
      </c>
      <c r="C21" s="154" t="s">
        <v>70</v>
      </c>
      <c r="D21" s="154" t="s">
        <v>129</v>
      </c>
      <c r="E21" s="154" t="s">
        <v>164</v>
      </c>
      <c r="F21" s="154" t="s">
        <v>75</v>
      </c>
      <c r="G21" s="154" t="s">
        <v>137</v>
      </c>
      <c r="H21" s="154" t="s">
        <v>145</v>
      </c>
      <c r="I21" s="154" t="s">
        <v>100</v>
      </c>
      <c r="J21" s="154" t="s">
        <v>127</v>
      </c>
      <c r="K21" s="154" t="s">
        <v>168</v>
      </c>
      <c r="L21" s="154" t="s">
        <v>99</v>
      </c>
      <c r="M21" s="154" t="s">
        <v>158</v>
      </c>
      <c r="N21" s="154" t="s">
        <v>362</v>
      </c>
    </row>
    <row r="22" spans="1:14">
      <c r="A22" s="137"/>
      <c r="B22" s="135">
        <v>4621</v>
      </c>
      <c r="C22" s="135">
        <v>2332</v>
      </c>
      <c r="D22" s="135">
        <v>1941</v>
      </c>
      <c r="E22" s="135">
        <v>1792</v>
      </c>
      <c r="F22" s="135">
        <v>1688</v>
      </c>
      <c r="G22" s="135">
        <v>1671</v>
      </c>
      <c r="H22" s="135">
        <v>1387</v>
      </c>
      <c r="I22" s="135">
        <v>1197</v>
      </c>
      <c r="J22" s="135">
        <v>742</v>
      </c>
      <c r="K22" s="135">
        <v>629</v>
      </c>
      <c r="L22" s="135">
        <v>616</v>
      </c>
      <c r="M22" s="135">
        <v>568</v>
      </c>
      <c r="N22" s="135">
        <v>6725</v>
      </c>
    </row>
    <row r="23" spans="1:14">
      <c r="A23" s="137"/>
      <c r="B23" s="155"/>
      <c r="C23" s="155"/>
      <c r="D23" s="155"/>
      <c r="E23" s="155"/>
      <c r="F23" s="155"/>
      <c r="G23" s="155"/>
      <c r="H23" s="156"/>
      <c r="I23" s="156"/>
      <c r="J23" s="156"/>
      <c r="K23" s="156"/>
      <c r="L23" s="156"/>
      <c r="M23" s="156"/>
      <c r="N23" s="156"/>
    </row>
    <row r="24" spans="1:14">
      <c r="A24" s="137">
        <v>2010</v>
      </c>
      <c r="B24" s="154" t="s">
        <v>167</v>
      </c>
      <c r="C24" s="154" t="s">
        <v>70</v>
      </c>
      <c r="D24" s="154" t="s">
        <v>129</v>
      </c>
      <c r="E24" s="154" t="s">
        <v>164</v>
      </c>
      <c r="F24" s="154" t="s">
        <v>75</v>
      </c>
      <c r="G24" s="154" t="s">
        <v>137</v>
      </c>
      <c r="H24" s="154" t="s">
        <v>145</v>
      </c>
      <c r="I24" s="154" t="s">
        <v>100</v>
      </c>
      <c r="J24" s="154" t="s">
        <v>127</v>
      </c>
      <c r="K24" s="154" t="s">
        <v>168</v>
      </c>
      <c r="L24" s="154" t="s">
        <v>99</v>
      </c>
      <c r="M24" s="154" t="s">
        <v>134</v>
      </c>
      <c r="N24" s="154" t="s">
        <v>362</v>
      </c>
    </row>
    <row r="25" spans="1:14">
      <c r="A25" s="137"/>
      <c r="B25" s="135">
        <v>4697</v>
      </c>
      <c r="C25" s="135">
        <v>2509</v>
      </c>
      <c r="D25" s="135">
        <v>2003</v>
      </c>
      <c r="E25" s="135">
        <v>1830</v>
      </c>
      <c r="F25" s="135">
        <v>1776</v>
      </c>
      <c r="G25" s="135">
        <v>1698</v>
      </c>
      <c r="H25" s="135">
        <v>1392</v>
      </c>
      <c r="I25" s="135">
        <v>1216</v>
      </c>
      <c r="J25" s="135">
        <v>774</v>
      </c>
      <c r="K25" s="135">
        <v>660</v>
      </c>
      <c r="L25" s="135">
        <v>652</v>
      </c>
      <c r="M25" s="135">
        <v>585</v>
      </c>
      <c r="N25" s="135">
        <v>7098</v>
      </c>
    </row>
    <row r="26" spans="1:14">
      <c r="A26" s="137"/>
      <c r="B26" s="155"/>
      <c r="C26" s="155"/>
      <c r="D26" s="155"/>
      <c r="E26" s="155"/>
      <c r="F26" s="155"/>
      <c r="G26" s="155"/>
      <c r="H26" s="156"/>
      <c r="I26" s="156"/>
      <c r="J26" s="156"/>
      <c r="K26" s="156"/>
      <c r="L26" s="156"/>
      <c r="M26" s="156"/>
      <c r="N26" s="156"/>
    </row>
    <row r="27" spans="1:14">
      <c r="A27" s="137">
        <v>2011</v>
      </c>
      <c r="B27" s="154" t="s">
        <v>167</v>
      </c>
      <c r="C27" s="154" t="s">
        <v>70</v>
      </c>
      <c r="D27" s="154" t="s">
        <v>129</v>
      </c>
      <c r="E27" s="154" t="s">
        <v>75</v>
      </c>
      <c r="F27" s="154" t="s">
        <v>164</v>
      </c>
      <c r="G27" s="154" t="s">
        <v>137</v>
      </c>
      <c r="H27" s="154" t="s">
        <v>145</v>
      </c>
      <c r="I27" s="154" t="s">
        <v>100</v>
      </c>
      <c r="J27" s="154" t="s">
        <v>127</v>
      </c>
      <c r="K27" s="154" t="s">
        <v>99</v>
      </c>
      <c r="L27" s="154" t="s">
        <v>168</v>
      </c>
      <c r="M27" s="154" t="s">
        <v>134</v>
      </c>
      <c r="N27" s="154" t="s">
        <v>362</v>
      </c>
    </row>
    <row r="28" spans="1:14">
      <c r="A28" s="137"/>
      <c r="B28" s="135">
        <v>4752</v>
      </c>
      <c r="C28" s="135">
        <v>2547</v>
      </c>
      <c r="D28" s="135">
        <v>2011</v>
      </c>
      <c r="E28" s="135">
        <v>1867</v>
      </c>
      <c r="F28" s="135">
        <v>1841</v>
      </c>
      <c r="G28" s="135">
        <v>1699</v>
      </c>
      <c r="H28" s="135">
        <v>1377</v>
      </c>
      <c r="I28" s="135">
        <v>1233</v>
      </c>
      <c r="J28" s="135">
        <v>758</v>
      </c>
      <c r="K28" s="135">
        <v>652</v>
      </c>
      <c r="L28" s="135">
        <v>645</v>
      </c>
      <c r="M28" s="135">
        <v>597</v>
      </c>
      <c r="N28" s="135">
        <v>7348</v>
      </c>
    </row>
    <row r="29" spans="1:14">
      <c r="A29" s="137"/>
      <c r="B29" s="155"/>
      <c r="C29" s="155"/>
      <c r="D29" s="155"/>
      <c r="E29" s="155"/>
      <c r="F29" s="155"/>
      <c r="G29" s="155"/>
      <c r="H29" s="156"/>
      <c r="I29" s="156"/>
      <c r="J29" s="156"/>
      <c r="K29" s="156"/>
      <c r="L29" s="156"/>
      <c r="M29" s="156"/>
      <c r="N29" s="156"/>
    </row>
    <row r="30" spans="1:14">
      <c r="A30" s="137">
        <v>2012</v>
      </c>
      <c r="B30" s="154" t="s">
        <v>167</v>
      </c>
      <c r="C30" s="154" t="s">
        <v>70</v>
      </c>
      <c r="D30" s="154" t="s">
        <v>129</v>
      </c>
      <c r="E30" s="154" t="s">
        <v>75</v>
      </c>
      <c r="F30" s="154" t="s">
        <v>164</v>
      </c>
      <c r="G30" s="154" t="s">
        <v>137</v>
      </c>
      <c r="H30" s="154" t="s">
        <v>145</v>
      </c>
      <c r="I30" s="154" t="s">
        <v>100</v>
      </c>
      <c r="J30" s="154" t="s">
        <v>127</v>
      </c>
      <c r="K30" s="154" t="s">
        <v>168</v>
      </c>
      <c r="L30" s="154" t="s">
        <v>99</v>
      </c>
      <c r="M30" s="154" t="s">
        <v>134</v>
      </c>
      <c r="N30" s="154" t="s">
        <v>362</v>
      </c>
    </row>
    <row r="31" spans="1:14">
      <c r="A31" s="137"/>
      <c r="B31" s="135">
        <v>4800</v>
      </c>
      <c r="C31" s="135">
        <v>2685</v>
      </c>
      <c r="D31" s="135">
        <v>2049</v>
      </c>
      <c r="E31" s="135">
        <v>1938</v>
      </c>
      <c r="F31" s="135">
        <v>1852</v>
      </c>
      <c r="G31" s="135">
        <v>1624</v>
      </c>
      <c r="H31" s="135">
        <v>1331</v>
      </c>
      <c r="I31" s="135">
        <v>1286</v>
      </c>
      <c r="J31" s="135">
        <v>741</v>
      </c>
      <c r="K31" s="135">
        <v>664</v>
      </c>
      <c r="L31" s="135">
        <v>655</v>
      </c>
      <c r="M31" s="135">
        <v>608</v>
      </c>
      <c r="N31" s="135">
        <v>7771</v>
      </c>
    </row>
    <row r="32" spans="1:14">
      <c r="A32" s="137"/>
      <c r="B32" s="155"/>
      <c r="C32" s="155"/>
      <c r="D32" s="155"/>
      <c r="E32" s="155"/>
      <c r="F32" s="155"/>
      <c r="G32" s="155"/>
      <c r="H32" s="156"/>
      <c r="I32" s="156"/>
      <c r="J32" s="156"/>
      <c r="K32" s="156"/>
      <c r="L32" s="156"/>
      <c r="M32" s="156"/>
      <c r="N32" s="156"/>
    </row>
    <row r="33" spans="1:15">
      <c r="A33" s="137">
        <v>2013</v>
      </c>
      <c r="B33" s="154" t="s">
        <v>167</v>
      </c>
      <c r="C33" s="154" t="s">
        <v>70</v>
      </c>
      <c r="D33" s="154" t="s">
        <v>75</v>
      </c>
      <c r="E33" s="154" t="s">
        <v>129</v>
      </c>
      <c r="F33" s="154" t="s">
        <v>164</v>
      </c>
      <c r="G33" s="154" t="s">
        <v>137</v>
      </c>
      <c r="H33" s="154" t="s">
        <v>145</v>
      </c>
      <c r="I33" s="154" t="s">
        <v>100</v>
      </c>
      <c r="J33" s="154" t="s">
        <v>127</v>
      </c>
      <c r="K33" s="154" t="s">
        <v>168</v>
      </c>
      <c r="L33" s="154" t="s">
        <v>99</v>
      </c>
      <c r="M33" s="154" t="s">
        <v>153</v>
      </c>
      <c r="N33" s="154" t="s">
        <v>362</v>
      </c>
    </row>
    <row r="34" spans="1:15">
      <c r="A34" s="137"/>
      <c r="B34" s="135">
        <v>4764</v>
      </c>
      <c r="C34" s="135">
        <v>2756</v>
      </c>
      <c r="D34" s="135">
        <v>2010</v>
      </c>
      <c r="E34" s="135">
        <v>2009</v>
      </c>
      <c r="F34" s="135">
        <v>1819</v>
      </c>
      <c r="G34" s="135">
        <v>1541</v>
      </c>
      <c r="H34" s="135">
        <v>1297</v>
      </c>
      <c r="I34" s="135">
        <v>1294</v>
      </c>
      <c r="J34" s="135">
        <v>745</v>
      </c>
      <c r="K34" s="135">
        <v>671</v>
      </c>
      <c r="L34" s="135">
        <v>666</v>
      </c>
      <c r="M34" s="135">
        <v>612</v>
      </c>
      <c r="N34" s="135">
        <v>7918</v>
      </c>
    </row>
    <row r="35" spans="1:15">
      <c r="A35" s="137"/>
      <c r="B35" s="155"/>
      <c r="C35" s="155"/>
      <c r="D35" s="155"/>
      <c r="E35" s="155"/>
      <c r="F35" s="155"/>
      <c r="G35" s="155"/>
      <c r="H35" s="156"/>
      <c r="I35" s="156"/>
      <c r="J35" s="156"/>
      <c r="K35" s="156"/>
      <c r="L35" s="156"/>
      <c r="M35" s="156"/>
      <c r="N35" s="156"/>
    </row>
    <row r="36" spans="1:15">
      <c r="A36" s="137">
        <v>2014</v>
      </c>
      <c r="B36" s="154" t="s">
        <v>167</v>
      </c>
      <c r="C36" s="154" t="s">
        <v>70</v>
      </c>
      <c r="D36" s="154" t="s">
        <v>75</v>
      </c>
      <c r="E36" s="154" t="s">
        <v>129</v>
      </c>
      <c r="F36" s="154" t="s">
        <v>164</v>
      </c>
      <c r="G36" s="154" t="s">
        <v>137</v>
      </c>
      <c r="H36" s="154" t="s">
        <v>100</v>
      </c>
      <c r="I36" s="154" t="s">
        <v>145</v>
      </c>
      <c r="J36" s="154" t="s">
        <v>127</v>
      </c>
      <c r="K36" s="154" t="s">
        <v>99</v>
      </c>
      <c r="L36" s="154" t="s">
        <v>168</v>
      </c>
      <c r="M36" s="154" t="s">
        <v>153</v>
      </c>
      <c r="N36" s="154" t="s">
        <v>362</v>
      </c>
    </row>
    <row r="37" spans="1:15">
      <c r="A37" s="137"/>
      <c r="B37" s="135">
        <v>4784</v>
      </c>
      <c r="C37" s="135">
        <v>2786</v>
      </c>
      <c r="D37" s="135">
        <v>2089</v>
      </c>
      <c r="E37" s="135">
        <v>2052</v>
      </c>
      <c r="F37" s="135">
        <v>1751</v>
      </c>
      <c r="G37" s="135">
        <v>1498</v>
      </c>
      <c r="H37" s="135">
        <v>1317</v>
      </c>
      <c r="I37" s="135">
        <v>1305</v>
      </c>
      <c r="J37" s="135">
        <v>746</v>
      </c>
      <c r="K37" s="135">
        <v>694</v>
      </c>
      <c r="L37" s="135">
        <v>688</v>
      </c>
      <c r="M37" s="135">
        <v>670</v>
      </c>
      <c r="N37" s="135">
        <v>8094</v>
      </c>
    </row>
    <row r="38" spans="1:15">
      <c r="A38" s="137"/>
      <c r="B38" s="155"/>
      <c r="C38" s="155"/>
      <c r="D38" s="155"/>
      <c r="E38" s="155"/>
      <c r="F38" s="155"/>
      <c r="G38" s="155"/>
      <c r="H38" s="156"/>
      <c r="I38" s="156"/>
      <c r="J38" s="156"/>
      <c r="K38" s="156"/>
      <c r="L38" s="156"/>
      <c r="M38" s="156"/>
      <c r="N38" s="156"/>
    </row>
    <row r="39" spans="1:15">
      <c r="A39" s="137">
        <v>2015</v>
      </c>
      <c r="B39" s="155" t="s">
        <v>167</v>
      </c>
      <c r="C39" s="155" t="s">
        <v>70</v>
      </c>
      <c r="D39" s="155" t="s">
        <v>75</v>
      </c>
      <c r="E39" s="155" t="s">
        <v>129</v>
      </c>
      <c r="F39" s="155" t="s">
        <v>164</v>
      </c>
      <c r="G39" s="155" t="s">
        <v>137</v>
      </c>
      <c r="H39" s="156" t="s">
        <v>100</v>
      </c>
      <c r="I39" s="156" t="s">
        <v>145</v>
      </c>
      <c r="J39" s="156" t="s">
        <v>153</v>
      </c>
      <c r="K39" s="156" t="s">
        <v>127</v>
      </c>
      <c r="L39" s="156" t="s">
        <v>168</v>
      </c>
      <c r="M39" s="156" t="s">
        <v>99</v>
      </c>
      <c r="N39" s="154" t="s">
        <v>362</v>
      </c>
    </row>
    <row r="40" spans="1:15">
      <c r="A40" s="137"/>
      <c r="B40" s="135">
        <v>4817</v>
      </c>
      <c r="C40" s="135">
        <v>2912</v>
      </c>
      <c r="D40" s="135">
        <v>2160</v>
      </c>
      <c r="E40" s="135">
        <v>2115</v>
      </c>
      <c r="F40" s="135">
        <v>1724</v>
      </c>
      <c r="G40" s="135">
        <v>1471</v>
      </c>
      <c r="H40" s="135">
        <v>1333</v>
      </c>
      <c r="I40" s="135">
        <v>1255</v>
      </c>
      <c r="J40" s="135">
        <v>745</v>
      </c>
      <c r="K40" s="135">
        <v>730</v>
      </c>
      <c r="L40" s="135">
        <v>702</v>
      </c>
      <c r="M40" s="135">
        <v>671</v>
      </c>
      <c r="N40" s="135">
        <v>8167</v>
      </c>
    </row>
    <row r="41" spans="1:15">
      <c r="A41" s="137"/>
      <c r="B41" s="155"/>
      <c r="C41" s="155"/>
      <c r="D41" s="155"/>
      <c r="E41" s="155"/>
      <c r="F41" s="155"/>
      <c r="G41" s="155"/>
      <c r="H41" s="156"/>
      <c r="I41" s="156"/>
      <c r="J41" s="156"/>
      <c r="K41" s="156"/>
      <c r="L41" s="156"/>
      <c r="M41" s="156"/>
      <c r="N41" s="156"/>
    </row>
    <row r="42" spans="1:15">
      <c r="A42" s="137">
        <v>2016</v>
      </c>
      <c r="B42" s="155" t="s">
        <v>167</v>
      </c>
      <c r="C42" s="155" t="s">
        <v>70</v>
      </c>
      <c r="D42" s="155" t="s">
        <v>75</v>
      </c>
      <c r="E42" s="155" t="s">
        <v>129</v>
      </c>
      <c r="F42" s="155" t="s">
        <v>164</v>
      </c>
      <c r="G42" s="155" t="s">
        <v>137</v>
      </c>
      <c r="H42" s="156" t="s">
        <v>100</v>
      </c>
      <c r="I42" s="156" t="s">
        <v>145</v>
      </c>
      <c r="J42" s="156" t="s">
        <v>153</v>
      </c>
      <c r="K42" s="156" t="s">
        <v>127</v>
      </c>
      <c r="L42" s="156" t="s">
        <v>168</v>
      </c>
      <c r="M42" s="156" t="s">
        <v>99</v>
      </c>
      <c r="N42" s="154" t="s">
        <v>362</v>
      </c>
    </row>
    <row r="43" spans="1:15">
      <c r="A43" s="137"/>
      <c r="B43" s="135">
        <v>4851</v>
      </c>
      <c r="C43" s="135">
        <v>2966</v>
      </c>
      <c r="D43" s="135">
        <v>2228</v>
      </c>
      <c r="E43" s="135">
        <v>2190</v>
      </c>
      <c r="F43" s="135">
        <v>1644</v>
      </c>
      <c r="G43" s="135">
        <v>1426</v>
      </c>
      <c r="H43" s="135">
        <v>1338</v>
      </c>
      <c r="I43" s="135">
        <v>1224</v>
      </c>
      <c r="J43" s="135">
        <v>848</v>
      </c>
      <c r="K43" s="135">
        <v>759</v>
      </c>
      <c r="L43" s="135">
        <v>702</v>
      </c>
      <c r="M43" s="135">
        <v>687</v>
      </c>
      <c r="N43" s="135">
        <v>8378</v>
      </c>
    </row>
    <row r="44" spans="1:15">
      <c r="A44" s="137"/>
      <c r="B44" s="155"/>
      <c r="C44" s="155"/>
      <c r="D44" s="155"/>
      <c r="E44" s="155"/>
      <c r="F44" s="155"/>
      <c r="G44" s="155"/>
      <c r="H44" s="156"/>
      <c r="I44" s="156"/>
      <c r="J44" s="156"/>
      <c r="K44" s="156"/>
      <c r="L44" s="156"/>
      <c r="M44" s="156"/>
      <c r="N44" s="156"/>
    </row>
    <row r="45" spans="1:15">
      <c r="A45" s="137">
        <v>2017</v>
      </c>
      <c r="B45" s="155" t="s">
        <v>167</v>
      </c>
      <c r="C45" s="155" t="s">
        <v>70</v>
      </c>
      <c r="D45" s="155" t="s">
        <v>75</v>
      </c>
      <c r="E45" s="155" t="s">
        <v>129</v>
      </c>
      <c r="F45" s="155" t="s">
        <v>164</v>
      </c>
      <c r="G45" s="155" t="s">
        <v>137</v>
      </c>
      <c r="H45" s="156" t="s">
        <v>100</v>
      </c>
      <c r="I45" s="156" t="s">
        <v>145</v>
      </c>
      <c r="J45" s="156" t="s">
        <v>153</v>
      </c>
      <c r="K45" s="156" t="s">
        <v>127</v>
      </c>
      <c r="L45" s="156" t="s">
        <v>168</v>
      </c>
      <c r="M45" s="156" t="s">
        <v>99</v>
      </c>
      <c r="N45" s="154" t="s">
        <v>362</v>
      </c>
    </row>
    <row r="46" spans="1:15">
      <c r="A46" s="137"/>
      <c r="B46" s="135">
        <v>4837</v>
      </c>
      <c r="C46" s="135">
        <v>2989</v>
      </c>
      <c r="D46" s="135">
        <v>2321</v>
      </c>
      <c r="E46" s="135">
        <v>2313</v>
      </c>
      <c r="F46" s="135">
        <v>1618</v>
      </c>
      <c r="G46" s="135">
        <v>1366</v>
      </c>
      <c r="H46" s="135">
        <v>1352</v>
      </c>
      <c r="I46" s="135">
        <v>1179</v>
      </c>
      <c r="J46" s="135">
        <v>919</v>
      </c>
      <c r="K46" s="135">
        <v>762</v>
      </c>
      <c r="L46" s="135">
        <v>714</v>
      </c>
      <c r="M46" s="135">
        <v>698</v>
      </c>
      <c r="N46" s="135">
        <v>8608</v>
      </c>
    </row>
    <row r="47" spans="1:15">
      <c r="A47" s="137"/>
      <c r="B47" s="155"/>
      <c r="C47" s="155"/>
      <c r="D47" s="155"/>
      <c r="E47" s="155"/>
      <c r="F47" s="155"/>
      <c r="G47" s="155"/>
      <c r="H47" s="156"/>
      <c r="I47" s="156"/>
      <c r="J47" s="156"/>
      <c r="K47" s="156"/>
      <c r="L47" s="156"/>
      <c r="M47" s="156"/>
      <c r="N47" s="156"/>
    </row>
    <row r="48" spans="1:15">
      <c r="A48" s="137">
        <v>2018</v>
      </c>
      <c r="B48" s="157" t="s">
        <v>167</v>
      </c>
      <c r="C48" s="157" t="s">
        <v>70</v>
      </c>
      <c r="D48" s="157" t="s">
        <v>129</v>
      </c>
      <c r="E48" s="157" t="s">
        <v>75</v>
      </c>
      <c r="F48" s="157" t="s">
        <v>164</v>
      </c>
      <c r="G48" s="157" t="s">
        <v>100</v>
      </c>
      <c r="H48" s="157" t="s">
        <v>137</v>
      </c>
      <c r="I48" s="157" t="s">
        <v>145</v>
      </c>
      <c r="J48" s="157" t="s">
        <v>153</v>
      </c>
      <c r="K48" s="157" t="s">
        <v>127</v>
      </c>
      <c r="L48" s="157" t="s">
        <v>99</v>
      </c>
      <c r="M48" s="157" t="s">
        <v>168</v>
      </c>
      <c r="N48" s="154" t="s">
        <v>362</v>
      </c>
      <c r="O48" s="29"/>
    </row>
    <row r="49" spans="1:15">
      <c r="A49" s="137"/>
      <c r="B49" s="135">
        <v>4764</v>
      </c>
      <c r="C49" s="135">
        <v>2970</v>
      </c>
      <c r="D49" s="135">
        <v>2374</v>
      </c>
      <c r="E49" s="135">
        <v>2348</v>
      </c>
      <c r="F49" s="135">
        <v>1568</v>
      </c>
      <c r="G49" s="135">
        <v>1378</v>
      </c>
      <c r="H49" s="135">
        <v>1349</v>
      </c>
      <c r="I49" s="135">
        <v>1124</v>
      </c>
      <c r="J49" s="135">
        <v>1020</v>
      </c>
      <c r="K49" s="135">
        <v>748</v>
      </c>
      <c r="L49" s="135">
        <v>729</v>
      </c>
      <c r="M49" s="135">
        <v>728</v>
      </c>
      <c r="N49" s="135">
        <v>8849</v>
      </c>
      <c r="O49" s="135"/>
    </row>
    <row r="50" spans="1:15">
      <c r="A50" s="137"/>
      <c r="B50" s="157"/>
      <c r="C50" s="157"/>
      <c r="D50" s="157"/>
      <c r="E50" s="157"/>
      <c r="F50" s="157"/>
      <c r="G50" s="157"/>
      <c r="H50" s="157"/>
      <c r="I50" s="157"/>
      <c r="J50" s="157"/>
      <c r="K50" s="157"/>
      <c r="L50" s="157"/>
      <c r="M50" s="157"/>
      <c r="N50" s="157"/>
      <c r="O50" s="29"/>
    </row>
    <row r="51" spans="1:15">
      <c r="A51" s="137">
        <v>2019</v>
      </c>
      <c r="B51" s="157" t="s">
        <v>167</v>
      </c>
      <c r="C51" s="157" t="s">
        <v>70</v>
      </c>
      <c r="D51" s="157" t="s">
        <v>129</v>
      </c>
      <c r="E51" s="157" t="s">
        <v>75</v>
      </c>
      <c r="F51" s="157" t="s">
        <v>164</v>
      </c>
      <c r="G51" s="157" t="s">
        <v>100</v>
      </c>
      <c r="H51" s="157" t="s">
        <v>137</v>
      </c>
      <c r="I51" s="157" t="s">
        <v>145</v>
      </c>
      <c r="J51" s="157" t="s">
        <v>153</v>
      </c>
      <c r="K51" s="157" t="s">
        <v>168</v>
      </c>
      <c r="L51" s="157" t="s">
        <v>127</v>
      </c>
      <c r="M51" s="157" t="s">
        <v>99</v>
      </c>
      <c r="N51" s="154" t="s">
        <v>362</v>
      </c>
    </row>
    <row r="52" spans="1:15">
      <c r="A52" s="137"/>
      <c r="B52" s="135">
        <v>4658</v>
      </c>
      <c r="C52" s="135">
        <v>2980</v>
      </c>
      <c r="D52" s="135">
        <v>2500</v>
      </c>
      <c r="E52" s="135">
        <v>2462</v>
      </c>
      <c r="F52" s="135">
        <v>1543</v>
      </c>
      <c r="G52" s="135">
        <v>1410</v>
      </c>
      <c r="H52" s="135">
        <v>1290</v>
      </c>
      <c r="I52" s="135">
        <v>1089</v>
      </c>
      <c r="J52" s="135">
        <v>1081</v>
      </c>
      <c r="K52" s="135">
        <v>761</v>
      </c>
      <c r="L52" s="135">
        <v>737</v>
      </c>
      <c r="M52" s="135">
        <v>719</v>
      </c>
      <c r="N52" s="135">
        <v>9018</v>
      </c>
    </row>
    <row r="53" spans="1:15">
      <c r="A53" s="137"/>
      <c r="B53" s="157"/>
      <c r="C53" s="157"/>
      <c r="D53" s="157"/>
      <c r="E53" s="157"/>
      <c r="F53" s="157"/>
      <c r="G53" s="157"/>
      <c r="H53" s="157"/>
      <c r="I53" s="157"/>
      <c r="J53" s="157"/>
      <c r="K53" s="157"/>
      <c r="L53" s="157"/>
      <c r="M53" s="157"/>
      <c r="N53" s="157"/>
    </row>
    <row r="54" spans="1:15">
      <c r="A54" s="137">
        <v>2020</v>
      </c>
      <c r="B54" s="157" t="s">
        <v>167</v>
      </c>
      <c r="C54" s="157" t="s">
        <v>70</v>
      </c>
      <c r="D54" s="157" t="s">
        <v>129</v>
      </c>
      <c r="E54" s="157" t="s">
        <v>75</v>
      </c>
      <c r="F54" s="157" t="s">
        <v>164</v>
      </c>
      <c r="G54" s="157" t="s">
        <v>100</v>
      </c>
      <c r="H54" s="157" t="s">
        <v>137</v>
      </c>
      <c r="I54" s="157" t="s">
        <v>153</v>
      </c>
      <c r="J54" s="157" t="s">
        <v>145</v>
      </c>
      <c r="K54" s="157" t="s">
        <v>99</v>
      </c>
      <c r="L54" s="157" t="s">
        <v>168</v>
      </c>
      <c r="M54" s="157" t="s">
        <v>142</v>
      </c>
      <c r="N54" s="154" t="s">
        <v>362</v>
      </c>
    </row>
    <row r="55" spans="1:15">
      <c r="A55" s="137"/>
      <c r="B55" s="135">
        <v>4583</v>
      </c>
      <c r="C55" s="135">
        <v>2961</v>
      </c>
      <c r="D55" s="135">
        <v>2567</v>
      </c>
      <c r="E55" s="135">
        <v>2511</v>
      </c>
      <c r="F55" s="135">
        <v>1517</v>
      </c>
      <c r="G55" s="135">
        <v>1452</v>
      </c>
      <c r="H55" s="135">
        <v>1244</v>
      </c>
      <c r="I55" s="135">
        <v>1154</v>
      </c>
      <c r="J55" s="135">
        <v>1065</v>
      </c>
      <c r="K55" s="135">
        <v>818</v>
      </c>
      <c r="L55" s="135">
        <v>771</v>
      </c>
      <c r="M55" s="135">
        <v>743</v>
      </c>
      <c r="N55" s="135">
        <v>9048</v>
      </c>
    </row>
    <row r="56" spans="1:15">
      <c r="A56" s="137"/>
      <c r="B56" s="157"/>
      <c r="C56" s="157"/>
      <c r="D56" s="157"/>
      <c r="E56" s="157"/>
      <c r="F56" s="157"/>
      <c r="G56" s="157"/>
      <c r="H56" s="157"/>
      <c r="I56" s="157"/>
      <c r="J56" s="157"/>
      <c r="K56" s="157"/>
      <c r="L56" s="157"/>
      <c r="M56" s="157"/>
      <c r="N56" s="157"/>
    </row>
    <row r="57" spans="1:15">
      <c r="A57" s="137">
        <v>2021</v>
      </c>
      <c r="B57" s="157" t="s">
        <v>167</v>
      </c>
      <c r="C57" s="157" t="s">
        <v>70</v>
      </c>
      <c r="D57" s="157" t="s">
        <v>129</v>
      </c>
      <c r="E57" s="157" t="s">
        <v>75</v>
      </c>
      <c r="F57" s="157" t="s">
        <v>164</v>
      </c>
      <c r="G57" s="157" t="s">
        <v>100</v>
      </c>
      <c r="H57" s="157" t="s">
        <v>153</v>
      </c>
      <c r="I57" s="157" t="s">
        <v>137</v>
      </c>
      <c r="J57" s="157" t="s">
        <v>145</v>
      </c>
      <c r="K57" s="157" t="s">
        <v>99</v>
      </c>
      <c r="L57" s="157" t="s">
        <v>168</v>
      </c>
      <c r="M57" s="157" t="s">
        <v>142</v>
      </c>
      <c r="N57" s="154" t="s">
        <v>362</v>
      </c>
    </row>
    <row r="58" spans="1:15">
      <c r="A58" s="137"/>
      <c r="B58" s="135">
        <v>4441</v>
      </c>
      <c r="C58" s="135">
        <v>2925</v>
      </c>
      <c r="D58" s="135">
        <v>2698</v>
      </c>
      <c r="E58" s="135">
        <v>2555</v>
      </c>
      <c r="F58" s="135">
        <v>1521</v>
      </c>
      <c r="G58" s="135">
        <v>1457</v>
      </c>
      <c r="H58" s="135">
        <v>1231</v>
      </c>
      <c r="I58" s="135">
        <v>1210</v>
      </c>
      <c r="J58" s="135">
        <v>1044</v>
      </c>
      <c r="K58" s="135">
        <v>814</v>
      </c>
      <c r="L58" s="135">
        <v>796</v>
      </c>
      <c r="M58" s="135">
        <v>769</v>
      </c>
      <c r="N58" s="135">
        <v>9077</v>
      </c>
    </row>
    <row r="59" spans="1:15">
      <c r="A59" s="137"/>
      <c r="B59" s="157"/>
      <c r="C59" s="157"/>
      <c r="D59" s="157"/>
      <c r="E59" s="157"/>
      <c r="F59" s="157"/>
      <c r="G59" s="157"/>
      <c r="H59" s="157"/>
      <c r="I59" s="157"/>
      <c r="J59" s="157"/>
      <c r="K59" s="157"/>
      <c r="L59" s="157"/>
      <c r="M59" s="157"/>
      <c r="N59" s="157"/>
    </row>
    <row r="60" spans="1:15">
      <c r="A60" s="137">
        <v>2022</v>
      </c>
      <c r="B60" s="157" t="s">
        <v>167</v>
      </c>
      <c r="C60" s="157" t="s">
        <v>70</v>
      </c>
      <c r="D60" s="157" t="s">
        <v>129</v>
      </c>
      <c r="E60" s="157" t="s">
        <v>75</v>
      </c>
      <c r="F60" s="157" t="s">
        <v>164</v>
      </c>
      <c r="G60" s="157" t="s">
        <v>100</v>
      </c>
      <c r="H60" s="157" t="s">
        <v>153</v>
      </c>
      <c r="I60" s="157" t="s">
        <v>137</v>
      </c>
      <c r="J60" s="157" t="s">
        <v>145</v>
      </c>
      <c r="K60" s="157" t="s">
        <v>99</v>
      </c>
      <c r="L60" s="157" t="s">
        <v>168</v>
      </c>
      <c r="M60" s="157" t="s">
        <v>150</v>
      </c>
      <c r="N60" s="154" t="s">
        <v>362</v>
      </c>
    </row>
    <row r="61" spans="1:15">
      <c r="A61" s="63"/>
      <c r="B61" s="135">
        <v>4362</v>
      </c>
      <c r="C61" s="135">
        <v>2893</v>
      </c>
      <c r="D61" s="135">
        <v>2758</v>
      </c>
      <c r="E61" s="135">
        <v>2638</v>
      </c>
      <c r="F61" s="135">
        <v>1524</v>
      </c>
      <c r="G61" s="135">
        <v>1466</v>
      </c>
      <c r="H61" s="135">
        <v>1315</v>
      </c>
      <c r="I61" s="135">
        <v>1166</v>
      </c>
      <c r="J61" s="135">
        <v>1015</v>
      </c>
      <c r="K61" s="135">
        <v>846</v>
      </c>
      <c r="L61" s="135">
        <v>812</v>
      </c>
      <c r="M61" s="135">
        <v>778</v>
      </c>
      <c r="N61" s="135">
        <v>9081</v>
      </c>
    </row>
    <row r="62" spans="1:15">
      <c r="A62" s="49"/>
      <c r="B62" s="158"/>
      <c r="C62" s="158"/>
      <c r="D62" s="158"/>
      <c r="E62" s="158"/>
      <c r="F62" s="158"/>
      <c r="G62" s="158"/>
      <c r="H62" s="158"/>
      <c r="I62" s="158"/>
      <c r="J62" s="158"/>
      <c r="K62" s="158"/>
      <c r="L62" s="158"/>
      <c r="M62" s="158"/>
      <c r="N62" s="158"/>
    </row>
    <row r="63" spans="1:15">
      <c r="A63" s="126" t="s">
        <v>361</v>
      </c>
      <c r="B63" s="157"/>
      <c r="C63" s="157"/>
      <c r="D63" s="157"/>
      <c r="E63" s="157"/>
      <c r="F63" s="157"/>
      <c r="G63" s="157"/>
      <c r="H63" s="157"/>
      <c r="I63" s="157"/>
      <c r="J63" s="157"/>
      <c r="K63" s="157"/>
      <c r="L63" s="157"/>
      <c r="M63" s="157"/>
      <c r="N63" s="157"/>
    </row>
    <row r="64" spans="1:15" ht="31.5" customHeight="1">
      <c r="A64" s="161" t="s">
        <v>1331</v>
      </c>
      <c r="B64" s="162"/>
      <c r="C64" s="162"/>
      <c r="D64" s="162"/>
      <c r="E64" s="162"/>
      <c r="F64" s="162"/>
      <c r="G64" s="162"/>
      <c r="H64" s="162"/>
      <c r="I64" s="162"/>
      <c r="J64" s="162"/>
      <c r="K64" s="162"/>
      <c r="L64" s="162"/>
      <c r="M64" s="162"/>
      <c r="N64" s="162"/>
    </row>
    <row r="66" spans="1:1">
      <c r="A66" s="138" t="s">
        <v>1671</v>
      </c>
    </row>
  </sheetData>
  <mergeCells count="1">
    <mergeCell ref="A64:N64"/>
  </mergeCells>
  <hyperlinks>
    <hyperlink ref="A4" location="Tabellenverzeichnis!A1" display="&lt;&lt;&lt; Inhalt" xr:uid="{45EF1D3F-D720-46BF-9664-3471240E2E15}"/>
    <hyperlink ref="A66" location="Metadaten!A1" display="&lt;&lt;&lt; Metadaten " xr:uid="{E6FA9BA3-6CFB-4553-8D72-EA12AC61F7AD}"/>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3" tint="0.79998168889431442"/>
    <pageSetUpPr fitToPage="1"/>
  </sheetPr>
  <dimension ref="A1:AA58"/>
  <sheetViews>
    <sheetView zoomScaleNormal="100" workbookViewId="0">
      <pane ySplit="9" topLeftCell="A16" activePane="bottomLeft" state="frozen"/>
      <selection activeCell="K1" sqref="K1"/>
      <selection pane="bottomLeft" activeCell="K1" sqref="K1"/>
    </sheetView>
  </sheetViews>
  <sheetFormatPr baseColWidth="10" defaultColWidth="11.42578125" defaultRowHeight="15"/>
  <cols>
    <col min="1" max="1" width="5.7109375" style="13" customWidth="1"/>
    <col min="2" max="2" width="17.140625" style="13" bestFit="1" customWidth="1"/>
    <col min="3" max="3" width="7.140625" style="14" customWidth="1"/>
    <col min="4" max="4" width="4.140625" style="14" customWidth="1"/>
    <col min="5" max="5" width="5.7109375" style="14" customWidth="1"/>
    <col min="6" max="6" width="17.140625" style="13" bestFit="1" customWidth="1"/>
    <col min="7" max="7" width="7.140625" style="14" bestFit="1" customWidth="1"/>
    <col min="8" max="8" width="4.140625" style="14" customWidth="1"/>
    <col min="9" max="9" width="5.7109375" style="13" customWidth="1"/>
    <col min="10" max="10" width="17.140625" style="13" bestFit="1" customWidth="1"/>
    <col min="11" max="11" width="7.140625" style="14" customWidth="1"/>
    <col min="12" max="12" width="4.140625" style="14" customWidth="1"/>
    <col min="13" max="13" width="5.7109375" style="14" customWidth="1"/>
    <col min="14" max="14" width="16.28515625" style="14" customWidth="1"/>
    <col min="15" max="15" width="10" style="14" customWidth="1"/>
    <col min="16" max="16" width="7.140625" style="14" customWidth="1"/>
    <col min="17" max="17" width="5.42578125" style="14" customWidth="1"/>
    <col min="18" max="18" width="16.28515625" style="14" customWidth="1"/>
    <col min="19" max="20" width="11.42578125" style="14"/>
    <col min="21" max="21" width="6.42578125" style="14" customWidth="1"/>
    <col min="22" max="22" width="16.28515625" style="14" customWidth="1"/>
    <col min="23" max="24" width="11.42578125" style="14"/>
    <col min="25" max="25" width="6.42578125" style="14" customWidth="1"/>
    <col min="26" max="26" width="16.28515625" style="14" customWidth="1"/>
    <col min="27" max="16384" width="11.42578125" style="14"/>
  </cols>
  <sheetData>
    <row r="1" spans="1:27" s="61" customFormat="1" ht="15.75">
      <c r="A1" s="61" t="s">
        <v>1450</v>
      </c>
    </row>
    <row r="2" spans="1:27">
      <c r="A2" s="63" t="s">
        <v>1180</v>
      </c>
      <c r="B2" s="14"/>
      <c r="F2" s="14"/>
      <c r="I2" s="14"/>
      <c r="J2" s="14"/>
    </row>
    <row r="3" spans="1:27">
      <c r="C3" s="13"/>
      <c r="D3" s="13"/>
      <c r="E3" s="13"/>
      <c r="G3" s="13"/>
      <c r="H3" s="13"/>
      <c r="K3" s="13"/>
      <c r="L3" s="13"/>
    </row>
    <row r="4" spans="1:27">
      <c r="A4" s="64" t="s">
        <v>1670</v>
      </c>
      <c r="I4" s="14"/>
    </row>
    <row r="5" spans="1:27">
      <c r="A5" s="14"/>
      <c r="I5" s="14"/>
    </row>
    <row r="6" spans="1:27">
      <c r="A6" s="65" t="s">
        <v>1669</v>
      </c>
      <c r="I6" s="14"/>
    </row>
    <row r="7" spans="1:27">
      <c r="A7" s="63" t="s">
        <v>360</v>
      </c>
      <c r="B7" s="63"/>
      <c r="C7" s="63"/>
      <c r="D7" s="63"/>
      <c r="E7" s="63"/>
      <c r="F7" s="63"/>
      <c r="G7" s="63"/>
      <c r="H7" s="63"/>
      <c r="I7" s="63"/>
      <c r="J7" s="63"/>
      <c r="K7" s="63"/>
      <c r="L7" s="63"/>
      <c r="M7" s="63"/>
      <c r="N7" s="63"/>
      <c r="O7" s="63"/>
      <c r="P7" s="63"/>
      <c r="Q7" s="63"/>
      <c r="R7" s="63"/>
      <c r="S7" s="63"/>
      <c r="T7" s="63"/>
      <c r="U7" s="63"/>
      <c r="V7" s="63"/>
      <c r="W7" s="63"/>
      <c r="X7" s="63"/>
      <c r="Y7" s="63"/>
      <c r="Z7" s="63"/>
      <c r="AA7" s="63"/>
    </row>
    <row r="8" spans="1:27">
      <c r="A8" s="137">
        <v>2016</v>
      </c>
      <c r="B8" s="94"/>
      <c r="C8" s="92"/>
      <c r="D8" s="63"/>
      <c r="E8" s="137">
        <v>2017</v>
      </c>
      <c r="F8" s="94"/>
      <c r="G8" s="92"/>
      <c r="H8" s="63"/>
      <c r="I8" s="137">
        <v>2018</v>
      </c>
      <c r="J8" s="94"/>
      <c r="K8" s="92"/>
      <c r="L8" s="63"/>
      <c r="M8" s="137">
        <v>2019</v>
      </c>
      <c r="N8" s="63"/>
      <c r="O8" s="63"/>
      <c r="P8" s="63"/>
      <c r="Q8" s="137">
        <v>2020</v>
      </c>
      <c r="R8" s="63"/>
      <c r="S8" s="63"/>
      <c r="T8" s="63"/>
      <c r="U8" s="137">
        <v>2021</v>
      </c>
      <c r="V8" s="63"/>
      <c r="W8" s="63"/>
      <c r="X8" s="63"/>
      <c r="Y8" s="137">
        <v>2022</v>
      </c>
      <c r="Z8" s="63"/>
      <c r="AA8" s="63"/>
    </row>
    <row r="9" spans="1:27">
      <c r="A9" s="94" t="s">
        <v>363</v>
      </c>
      <c r="B9" s="94" t="s">
        <v>1178</v>
      </c>
      <c r="C9" s="94" t="s">
        <v>364</v>
      </c>
      <c r="D9" s="63"/>
      <c r="E9" s="94" t="s">
        <v>363</v>
      </c>
      <c r="F9" s="94" t="s">
        <v>1178</v>
      </c>
      <c r="G9" s="94" t="s">
        <v>364</v>
      </c>
      <c r="H9" s="63"/>
      <c r="I9" s="94" t="s">
        <v>363</v>
      </c>
      <c r="J9" s="94" t="s">
        <v>1178</v>
      </c>
      <c r="K9" s="94" t="s">
        <v>364</v>
      </c>
      <c r="L9" s="63"/>
      <c r="M9" s="94" t="s">
        <v>363</v>
      </c>
      <c r="N9" s="94" t="s">
        <v>1178</v>
      </c>
      <c r="O9" s="94" t="s">
        <v>364</v>
      </c>
      <c r="P9" s="63"/>
      <c r="Q9" s="94" t="s">
        <v>363</v>
      </c>
      <c r="R9" s="94" t="s">
        <v>1178</v>
      </c>
      <c r="S9" s="94" t="s">
        <v>364</v>
      </c>
      <c r="T9" s="63"/>
      <c r="U9" s="63" t="s">
        <v>363</v>
      </c>
      <c r="V9" s="94" t="s">
        <v>1178</v>
      </c>
      <c r="W9" s="94" t="s">
        <v>364</v>
      </c>
      <c r="X9" s="63"/>
      <c r="Y9" s="63" t="s">
        <v>363</v>
      </c>
      <c r="Z9" s="94" t="s">
        <v>1178</v>
      </c>
      <c r="AA9" s="94" t="s">
        <v>364</v>
      </c>
    </row>
    <row r="10" spans="1:27">
      <c r="A10" s="94" t="s">
        <v>1225</v>
      </c>
      <c r="B10" s="65" t="s">
        <v>1260</v>
      </c>
      <c r="C10" s="135">
        <v>1741</v>
      </c>
      <c r="D10" s="98"/>
      <c r="E10" s="94" t="s">
        <v>1225</v>
      </c>
      <c r="F10" s="65" t="s">
        <v>1260</v>
      </c>
      <c r="G10" s="135">
        <v>1725</v>
      </c>
      <c r="H10" s="63"/>
      <c r="I10" s="94" t="s">
        <v>1225</v>
      </c>
      <c r="J10" s="65" t="s">
        <v>1260</v>
      </c>
      <c r="K10" s="135">
        <v>1657</v>
      </c>
      <c r="L10" s="63"/>
      <c r="M10" s="94" t="s">
        <v>1225</v>
      </c>
      <c r="N10" s="65" t="s">
        <v>1260</v>
      </c>
      <c r="O10" s="135">
        <v>1590</v>
      </c>
      <c r="P10" s="63"/>
      <c r="Q10" s="94" t="s">
        <v>1225</v>
      </c>
      <c r="R10" s="65" t="s">
        <v>1260</v>
      </c>
      <c r="S10" s="135">
        <v>1541</v>
      </c>
      <c r="T10" s="63"/>
      <c r="U10" s="94" t="s">
        <v>1225</v>
      </c>
      <c r="V10" s="65" t="s">
        <v>1260</v>
      </c>
      <c r="W10" s="135">
        <v>1434</v>
      </c>
      <c r="X10" s="63"/>
      <c r="Y10" s="94" t="s">
        <v>1225</v>
      </c>
      <c r="Z10" s="65" t="s">
        <v>1260</v>
      </c>
      <c r="AA10" s="143" t="s">
        <v>1540</v>
      </c>
    </row>
    <row r="11" spans="1:27">
      <c r="A11" s="94" t="s">
        <v>373</v>
      </c>
      <c r="B11" s="65" t="s">
        <v>1262</v>
      </c>
      <c r="C11" s="93">
        <v>822</v>
      </c>
      <c r="D11" s="98"/>
      <c r="E11" s="94" t="s">
        <v>373</v>
      </c>
      <c r="F11" s="65" t="s">
        <v>1262</v>
      </c>
      <c r="G11" s="93">
        <v>825</v>
      </c>
      <c r="H11" s="63"/>
      <c r="I11" s="94" t="s">
        <v>373</v>
      </c>
      <c r="J11" s="65" t="s">
        <v>1262</v>
      </c>
      <c r="K11" s="93">
        <v>801</v>
      </c>
      <c r="L11" s="63"/>
      <c r="M11" s="94" t="s">
        <v>373</v>
      </c>
      <c r="N11" s="65" t="s">
        <v>1262</v>
      </c>
      <c r="O11" s="93">
        <v>797</v>
      </c>
      <c r="P11" s="63"/>
      <c r="Q11" s="94" t="s">
        <v>373</v>
      </c>
      <c r="R11" s="65" t="s">
        <v>1262</v>
      </c>
      <c r="S11" s="93">
        <v>776</v>
      </c>
      <c r="T11" s="63"/>
      <c r="U11" s="94" t="s">
        <v>373</v>
      </c>
      <c r="V11" s="65" t="s">
        <v>1262</v>
      </c>
      <c r="W11" s="93">
        <v>737</v>
      </c>
      <c r="X11" s="63"/>
      <c r="Y11" s="94" t="s">
        <v>373</v>
      </c>
      <c r="Z11" s="65" t="s">
        <v>1262</v>
      </c>
      <c r="AA11" s="135" t="s">
        <v>1541</v>
      </c>
    </row>
    <row r="12" spans="1:27">
      <c r="A12" s="94" t="s">
        <v>374</v>
      </c>
      <c r="B12" s="65" t="s">
        <v>1261</v>
      </c>
      <c r="C12" s="93">
        <v>817</v>
      </c>
      <c r="D12" s="98"/>
      <c r="E12" s="94" t="s">
        <v>374</v>
      </c>
      <c r="F12" s="65" t="s">
        <v>1261</v>
      </c>
      <c r="G12" s="93">
        <v>744</v>
      </c>
      <c r="H12" s="63"/>
      <c r="I12" s="94" t="s">
        <v>374</v>
      </c>
      <c r="J12" s="65" t="s">
        <v>1261</v>
      </c>
      <c r="K12" s="93">
        <v>691</v>
      </c>
      <c r="L12" s="63"/>
      <c r="M12" s="94" t="s">
        <v>374</v>
      </c>
      <c r="N12" s="65" t="s">
        <v>1261</v>
      </c>
      <c r="O12" s="93">
        <v>678</v>
      </c>
      <c r="P12" s="63"/>
      <c r="Q12" s="94" t="s">
        <v>374</v>
      </c>
      <c r="R12" s="65" t="s">
        <v>1261</v>
      </c>
      <c r="S12" s="93">
        <v>633</v>
      </c>
      <c r="T12" s="63"/>
      <c r="U12" s="94" t="s">
        <v>374</v>
      </c>
      <c r="V12" s="65" t="s">
        <v>1261</v>
      </c>
      <c r="W12" s="93">
        <v>598</v>
      </c>
      <c r="X12" s="63"/>
      <c r="Y12" s="94" t="s">
        <v>374</v>
      </c>
      <c r="Z12" s="65" t="s">
        <v>1264</v>
      </c>
      <c r="AA12" s="135" t="s">
        <v>1542</v>
      </c>
    </row>
    <row r="13" spans="1:27">
      <c r="A13" s="94" t="s">
        <v>1226</v>
      </c>
      <c r="B13" s="65" t="s">
        <v>1264</v>
      </c>
      <c r="C13" s="93">
        <v>650</v>
      </c>
      <c r="D13" s="98"/>
      <c r="E13" s="94" t="s">
        <v>1226</v>
      </c>
      <c r="F13" s="65" t="s">
        <v>1264</v>
      </c>
      <c r="G13" s="93">
        <v>651</v>
      </c>
      <c r="H13" s="63"/>
      <c r="I13" s="94" t="s">
        <v>1226</v>
      </c>
      <c r="J13" s="65" t="s">
        <v>1264</v>
      </c>
      <c r="K13" s="93">
        <v>651</v>
      </c>
      <c r="L13" s="63"/>
      <c r="M13" s="94" t="s">
        <v>1226</v>
      </c>
      <c r="N13" s="65" t="s">
        <v>1264</v>
      </c>
      <c r="O13" s="93">
        <v>642</v>
      </c>
      <c r="P13" s="63"/>
      <c r="Q13" s="94" t="s">
        <v>1226</v>
      </c>
      <c r="R13" s="65" t="s">
        <v>1264</v>
      </c>
      <c r="S13" s="93">
        <v>613</v>
      </c>
      <c r="T13" s="63"/>
      <c r="U13" s="94" t="s">
        <v>1226</v>
      </c>
      <c r="V13" s="65" t="s">
        <v>1264</v>
      </c>
      <c r="W13" s="93">
        <v>588</v>
      </c>
      <c r="X13" s="63"/>
      <c r="Y13" s="94" t="s">
        <v>1226</v>
      </c>
      <c r="Z13" s="65" t="s">
        <v>1261</v>
      </c>
      <c r="AA13" s="135" t="s">
        <v>1543</v>
      </c>
    </row>
    <row r="14" spans="1:27">
      <c r="A14" s="94" t="s">
        <v>1227</v>
      </c>
      <c r="B14" s="65" t="s">
        <v>1263</v>
      </c>
      <c r="C14" s="93">
        <v>636</v>
      </c>
      <c r="D14" s="98"/>
      <c r="E14" s="94" t="s">
        <v>1227</v>
      </c>
      <c r="F14" s="65" t="s">
        <v>1263</v>
      </c>
      <c r="G14" s="93">
        <v>611</v>
      </c>
      <c r="H14" s="63"/>
      <c r="I14" s="94" t="s">
        <v>1227</v>
      </c>
      <c r="J14" s="65" t="s">
        <v>1263</v>
      </c>
      <c r="K14" s="93">
        <v>574</v>
      </c>
      <c r="L14" s="63"/>
      <c r="M14" s="94" t="s">
        <v>1227</v>
      </c>
      <c r="N14" s="65" t="s">
        <v>1263</v>
      </c>
      <c r="O14" s="93">
        <v>549</v>
      </c>
      <c r="P14" s="63"/>
      <c r="Q14" s="94" t="s">
        <v>1227</v>
      </c>
      <c r="R14" s="65" t="s">
        <v>1263</v>
      </c>
      <c r="S14" s="93">
        <v>534</v>
      </c>
      <c r="T14" s="63"/>
      <c r="U14" s="94" t="s">
        <v>1227</v>
      </c>
      <c r="V14" s="65" t="s">
        <v>1268</v>
      </c>
      <c r="W14" s="93">
        <v>524</v>
      </c>
      <c r="X14" s="63"/>
      <c r="Y14" s="94" t="s">
        <v>1227</v>
      </c>
      <c r="Z14" s="65" t="s">
        <v>1268</v>
      </c>
      <c r="AA14" s="135" t="s">
        <v>1544</v>
      </c>
    </row>
    <row r="15" spans="1:27">
      <c r="A15" s="94" t="s">
        <v>1228</v>
      </c>
      <c r="B15" s="65" t="s">
        <v>1265</v>
      </c>
      <c r="C15" s="93">
        <v>564</v>
      </c>
      <c r="D15" s="98"/>
      <c r="E15" s="94" t="s">
        <v>1228</v>
      </c>
      <c r="F15" s="65" t="s">
        <v>1265</v>
      </c>
      <c r="G15" s="93">
        <v>523</v>
      </c>
      <c r="H15" s="63"/>
      <c r="I15" s="94" t="s">
        <v>1228</v>
      </c>
      <c r="J15" s="65" t="s">
        <v>1268</v>
      </c>
      <c r="K15" s="93">
        <v>515</v>
      </c>
      <c r="L15" s="63"/>
      <c r="M15" s="94" t="s">
        <v>1228</v>
      </c>
      <c r="N15" s="65" t="s">
        <v>1268</v>
      </c>
      <c r="O15" s="93">
        <v>507</v>
      </c>
      <c r="P15" s="63"/>
      <c r="Q15" s="94" t="s">
        <v>1228</v>
      </c>
      <c r="R15" s="65" t="s">
        <v>1268</v>
      </c>
      <c r="S15" s="93">
        <v>527</v>
      </c>
      <c r="T15" s="63"/>
      <c r="U15" s="94" t="s">
        <v>1228</v>
      </c>
      <c r="V15" s="65" t="s">
        <v>1263</v>
      </c>
      <c r="W15" s="93">
        <v>501</v>
      </c>
      <c r="X15" s="63"/>
      <c r="Y15" s="94" t="s">
        <v>1228</v>
      </c>
      <c r="Z15" s="65" t="s">
        <v>1263</v>
      </c>
      <c r="AA15" s="135" t="s">
        <v>1545</v>
      </c>
    </row>
    <row r="16" spans="1:27">
      <c r="A16" s="94" t="s">
        <v>1229</v>
      </c>
      <c r="B16" s="65" t="s">
        <v>1268</v>
      </c>
      <c r="C16" s="93">
        <v>466</v>
      </c>
      <c r="D16" s="98"/>
      <c r="E16" s="94" t="s">
        <v>1229</v>
      </c>
      <c r="F16" s="65" t="s">
        <v>1268</v>
      </c>
      <c r="G16" s="93">
        <v>487</v>
      </c>
      <c r="H16" s="63"/>
      <c r="I16" s="94" t="s">
        <v>1229</v>
      </c>
      <c r="J16" s="65" t="s">
        <v>1265</v>
      </c>
      <c r="K16" s="93">
        <v>483</v>
      </c>
      <c r="L16" s="63"/>
      <c r="M16" s="94" t="s">
        <v>1229</v>
      </c>
      <c r="N16" s="65" t="s">
        <v>1266</v>
      </c>
      <c r="O16" s="93">
        <v>449</v>
      </c>
      <c r="P16" s="63"/>
      <c r="Q16" s="94" t="s">
        <v>1229</v>
      </c>
      <c r="R16" s="65" t="s">
        <v>1278</v>
      </c>
      <c r="S16" s="93">
        <v>468</v>
      </c>
      <c r="T16" s="63"/>
      <c r="U16" s="94" t="s">
        <v>1229</v>
      </c>
      <c r="V16" s="65" t="s">
        <v>1278</v>
      </c>
      <c r="W16" s="93">
        <v>468</v>
      </c>
      <c r="X16" s="63"/>
      <c r="Y16" s="94" t="s">
        <v>1229</v>
      </c>
      <c r="Z16" s="65" t="s">
        <v>1278</v>
      </c>
      <c r="AA16" s="135" t="s">
        <v>1546</v>
      </c>
    </row>
    <row r="17" spans="1:27">
      <c r="A17" s="94" t="s">
        <v>1230</v>
      </c>
      <c r="B17" s="65" t="s">
        <v>1267</v>
      </c>
      <c r="C17" s="93">
        <v>461</v>
      </c>
      <c r="D17" s="98"/>
      <c r="E17" s="94" t="s">
        <v>1230</v>
      </c>
      <c r="F17" s="65" t="s">
        <v>1266</v>
      </c>
      <c r="G17" s="93">
        <v>460</v>
      </c>
      <c r="H17" s="63"/>
      <c r="I17" s="94" t="s">
        <v>1230</v>
      </c>
      <c r="J17" s="65" t="s">
        <v>1266</v>
      </c>
      <c r="K17" s="93">
        <v>458</v>
      </c>
      <c r="L17" s="63"/>
      <c r="M17" s="94" t="s">
        <v>1230</v>
      </c>
      <c r="N17" s="65" t="s">
        <v>1278</v>
      </c>
      <c r="O17" s="93">
        <v>443</v>
      </c>
      <c r="P17" s="63"/>
      <c r="Q17" s="94" t="s">
        <v>1230</v>
      </c>
      <c r="R17" s="65" t="s">
        <v>1266</v>
      </c>
      <c r="S17" s="93">
        <v>449</v>
      </c>
      <c r="T17" s="63"/>
      <c r="U17" s="94" t="s">
        <v>1230</v>
      </c>
      <c r="V17" s="65" t="s">
        <v>1266</v>
      </c>
      <c r="W17" s="93">
        <v>453</v>
      </c>
      <c r="X17" s="63"/>
      <c r="Y17" s="94" t="s">
        <v>1230</v>
      </c>
      <c r="Z17" s="65" t="s">
        <v>1266</v>
      </c>
      <c r="AA17" s="135" t="s">
        <v>1547</v>
      </c>
    </row>
    <row r="18" spans="1:27">
      <c r="A18" s="94" t="s">
        <v>1231</v>
      </c>
      <c r="B18" s="65" t="s">
        <v>1266</v>
      </c>
      <c r="C18" s="93">
        <v>460</v>
      </c>
      <c r="D18" s="98"/>
      <c r="E18" s="94" t="s">
        <v>1231</v>
      </c>
      <c r="F18" s="65" t="s">
        <v>1267</v>
      </c>
      <c r="G18" s="93">
        <v>456</v>
      </c>
      <c r="H18" s="63"/>
      <c r="I18" s="94" t="s">
        <v>1231</v>
      </c>
      <c r="J18" s="65" t="s">
        <v>1267</v>
      </c>
      <c r="K18" s="93">
        <v>422</v>
      </c>
      <c r="L18" s="63"/>
      <c r="M18" s="94" t="s">
        <v>1231</v>
      </c>
      <c r="N18" s="65" t="s">
        <v>1265</v>
      </c>
      <c r="O18" s="93">
        <v>432</v>
      </c>
      <c r="P18" s="63"/>
      <c r="Q18" s="94" t="s">
        <v>1231</v>
      </c>
      <c r="R18" s="65" t="s">
        <v>1265</v>
      </c>
      <c r="S18" s="93">
        <v>399</v>
      </c>
      <c r="T18" s="63"/>
      <c r="U18" s="94" t="s">
        <v>1231</v>
      </c>
      <c r="V18" s="65" t="s">
        <v>1291</v>
      </c>
      <c r="W18" s="93">
        <v>408</v>
      </c>
      <c r="X18" s="63"/>
      <c r="Y18" s="94" t="s">
        <v>1231</v>
      </c>
      <c r="Z18" s="65" t="s">
        <v>1291</v>
      </c>
      <c r="AA18" s="135" t="s">
        <v>1548</v>
      </c>
    </row>
    <row r="19" spans="1:27">
      <c r="A19" s="94" t="s">
        <v>1232</v>
      </c>
      <c r="B19" s="65" t="s">
        <v>1270</v>
      </c>
      <c r="C19" s="93">
        <v>394</v>
      </c>
      <c r="D19" s="98"/>
      <c r="E19" s="94" t="s">
        <v>1232</v>
      </c>
      <c r="F19" s="65" t="s">
        <v>1270</v>
      </c>
      <c r="G19" s="93">
        <v>395</v>
      </c>
      <c r="H19" s="63"/>
      <c r="I19" s="94" t="s">
        <v>1232</v>
      </c>
      <c r="J19" s="65" t="s">
        <v>1278</v>
      </c>
      <c r="K19" s="93">
        <v>412</v>
      </c>
      <c r="L19" s="63"/>
      <c r="M19" s="94" t="s">
        <v>1232</v>
      </c>
      <c r="N19" s="65" t="s">
        <v>1267</v>
      </c>
      <c r="O19" s="93">
        <v>404</v>
      </c>
      <c r="P19" s="63"/>
      <c r="Q19" s="94" t="s">
        <v>1232</v>
      </c>
      <c r="R19" s="65" t="s">
        <v>1267</v>
      </c>
      <c r="S19" s="93">
        <v>394</v>
      </c>
      <c r="T19" s="63"/>
      <c r="U19" s="94" t="s">
        <v>1232</v>
      </c>
      <c r="V19" s="65" t="s">
        <v>1270</v>
      </c>
      <c r="W19" s="93">
        <v>390</v>
      </c>
      <c r="X19" s="63"/>
      <c r="Y19" s="94" t="s">
        <v>1232</v>
      </c>
      <c r="Z19" s="65" t="s">
        <v>1277</v>
      </c>
      <c r="AA19" s="135" t="s">
        <v>1549</v>
      </c>
    </row>
    <row r="20" spans="1:27">
      <c r="A20" s="94" t="s">
        <v>1233</v>
      </c>
      <c r="B20" s="65" t="s">
        <v>1269</v>
      </c>
      <c r="C20" s="93">
        <v>386</v>
      </c>
      <c r="D20" s="98"/>
      <c r="E20" s="94" t="s">
        <v>1233</v>
      </c>
      <c r="F20" s="65" t="s">
        <v>1269</v>
      </c>
      <c r="G20" s="93">
        <v>373</v>
      </c>
      <c r="H20" s="63"/>
      <c r="I20" s="94" t="s">
        <v>1233</v>
      </c>
      <c r="J20" s="65" t="s">
        <v>1270</v>
      </c>
      <c r="K20" s="93">
        <v>376</v>
      </c>
      <c r="L20" s="63"/>
      <c r="M20" s="94" t="s">
        <v>1233</v>
      </c>
      <c r="N20" s="65" t="s">
        <v>1270</v>
      </c>
      <c r="O20" s="93">
        <v>382</v>
      </c>
      <c r="P20" s="63"/>
      <c r="Q20" s="94" t="s">
        <v>1233</v>
      </c>
      <c r="R20" s="65" t="s">
        <v>1270</v>
      </c>
      <c r="S20" s="93">
        <v>385</v>
      </c>
      <c r="T20" s="63"/>
      <c r="U20" s="94" t="s">
        <v>1233</v>
      </c>
      <c r="V20" s="65" t="s">
        <v>1265</v>
      </c>
      <c r="W20" s="93">
        <v>370</v>
      </c>
      <c r="X20" s="63"/>
      <c r="Y20" s="94" t="s">
        <v>1233</v>
      </c>
      <c r="Z20" s="65" t="s">
        <v>1270</v>
      </c>
      <c r="AA20" s="135" t="s">
        <v>1550</v>
      </c>
    </row>
    <row r="21" spans="1:27">
      <c r="A21" s="94" t="s">
        <v>1234</v>
      </c>
      <c r="B21" s="65" t="s">
        <v>1272</v>
      </c>
      <c r="C21" s="93">
        <v>352</v>
      </c>
      <c r="D21" s="98"/>
      <c r="E21" s="94" t="s">
        <v>1234</v>
      </c>
      <c r="F21" s="65" t="s">
        <v>1278</v>
      </c>
      <c r="G21" s="93">
        <v>364</v>
      </c>
      <c r="H21" s="63"/>
      <c r="I21" s="94" t="s">
        <v>1234</v>
      </c>
      <c r="J21" s="65" t="s">
        <v>1269</v>
      </c>
      <c r="K21" s="93">
        <v>352</v>
      </c>
      <c r="L21" s="63"/>
      <c r="M21" s="94" t="s">
        <v>1234</v>
      </c>
      <c r="N21" s="65" t="s">
        <v>1275</v>
      </c>
      <c r="O21" s="93">
        <v>346</v>
      </c>
      <c r="P21" s="63"/>
      <c r="Q21" s="94" t="s">
        <v>1234</v>
      </c>
      <c r="R21" s="65" t="s">
        <v>1291</v>
      </c>
      <c r="S21" s="93">
        <v>373</v>
      </c>
      <c r="T21" s="63"/>
      <c r="U21" s="94" t="s">
        <v>1234</v>
      </c>
      <c r="V21" s="65" t="s">
        <v>1277</v>
      </c>
      <c r="W21" s="93">
        <v>365</v>
      </c>
      <c r="X21" s="63"/>
      <c r="Y21" s="94" t="s">
        <v>1234</v>
      </c>
      <c r="Z21" s="65" t="s">
        <v>1275</v>
      </c>
      <c r="AA21" s="135" t="s">
        <v>1551</v>
      </c>
    </row>
    <row r="22" spans="1:27">
      <c r="A22" s="94" t="s">
        <v>1235</v>
      </c>
      <c r="B22" s="65" t="s">
        <v>1271</v>
      </c>
      <c r="C22" s="93">
        <v>336</v>
      </c>
      <c r="D22" s="98"/>
      <c r="E22" s="94" t="s">
        <v>1235</v>
      </c>
      <c r="F22" s="65" t="s">
        <v>1272</v>
      </c>
      <c r="G22" s="93">
        <v>336</v>
      </c>
      <c r="H22" s="63"/>
      <c r="I22" s="94" t="s">
        <v>1234</v>
      </c>
      <c r="J22" s="65" t="s">
        <v>1275</v>
      </c>
      <c r="K22" s="93">
        <v>352</v>
      </c>
      <c r="L22" s="63"/>
      <c r="M22" s="94" t="s">
        <v>1235</v>
      </c>
      <c r="N22" s="65" t="s">
        <v>1269</v>
      </c>
      <c r="O22" s="93">
        <v>338</v>
      </c>
      <c r="P22" s="63"/>
      <c r="Q22" s="94" t="s">
        <v>1235</v>
      </c>
      <c r="R22" s="65" t="s">
        <v>1275</v>
      </c>
      <c r="S22" s="93">
        <v>354</v>
      </c>
      <c r="T22" s="63"/>
      <c r="U22" s="94" t="s">
        <v>1235</v>
      </c>
      <c r="V22" s="65" t="s">
        <v>1267</v>
      </c>
      <c r="W22" s="93">
        <v>362</v>
      </c>
      <c r="X22" s="63"/>
      <c r="Y22" s="94" t="s">
        <v>1235</v>
      </c>
      <c r="Z22" s="65" t="s">
        <v>1267</v>
      </c>
      <c r="AA22" s="135" t="s">
        <v>1552</v>
      </c>
    </row>
    <row r="23" spans="1:27">
      <c r="A23" s="94" t="s">
        <v>1236</v>
      </c>
      <c r="B23" s="65" t="s">
        <v>1273</v>
      </c>
      <c r="C23" s="93">
        <v>320</v>
      </c>
      <c r="D23" s="98"/>
      <c r="E23" s="94" t="s">
        <v>1236</v>
      </c>
      <c r="F23" s="65" t="s">
        <v>1275</v>
      </c>
      <c r="G23" s="93">
        <v>326</v>
      </c>
      <c r="H23" s="63"/>
      <c r="I23" s="94" t="s">
        <v>1236</v>
      </c>
      <c r="J23" s="65" t="s">
        <v>1272</v>
      </c>
      <c r="K23" s="93">
        <v>319</v>
      </c>
      <c r="L23" s="63"/>
      <c r="M23" s="94" t="s">
        <v>1236</v>
      </c>
      <c r="N23" s="65" t="s">
        <v>1277</v>
      </c>
      <c r="O23" s="93">
        <v>334</v>
      </c>
      <c r="P23" s="63"/>
      <c r="Q23" s="94" t="s">
        <v>1236</v>
      </c>
      <c r="R23" s="65" t="s">
        <v>1277</v>
      </c>
      <c r="S23" s="93">
        <v>348</v>
      </c>
      <c r="T23" s="63"/>
      <c r="U23" s="94" t="s">
        <v>1236</v>
      </c>
      <c r="V23" s="65" t="s">
        <v>1282</v>
      </c>
      <c r="W23" s="93">
        <v>353</v>
      </c>
      <c r="X23" s="63"/>
      <c r="Y23" s="94" t="s">
        <v>1236</v>
      </c>
      <c r="Z23" s="65" t="s">
        <v>1265</v>
      </c>
      <c r="AA23" s="135" t="s">
        <v>1553</v>
      </c>
    </row>
    <row r="24" spans="1:27">
      <c r="A24" s="94" t="s">
        <v>1237</v>
      </c>
      <c r="B24" s="65" t="s">
        <v>1277</v>
      </c>
      <c r="C24" s="93">
        <v>315</v>
      </c>
      <c r="D24" s="98"/>
      <c r="E24" s="94" t="s">
        <v>1237</v>
      </c>
      <c r="F24" s="65" t="s">
        <v>1277</v>
      </c>
      <c r="G24" s="93">
        <v>314</v>
      </c>
      <c r="H24" s="63"/>
      <c r="I24" s="94" t="s">
        <v>1237</v>
      </c>
      <c r="J24" s="65" t="s">
        <v>1280</v>
      </c>
      <c r="K24" s="93">
        <v>316</v>
      </c>
      <c r="L24" s="63"/>
      <c r="M24" s="94" t="s">
        <v>1237</v>
      </c>
      <c r="N24" s="65" t="s">
        <v>1282</v>
      </c>
      <c r="O24" s="93">
        <v>322</v>
      </c>
      <c r="P24" s="63"/>
      <c r="Q24" s="94" t="s">
        <v>1237</v>
      </c>
      <c r="R24" s="65" t="s">
        <v>1269</v>
      </c>
      <c r="S24" s="93">
        <v>342</v>
      </c>
      <c r="T24" s="63"/>
      <c r="U24" s="94" t="s">
        <v>1237</v>
      </c>
      <c r="V24" s="65" t="s">
        <v>1275</v>
      </c>
      <c r="W24" s="93">
        <v>351</v>
      </c>
      <c r="X24" s="63"/>
      <c r="Y24" s="94" t="s">
        <v>1237</v>
      </c>
      <c r="Z24" s="65" t="s">
        <v>1282</v>
      </c>
      <c r="AA24" s="135" t="s">
        <v>1554</v>
      </c>
    </row>
    <row r="25" spans="1:27">
      <c r="A25" s="94" t="s">
        <v>1238</v>
      </c>
      <c r="B25" s="65" t="s">
        <v>1275</v>
      </c>
      <c r="C25" s="93">
        <v>308</v>
      </c>
      <c r="D25" s="98"/>
      <c r="E25" s="94" t="s">
        <v>1238</v>
      </c>
      <c r="F25" s="65" t="s">
        <v>1271</v>
      </c>
      <c r="G25" s="93">
        <v>312</v>
      </c>
      <c r="H25" s="63"/>
      <c r="I25" s="94" t="s">
        <v>1238</v>
      </c>
      <c r="J25" s="65" t="s">
        <v>1277</v>
      </c>
      <c r="K25" s="93">
        <v>315</v>
      </c>
      <c r="L25" s="63"/>
      <c r="M25" s="94" t="s">
        <v>1238</v>
      </c>
      <c r="N25" s="65" t="s">
        <v>1280</v>
      </c>
      <c r="O25" s="93">
        <v>315</v>
      </c>
      <c r="P25" s="63"/>
      <c r="Q25" s="94" t="s">
        <v>1238</v>
      </c>
      <c r="R25" s="65" t="s">
        <v>1282</v>
      </c>
      <c r="S25" s="93">
        <v>323</v>
      </c>
      <c r="T25" s="63"/>
      <c r="U25" s="94" t="s">
        <v>1238</v>
      </c>
      <c r="V25" s="65" t="s">
        <v>1280</v>
      </c>
      <c r="W25" s="93">
        <v>336</v>
      </c>
      <c r="X25" s="63"/>
      <c r="Y25" s="94" t="s">
        <v>1237</v>
      </c>
      <c r="Z25" s="65" t="s">
        <v>1280</v>
      </c>
      <c r="AA25" s="135" t="s">
        <v>1554</v>
      </c>
    </row>
    <row r="26" spans="1:27">
      <c r="A26" s="94" t="s">
        <v>1239</v>
      </c>
      <c r="B26" s="65" t="s">
        <v>1280</v>
      </c>
      <c r="C26" s="93">
        <v>304</v>
      </c>
      <c r="D26" s="98"/>
      <c r="E26" s="94" t="s">
        <v>1239</v>
      </c>
      <c r="F26" s="65" t="s">
        <v>1282</v>
      </c>
      <c r="G26" s="93">
        <v>311</v>
      </c>
      <c r="H26" s="63"/>
      <c r="I26" s="94" t="s">
        <v>1238</v>
      </c>
      <c r="J26" s="65" t="s">
        <v>1282</v>
      </c>
      <c r="K26" s="93">
        <v>315</v>
      </c>
      <c r="L26" s="63"/>
      <c r="M26" s="94" t="s">
        <v>1239</v>
      </c>
      <c r="N26" s="65" t="s">
        <v>1287</v>
      </c>
      <c r="O26" s="93">
        <v>314</v>
      </c>
      <c r="P26" s="63"/>
      <c r="Q26" s="94" t="s">
        <v>1239</v>
      </c>
      <c r="R26" s="65" t="s">
        <v>1280</v>
      </c>
      <c r="S26" s="93">
        <v>320</v>
      </c>
      <c r="T26" s="63"/>
      <c r="U26" s="94" t="s">
        <v>1239</v>
      </c>
      <c r="V26" s="65" t="s">
        <v>1289</v>
      </c>
      <c r="W26" s="93">
        <v>318</v>
      </c>
      <c r="X26" s="63"/>
      <c r="Y26" s="94" t="s">
        <v>1239</v>
      </c>
      <c r="Z26" s="65" t="s">
        <v>1289</v>
      </c>
      <c r="AA26" s="135" t="s">
        <v>1555</v>
      </c>
    </row>
    <row r="27" spans="1:27">
      <c r="A27" s="94" t="s">
        <v>1240</v>
      </c>
      <c r="B27" s="65" t="s">
        <v>1274</v>
      </c>
      <c r="C27" s="93">
        <v>301</v>
      </c>
      <c r="D27" s="98"/>
      <c r="E27" s="94" t="s">
        <v>1240</v>
      </c>
      <c r="F27" s="65" t="s">
        <v>1273</v>
      </c>
      <c r="G27" s="93">
        <v>303</v>
      </c>
      <c r="H27" s="63"/>
      <c r="I27" s="94" t="s">
        <v>1240</v>
      </c>
      <c r="J27" s="65" t="s">
        <v>1287</v>
      </c>
      <c r="K27" s="93">
        <v>311</v>
      </c>
      <c r="L27" s="63"/>
      <c r="M27" s="94" t="s">
        <v>1240</v>
      </c>
      <c r="N27" s="65" t="s">
        <v>1284</v>
      </c>
      <c r="O27" s="93">
        <v>300</v>
      </c>
      <c r="P27" s="63"/>
      <c r="Q27" s="94" t="s">
        <v>1240</v>
      </c>
      <c r="R27" s="65" t="s">
        <v>1287</v>
      </c>
      <c r="S27" s="93">
        <v>318</v>
      </c>
      <c r="T27" s="63"/>
      <c r="U27" s="94" t="s">
        <v>1240</v>
      </c>
      <c r="V27" s="65" t="s">
        <v>1287</v>
      </c>
      <c r="W27" s="93">
        <v>315</v>
      </c>
      <c r="X27" s="63"/>
      <c r="Y27" s="94" t="s">
        <v>1240</v>
      </c>
      <c r="Z27" s="65" t="s">
        <v>1285</v>
      </c>
      <c r="AA27" s="135" t="s">
        <v>1556</v>
      </c>
    </row>
    <row r="28" spans="1:27">
      <c r="A28" s="94" t="s">
        <v>1240</v>
      </c>
      <c r="B28" s="65" t="s">
        <v>1278</v>
      </c>
      <c r="C28" s="93">
        <v>301</v>
      </c>
      <c r="D28" s="98"/>
      <c r="E28" s="94" t="s">
        <v>1241</v>
      </c>
      <c r="F28" s="65" t="s">
        <v>1280</v>
      </c>
      <c r="G28" s="93">
        <v>295</v>
      </c>
      <c r="H28" s="63"/>
      <c r="I28" s="94" t="s">
        <v>1241</v>
      </c>
      <c r="J28" s="65" t="s">
        <v>1279</v>
      </c>
      <c r="K28" s="93">
        <v>296</v>
      </c>
      <c r="L28" s="63"/>
      <c r="M28" s="94" t="s">
        <v>1241</v>
      </c>
      <c r="N28" s="65" t="s">
        <v>1285</v>
      </c>
      <c r="O28" s="93">
        <v>298</v>
      </c>
      <c r="P28" s="63"/>
      <c r="Q28" s="94" t="s">
        <v>1241</v>
      </c>
      <c r="R28" s="65" t="s">
        <v>1284</v>
      </c>
      <c r="S28" s="93">
        <v>302</v>
      </c>
      <c r="T28" s="63"/>
      <c r="U28" s="94" t="s">
        <v>1241</v>
      </c>
      <c r="V28" s="65" t="s">
        <v>1269</v>
      </c>
      <c r="W28" s="93">
        <v>310</v>
      </c>
      <c r="X28" s="63"/>
      <c r="Y28" s="94" t="s">
        <v>1241</v>
      </c>
      <c r="Z28" s="65" t="s">
        <v>1287</v>
      </c>
      <c r="AA28" s="135" t="s">
        <v>1557</v>
      </c>
    </row>
    <row r="29" spans="1:27">
      <c r="A29" s="94" t="s">
        <v>1242</v>
      </c>
      <c r="B29" s="65" t="s">
        <v>1282</v>
      </c>
      <c r="C29" s="93">
        <v>296</v>
      </c>
      <c r="D29" s="98"/>
      <c r="E29" s="94" t="s">
        <v>1242</v>
      </c>
      <c r="F29" s="65" t="s">
        <v>1279</v>
      </c>
      <c r="G29" s="93">
        <v>284</v>
      </c>
      <c r="H29" s="63"/>
      <c r="I29" s="94" t="s">
        <v>1242</v>
      </c>
      <c r="J29" s="65" t="s">
        <v>1271</v>
      </c>
      <c r="K29" s="93">
        <v>294</v>
      </c>
      <c r="L29" s="63"/>
      <c r="M29" s="94" t="s">
        <v>1241</v>
      </c>
      <c r="N29" s="65" t="s">
        <v>1272</v>
      </c>
      <c r="O29" s="93">
        <v>298</v>
      </c>
      <c r="P29" s="63"/>
      <c r="Q29" s="94" t="s">
        <v>1241</v>
      </c>
      <c r="R29" s="65" t="s">
        <v>1289</v>
      </c>
      <c r="S29" s="93">
        <v>302</v>
      </c>
      <c r="T29" s="63"/>
      <c r="U29" s="94" t="s">
        <v>1242</v>
      </c>
      <c r="V29" s="65" t="s">
        <v>1284</v>
      </c>
      <c r="W29" s="93">
        <v>304</v>
      </c>
      <c r="X29" s="63"/>
      <c r="Y29" s="94" t="s">
        <v>1242</v>
      </c>
      <c r="Z29" s="65" t="s">
        <v>1284</v>
      </c>
      <c r="AA29" s="135" t="s">
        <v>1558</v>
      </c>
    </row>
    <row r="30" spans="1:27">
      <c r="A30" s="94" t="s">
        <v>1243</v>
      </c>
      <c r="B30" s="65" t="s">
        <v>1279</v>
      </c>
      <c r="C30" s="93">
        <v>285</v>
      </c>
      <c r="D30" s="98"/>
      <c r="E30" s="94" t="s">
        <v>1242</v>
      </c>
      <c r="F30" s="65" t="s">
        <v>1274</v>
      </c>
      <c r="G30" s="93">
        <v>284</v>
      </c>
      <c r="H30" s="63"/>
      <c r="I30" s="94" t="s">
        <v>1243</v>
      </c>
      <c r="J30" s="65" t="s">
        <v>1284</v>
      </c>
      <c r="K30" s="93">
        <v>285</v>
      </c>
      <c r="L30" s="63"/>
      <c r="M30" s="94" t="s">
        <v>1243</v>
      </c>
      <c r="N30" s="65" t="s">
        <v>1289</v>
      </c>
      <c r="O30" s="93">
        <v>293</v>
      </c>
      <c r="P30" s="63"/>
      <c r="Q30" s="94" t="s">
        <v>1243</v>
      </c>
      <c r="R30" s="65" t="s">
        <v>1285</v>
      </c>
      <c r="S30" s="93">
        <v>300</v>
      </c>
      <c r="T30" s="63"/>
      <c r="U30" s="94" t="s">
        <v>1243</v>
      </c>
      <c r="V30" s="65" t="s">
        <v>1279</v>
      </c>
      <c r="W30" s="93">
        <v>303</v>
      </c>
      <c r="X30" s="63"/>
      <c r="Y30" s="94" t="s">
        <v>1243</v>
      </c>
      <c r="Z30" s="65" t="s">
        <v>1269</v>
      </c>
      <c r="AA30" s="135" t="s">
        <v>1559</v>
      </c>
    </row>
    <row r="31" spans="1:27">
      <c r="A31" s="94" t="s">
        <v>1244</v>
      </c>
      <c r="B31" s="65" t="s">
        <v>1276</v>
      </c>
      <c r="C31" s="93">
        <v>277</v>
      </c>
      <c r="D31" s="98"/>
      <c r="E31" s="94" t="s">
        <v>1244</v>
      </c>
      <c r="F31" s="65" t="s">
        <v>1287</v>
      </c>
      <c r="G31" s="93">
        <v>280</v>
      </c>
      <c r="H31" s="63"/>
      <c r="I31" s="94" t="s">
        <v>1244</v>
      </c>
      <c r="J31" s="65" t="s">
        <v>1289</v>
      </c>
      <c r="K31" s="93">
        <v>279</v>
      </c>
      <c r="L31" s="63"/>
      <c r="M31" s="94" t="s">
        <v>1244</v>
      </c>
      <c r="N31" s="65" t="s">
        <v>1279</v>
      </c>
      <c r="O31" s="93">
        <v>288</v>
      </c>
      <c r="P31" s="63"/>
      <c r="Q31" s="94" t="s">
        <v>1244</v>
      </c>
      <c r="R31" s="65" t="s">
        <v>1279</v>
      </c>
      <c r="S31" s="93">
        <v>298</v>
      </c>
      <c r="T31" s="63"/>
      <c r="U31" s="94" t="s">
        <v>1244</v>
      </c>
      <c r="V31" s="65" t="s">
        <v>1285</v>
      </c>
      <c r="W31" s="93">
        <v>298</v>
      </c>
      <c r="X31" s="63"/>
      <c r="Y31" s="94" t="s">
        <v>1244</v>
      </c>
      <c r="Z31" s="65" t="s">
        <v>1299</v>
      </c>
      <c r="AA31" s="135" t="s">
        <v>1560</v>
      </c>
    </row>
    <row r="32" spans="1:27">
      <c r="A32" s="94" t="s">
        <v>1245</v>
      </c>
      <c r="B32" s="65" t="s">
        <v>1281</v>
      </c>
      <c r="C32" s="93">
        <v>267</v>
      </c>
      <c r="D32" s="98"/>
      <c r="E32" s="94" t="s">
        <v>1245</v>
      </c>
      <c r="F32" s="65" t="s">
        <v>1276</v>
      </c>
      <c r="G32" s="93">
        <v>275</v>
      </c>
      <c r="H32" s="63"/>
      <c r="I32" s="94" t="s">
        <v>1245</v>
      </c>
      <c r="J32" s="65" t="s">
        <v>1285</v>
      </c>
      <c r="K32" s="93">
        <v>275</v>
      </c>
      <c r="L32" s="63"/>
      <c r="M32" s="94" t="s">
        <v>1245</v>
      </c>
      <c r="N32" s="65" t="s">
        <v>1291</v>
      </c>
      <c r="O32" s="93">
        <v>276</v>
      </c>
      <c r="P32" s="63"/>
      <c r="Q32" s="94" t="s">
        <v>1245</v>
      </c>
      <c r="R32" s="65" t="s">
        <v>1286</v>
      </c>
      <c r="S32" s="93">
        <v>276</v>
      </c>
      <c r="T32" s="63"/>
      <c r="U32" s="94" t="s">
        <v>1245</v>
      </c>
      <c r="V32" s="65" t="s">
        <v>1286</v>
      </c>
      <c r="W32" s="93">
        <v>287</v>
      </c>
      <c r="X32" s="63"/>
      <c r="Y32" s="94" t="s">
        <v>1245</v>
      </c>
      <c r="Z32" s="65" t="s">
        <v>1286</v>
      </c>
      <c r="AA32" s="135" t="s">
        <v>1561</v>
      </c>
    </row>
    <row r="33" spans="1:27">
      <c r="A33" s="94" t="s">
        <v>1246</v>
      </c>
      <c r="B33" s="65" t="s">
        <v>1285</v>
      </c>
      <c r="C33" s="93">
        <v>266</v>
      </c>
      <c r="D33" s="98"/>
      <c r="E33" s="94" t="s">
        <v>1246</v>
      </c>
      <c r="F33" s="65" t="s">
        <v>1285</v>
      </c>
      <c r="G33" s="93">
        <v>273</v>
      </c>
      <c r="H33" s="63"/>
      <c r="I33" s="94" t="s">
        <v>1245</v>
      </c>
      <c r="J33" s="65" t="s">
        <v>1274</v>
      </c>
      <c r="K33" s="93">
        <v>275</v>
      </c>
      <c r="L33" s="63"/>
      <c r="M33" s="94" t="s">
        <v>1246</v>
      </c>
      <c r="N33" s="65" t="s">
        <v>1274</v>
      </c>
      <c r="O33" s="93">
        <v>264</v>
      </c>
      <c r="P33" s="63"/>
      <c r="Q33" s="94" t="s">
        <v>1246</v>
      </c>
      <c r="R33" s="65" t="s">
        <v>1272</v>
      </c>
      <c r="S33" s="93">
        <v>269</v>
      </c>
      <c r="T33" s="63"/>
      <c r="U33" s="94" t="s">
        <v>1246</v>
      </c>
      <c r="V33" s="65" t="s">
        <v>1299</v>
      </c>
      <c r="W33" s="93">
        <v>275</v>
      </c>
      <c r="X33" s="63"/>
      <c r="Y33" s="94" t="s">
        <v>1246</v>
      </c>
      <c r="Z33" s="65" t="s">
        <v>1279</v>
      </c>
      <c r="AA33" s="135" t="s">
        <v>1562</v>
      </c>
    </row>
    <row r="34" spans="1:27">
      <c r="A34" s="94" t="s">
        <v>1247</v>
      </c>
      <c r="B34" s="65" t="s">
        <v>1284</v>
      </c>
      <c r="C34" s="93">
        <v>262</v>
      </c>
      <c r="D34" s="98"/>
      <c r="E34" s="94" t="s">
        <v>1247</v>
      </c>
      <c r="F34" s="65" t="s">
        <v>1283</v>
      </c>
      <c r="G34" s="93">
        <v>272</v>
      </c>
      <c r="H34" s="63"/>
      <c r="I34" s="94" t="s">
        <v>1247</v>
      </c>
      <c r="J34" s="65" t="s">
        <v>1276</v>
      </c>
      <c r="K34" s="93">
        <v>271</v>
      </c>
      <c r="L34" s="63"/>
      <c r="M34" s="94" t="s">
        <v>1247</v>
      </c>
      <c r="N34" s="65" t="s">
        <v>1271</v>
      </c>
      <c r="O34" s="93">
        <v>263</v>
      </c>
      <c r="P34" s="63"/>
      <c r="Q34" s="94" t="s">
        <v>1247</v>
      </c>
      <c r="R34" s="65" t="s">
        <v>1299</v>
      </c>
      <c r="S34" s="93">
        <v>266</v>
      </c>
      <c r="T34" s="63"/>
      <c r="U34" s="94" t="s">
        <v>1247</v>
      </c>
      <c r="V34" s="65" t="s">
        <v>1283</v>
      </c>
      <c r="W34" s="93">
        <v>259</v>
      </c>
      <c r="X34" s="63"/>
      <c r="Y34" s="94" t="s">
        <v>1247</v>
      </c>
      <c r="Z34" s="65" t="s">
        <v>1292</v>
      </c>
      <c r="AA34" s="135" t="s">
        <v>1563</v>
      </c>
    </row>
    <row r="35" spans="1:27">
      <c r="A35" s="94" t="s">
        <v>1248</v>
      </c>
      <c r="B35" s="65" t="s">
        <v>1283</v>
      </c>
      <c r="C35" s="93">
        <v>256</v>
      </c>
      <c r="D35" s="98"/>
      <c r="E35" s="94" t="s">
        <v>1248</v>
      </c>
      <c r="F35" s="65" t="s">
        <v>1281</v>
      </c>
      <c r="G35" s="93">
        <v>269</v>
      </c>
      <c r="H35" s="63"/>
      <c r="I35" s="94" t="s">
        <v>1248</v>
      </c>
      <c r="J35" s="65" t="s">
        <v>1291</v>
      </c>
      <c r="K35" s="93">
        <v>269</v>
      </c>
      <c r="L35" s="63"/>
      <c r="M35" s="94" t="s">
        <v>1248</v>
      </c>
      <c r="N35" s="65" t="s">
        <v>1286</v>
      </c>
      <c r="O35" s="93">
        <v>259</v>
      </c>
      <c r="P35" s="63"/>
      <c r="Q35" s="94" t="s">
        <v>1248</v>
      </c>
      <c r="R35" s="65" t="s">
        <v>1271</v>
      </c>
      <c r="S35" s="93">
        <v>259</v>
      </c>
      <c r="T35" s="63"/>
      <c r="U35" s="94" t="s">
        <v>1248</v>
      </c>
      <c r="V35" s="65" t="s">
        <v>1292</v>
      </c>
      <c r="W35" s="93">
        <v>258</v>
      </c>
      <c r="X35" s="63"/>
      <c r="Y35" s="94" t="s">
        <v>1248</v>
      </c>
      <c r="Z35" s="65" t="s">
        <v>1283</v>
      </c>
      <c r="AA35" s="135" t="s">
        <v>1564</v>
      </c>
    </row>
    <row r="36" spans="1:27">
      <c r="A36" s="94" t="s">
        <v>1249</v>
      </c>
      <c r="B36" s="65" t="s">
        <v>1287</v>
      </c>
      <c r="C36" s="93">
        <v>253</v>
      </c>
      <c r="D36" s="98"/>
      <c r="E36" s="94" t="s">
        <v>1249</v>
      </c>
      <c r="F36" s="65" t="s">
        <v>1284</v>
      </c>
      <c r="G36" s="93">
        <v>265</v>
      </c>
      <c r="H36" s="63"/>
      <c r="I36" s="94" t="s">
        <v>1249</v>
      </c>
      <c r="J36" s="65" t="s">
        <v>1283</v>
      </c>
      <c r="K36" s="93">
        <v>265</v>
      </c>
      <c r="L36" s="63"/>
      <c r="M36" s="94" t="s">
        <v>1248</v>
      </c>
      <c r="N36" s="65" t="s">
        <v>1283</v>
      </c>
      <c r="O36" s="93">
        <v>259</v>
      </c>
      <c r="P36" s="63"/>
      <c r="Q36" s="94" t="s">
        <v>1249</v>
      </c>
      <c r="R36" s="65" t="s">
        <v>1274</v>
      </c>
      <c r="S36" s="93">
        <v>250</v>
      </c>
      <c r="T36" s="63"/>
      <c r="U36" s="94" t="s">
        <v>1249</v>
      </c>
      <c r="V36" s="65" t="s">
        <v>1306</v>
      </c>
      <c r="W36" s="93">
        <v>251</v>
      </c>
      <c r="X36" s="63"/>
      <c r="Y36" s="94" t="s">
        <v>1249</v>
      </c>
      <c r="Z36" s="65" t="s">
        <v>1306</v>
      </c>
      <c r="AA36" s="135" t="s">
        <v>1565</v>
      </c>
    </row>
    <row r="37" spans="1:27">
      <c r="A37" s="94" t="s">
        <v>1250</v>
      </c>
      <c r="B37" s="65" t="s">
        <v>1286</v>
      </c>
      <c r="C37" s="93">
        <v>245</v>
      </c>
      <c r="D37" s="98"/>
      <c r="E37" s="94" t="s">
        <v>1250</v>
      </c>
      <c r="F37" s="65" t="s">
        <v>1289</v>
      </c>
      <c r="G37" s="93">
        <v>256</v>
      </c>
      <c r="H37" s="63"/>
      <c r="I37" s="94" t="s">
        <v>1250</v>
      </c>
      <c r="J37" s="65" t="s">
        <v>1273</v>
      </c>
      <c r="K37" s="93">
        <v>262</v>
      </c>
      <c r="L37" s="63"/>
      <c r="M37" s="94" t="s">
        <v>1250</v>
      </c>
      <c r="N37" s="65" t="s">
        <v>1276</v>
      </c>
      <c r="O37" s="93">
        <v>256</v>
      </c>
      <c r="P37" s="63"/>
      <c r="Q37" s="94" t="s">
        <v>1250</v>
      </c>
      <c r="R37" s="65" t="s">
        <v>1283</v>
      </c>
      <c r="S37" s="93">
        <v>249</v>
      </c>
      <c r="T37" s="63"/>
      <c r="U37" s="94" t="s">
        <v>1250</v>
      </c>
      <c r="V37" s="65" t="s">
        <v>1272</v>
      </c>
      <c r="W37" s="93">
        <v>250</v>
      </c>
      <c r="X37" s="63"/>
      <c r="Y37" s="94" t="s">
        <v>1250</v>
      </c>
      <c r="Z37" s="65" t="s">
        <v>1274</v>
      </c>
      <c r="AA37" s="135" t="s">
        <v>1566</v>
      </c>
    </row>
    <row r="38" spans="1:27">
      <c r="A38" s="94" t="s">
        <v>1251</v>
      </c>
      <c r="B38" s="65" t="s">
        <v>1289</v>
      </c>
      <c r="C38" s="93">
        <v>230</v>
      </c>
      <c r="D38" s="98"/>
      <c r="E38" s="94" t="s">
        <v>1251</v>
      </c>
      <c r="F38" s="65" t="s">
        <v>1286</v>
      </c>
      <c r="G38" s="93">
        <v>250</v>
      </c>
      <c r="H38" s="63"/>
      <c r="I38" s="94" t="s">
        <v>1251</v>
      </c>
      <c r="J38" s="65" t="s">
        <v>1286</v>
      </c>
      <c r="K38" s="93">
        <v>251</v>
      </c>
      <c r="L38" s="63"/>
      <c r="M38" s="94" t="s">
        <v>1251</v>
      </c>
      <c r="N38" s="65" t="s">
        <v>1292</v>
      </c>
      <c r="O38" s="93">
        <v>247</v>
      </c>
      <c r="P38" s="63"/>
      <c r="Q38" s="94" t="s">
        <v>1251</v>
      </c>
      <c r="R38" s="65" t="s">
        <v>1292</v>
      </c>
      <c r="S38" s="93">
        <v>248</v>
      </c>
      <c r="T38" s="63"/>
      <c r="U38" s="94" t="s">
        <v>1251</v>
      </c>
      <c r="V38" s="65" t="s">
        <v>1271</v>
      </c>
      <c r="W38" s="93">
        <v>245</v>
      </c>
      <c r="X38" s="63"/>
      <c r="Y38" s="94" t="s">
        <v>1251</v>
      </c>
      <c r="Z38" s="65" t="s">
        <v>1272</v>
      </c>
      <c r="AA38" s="135" t="s">
        <v>1567</v>
      </c>
    </row>
    <row r="39" spans="1:27">
      <c r="A39" s="94" t="s">
        <v>1252</v>
      </c>
      <c r="B39" s="65" t="s">
        <v>1288</v>
      </c>
      <c r="C39" s="93">
        <v>219</v>
      </c>
      <c r="D39" s="98"/>
      <c r="E39" s="94" t="s">
        <v>1252</v>
      </c>
      <c r="F39" s="65" t="s">
        <v>1291</v>
      </c>
      <c r="G39" s="93">
        <v>223</v>
      </c>
      <c r="H39" s="63"/>
      <c r="I39" s="94" t="s">
        <v>1251</v>
      </c>
      <c r="J39" s="65" t="s">
        <v>1281</v>
      </c>
      <c r="K39" s="93">
        <v>251</v>
      </c>
      <c r="L39" s="63"/>
      <c r="M39" s="94" t="s">
        <v>1252</v>
      </c>
      <c r="N39" s="65" t="s">
        <v>1299</v>
      </c>
      <c r="O39" s="93">
        <v>243</v>
      </c>
      <c r="P39" s="63"/>
      <c r="Q39" s="94" t="s">
        <v>1252</v>
      </c>
      <c r="R39" s="65" t="s">
        <v>1276</v>
      </c>
      <c r="S39" s="93">
        <v>242</v>
      </c>
      <c r="T39" s="63"/>
      <c r="U39" s="94" t="s">
        <v>1252</v>
      </c>
      <c r="V39" s="65" t="s">
        <v>1274</v>
      </c>
      <c r="W39" s="93">
        <v>237</v>
      </c>
      <c r="X39" s="63"/>
      <c r="Y39" s="94" t="s">
        <v>1252</v>
      </c>
      <c r="Z39" s="65" t="s">
        <v>1271</v>
      </c>
      <c r="AA39" s="135" t="s">
        <v>1568</v>
      </c>
    </row>
    <row r="40" spans="1:27">
      <c r="A40" s="94" t="s">
        <v>1253</v>
      </c>
      <c r="B40" s="65" t="s">
        <v>1291</v>
      </c>
      <c r="C40" s="93">
        <v>206</v>
      </c>
      <c r="D40" s="98"/>
      <c r="E40" s="94" t="s">
        <v>1253</v>
      </c>
      <c r="F40" s="65" t="s">
        <v>1288</v>
      </c>
      <c r="G40" s="93">
        <v>218</v>
      </c>
      <c r="H40" s="63"/>
      <c r="I40" s="94" t="s">
        <v>1253</v>
      </c>
      <c r="J40" s="65" t="s">
        <v>1299</v>
      </c>
      <c r="K40" s="93">
        <v>226</v>
      </c>
      <c r="L40" s="63"/>
      <c r="M40" s="94" t="s">
        <v>1253</v>
      </c>
      <c r="N40" s="65" t="s">
        <v>1273</v>
      </c>
      <c r="O40" s="93">
        <v>237</v>
      </c>
      <c r="P40" s="63"/>
      <c r="Q40" s="94" t="s">
        <v>1253</v>
      </c>
      <c r="R40" s="65" t="s">
        <v>1281</v>
      </c>
      <c r="S40" s="93">
        <v>233</v>
      </c>
      <c r="T40" s="63"/>
      <c r="U40" s="94" t="s">
        <v>1253</v>
      </c>
      <c r="V40" s="65" t="s">
        <v>1276</v>
      </c>
      <c r="W40" s="93">
        <v>226</v>
      </c>
      <c r="X40" s="63"/>
      <c r="Y40" s="94" t="s">
        <v>1253</v>
      </c>
      <c r="Z40" s="65" t="s">
        <v>1276</v>
      </c>
      <c r="AA40" s="135" t="s">
        <v>1569</v>
      </c>
    </row>
    <row r="41" spans="1:27">
      <c r="A41" s="94" t="s">
        <v>1254</v>
      </c>
      <c r="B41" s="65" t="s">
        <v>1292</v>
      </c>
      <c r="C41" s="93">
        <v>194</v>
      </c>
      <c r="D41" s="98"/>
      <c r="E41" s="94" t="s">
        <v>1254</v>
      </c>
      <c r="F41" s="65" t="s">
        <v>1292</v>
      </c>
      <c r="G41" s="93">
        <v>213</v>
      </c>
      <c r="H41" s="63"/>
      <c r="I41" s="94" t="s">
        <v>1253</v>
      </c>
      <c r="J41" s="65" t="s">
        <v>1292</v>
      </c>
      <c r="K41" s="93">
        <v>226</v>
      </c>
      <c r="L41" s="63"/>
      <c r="M41" s="94" t="s">
        <v>1254</v>
      </c>
      <c r="N41" s="65" t="s">
        <v>1281</v>
      </c>
      <c r="O41" s="93">
        <v>236</v>
      </c>
      <c r="P41" s="63"/>
      <c r="Q41" s="94" t="s">
        <v>1254</v>
      </c>
      <c r="R41" s="65" t="s">
        <v>1273</v>
      </c>
      <c r="S41" s="93">
        <v>223</v>
      </c>
      <c r="T41" s="63"/>
      <c r="U41" s="94" t="s">
        <v>1254</v>
      </c>
      <c r="V41" s="65" t="s">
        <v>1273</v>
      </c>
      <c r="W41" s="93">
        <v>211</v>
      </c>
      <c r="X41" s="63"/>
      <c r="Y41" s="94" t="s">
        <v>1254</v>
      </c>
      <c r="Z41" s="65" t="s">
        <v>1308</v>
      </c>
      <c r="AA41" s="135" t="s">
        <v>1570</v>
      </c>
    </row>
    <row r="42" spans="1:27">
      <c r="A42" s="94" t="s">
        <v>1302</v>
      </c>
      <c r="B42" s="65" t="s">
        <v>1295</v>
      </c>
      <c r="C42" s="93">
        <v>174</v>
      </c>
      <c r="D42" s="98"/>
      <c r="E42" s="94" t="s">
        <v>1302</v>
      </c>
      <c r="F42" s="65" t="s">
        <v>1299</v>
      </c>
      <c r="G42" s="93">
        <v>212</v>
      </c>
      <c r="H42" s="63"/>
      <c r="I42" s="94" t="s">
        <v>1302</v>
      </c>
      <c r="J42" s="65" t="s">
        <v>1288</v>
      </c>
      <c r="K42" s="93">
        <v>210</v>
      </c>
      <c r="L42" s="63"/>
      <c r="M42" s="94" t="s">
        <v>1302</v>
      </c>
      <c r="N42" s="65" t="s">
        <v>1288</v>
      </c>
      <c r="O42" s="93">
        <v>205</v>
      </c>
      <c r="P42" s="63"/>
      <c r="Q42" s="94" t="s">
        <v>1302</v>
      </c>
      <c r="R42" s="65" t="s">
        <v>1288</v>
      </c>
      <c r="S42" s="93">
        <v>211</v>
      </c>
      <c r="T42" s="63"/>
      <c r="U42" s="94" t="s">
        <v>1302</v>
      </c>
      <c r="V42" s="65" t="s">
        <v>1281</v>
      </c>
      <c r="W42" s="93">
        <v>210</v>
      </c>
      <c r="X42" s="63"/>
      <c r="Y42" s="94" t="s">
        <v>1302</v>
      </c>
      <c r="Z42" s="65" t="s">
        <v>1288</v>
      </c>
      <c r="AA42" s="135" t="s">
        <v>1571</v>
      </c>
    </row>
    <row r="43" spans="1:27">
      <c r="A43" s="94" t="s">
        <v>1303</v>
      </c>
      <c r="B43" s="65" t="s">
        <v>1293</v>
      </c>
      <c r="C43" s="93">
        <v>173</v>
      </c>
      <c r="D43" s="98"/>
      <c r="E43" s="94" t="s">
        <v>1303</v>
      </c>
      <c r="F43" s="65" t="s">
        <v>1296</v>
      </c>
      <c r="G43" s="93">
        <v>182</v>
      </c>
      <c r="H43" s="63"/>
      <c r="I43" s="94" t="s">
        <v>1303</v>
      </c>
      <c r="J43" s="65" t="s">
        <v>1293</v>
      </c>
      <c r="K43" s="93">
        <v>189</v>
      </c>
      <c r="L43" s="63"/>
      <c r="M43" s="94" t="s">
        <v>1303</v>
      </c>
      <c r="N43" s="65" t="s">
        <v>1304</v>
      </c>
      <c r="O43" s="93">
        <v>185</v>
      </c>
      <c r="P43" s="63"/>
      <c r="Q43" s="94" t="s">
        <v>1303</v>
      </c>
      <c r="R43" s="65" t="s">
        <v>1306</v>
      </c>
      <c r="S43" s="93">
        <v>205</v>
      </c>
      <c r="T43" s="63"/>
      <c r="U43" s="94" t="s">
        <v>1303</v>
      </c>
      <c r="V43" s="65" t="s">
        <v>1293</v>
      </c>
      <c r="W43" s="93">
        <v>204</v>
      </c>
      <c r="X43" s="63"/>
      <c r="Y43" s="94" t="s">
        <v>1303</v>
      </c>
      <c r="Z43" s="65" t="s">
        <v>1307</v>
      </c>
      <c r="AA43" s="135" t="s">
        <v>1572</v>
      </c>
    </row>
    <row r="44" spans="1:27">
      <c r="A44" s="94" t="s">
        <v>1255</v>
      </c>
      <c r="B44" s="65" t="s">
        <v>1296</v>
      </c>
      <c r="C44" s="93">
        <v>171</v>
      </c>
      <c r="D44" s="98"/>
      <c r="E44" s="94" t="s">
        <v>1255</v>
      </c>
      <c r="F44" s="65" t="s">
        <v>1293</v>
      </c>
      <c r="G44" s="93">
        <v>176</v>
      </c>
      <c r="H44" s="63"/>
      <c r="I44" s="94" t="s">
        <v>1255</v>
      </c>
      <c r="J44" s="65" t="s">
        <v>1298</v>
      </c>
      <c r="K44" s="93">
        <v>186</v>
      </c>
      <c r="L44" s="63"/>
      <c r="M44" s="94" t="s">
        <v>1303</v>
      </c>
      <c r="N44" s="65" t="s">
        <v>1293</v>
      </c>
      <c r="O44" s="93">
        <v>185</v>
      </c>
      <c r="P44" s="63"/>
      <c r="Q44" s="94" t="s">
        <v>1255</v>
      </c>
      <c r="R44" s="65" t="s">
        <v>1304</v>
      </c>
      <c r="S44" s="93">
        <v>193</v>
      </c>
      <c r="T44" s="63"/>
      <c r="U44" s="94" t="s">
        <v>1255</v>
      </c>
      <c r="V44" s="65" t="s">
        <v>1304</v>
      </c>
      <c r="W44" s="93">
        <v>203</v>
      </c>
      <c r="X44" s="63"/>
      <c r="Y44" s="94" t="s">
        <v>1255</v>
      </c>
      <c r="Z44" s="65" t="s">
        <v>1304</v>
      </c>
      <c r="AA44" s="135" t="s">
        <v>1573</v>
      </c>
    </row>
    <row r="45" spans="1:27">
      <c r="A45" s="94" t="s">
        <v>1256</v>
      </c>
      <c r="B45" s="65" t="s">
        <v>1299</v>
      </c>
      <c r="C45" s="93">
        <v>169</v>
      </c>
      <c r="D45" s="98"/>
      <c r="E45" s="94" t="s">
        <v>1256</v>
      </c>
      <c r="F45" s="65" t="s">
        <v>1295</v>
      </c>
      <c r="G45" s="93">
        <v>174</v>
      </c>
      <c r="H45" s="63"/>
      <c r="I45" s="94" t="s">
        <v>1256</v>
      </c>
      <c r="J45" s="65" t="s">
        <v>1304</v>
      </c>
      <c r="K45" s="93">
        <v>177</v>
      </c>
      <c r="L45" s="63"/>
      <c r="M45" s="94" t="s">
        <v>1256</v>
      </c>
      <c r="N45" s="65" t="s">
        <v>1298</v>
      </c>
      <c r="O45" s="93">
        <v>184</v>
      </c>
      <c r="P45" s="63"/>
      <c r="Q45" s="94" t="s">
        <v>1256</v>
      </c>
      <c r="R45" s="65" t="s">
        <v>1293</v>
      </c>
      <c r="S45" s="93">
        <v>191</v>
      </c>
      <c r="T45" s="63"/>
      <c r="U45" s="94" t="s">
        <v>1255</v>
      </c>
      <c r="V45" s="65" t="s">
        <v>1288</v>
      </c>
      <c r="W45" s="93">
        <v>203</v>
      </c>
      <c r="X45" s="63"/>
      <c r="Y45" s="94" t="s">
        <v>1255</v>
      </c>
      <c r="Z45" s="65" t="s">
        <v>1440</v>
      </c>
      <c r="AA45" s="135" t="s">
        <v>1573</v>
      </c>
    </row>
    <row r="46" spans="1:27">
      <c r="A46" s="94" t="s">
        <v>1256</v>
      </c>
      <c r="B46" s="65" t="s">
        <v>1297</v>
      </c>
      <c r="C46" s="93">
        <v>169</v>
      </c>
      <c r="D46" s="98"/>
      <c r="E46" s="94" t="s">
        <v>1305</v>
      </c>
      <c r="F46" s="65" t="s">
        <v>1298</v>
      </c>
      <c r="G46" s="93">
        <v>172</v>
      </c>
      <c r="H46" s="63"/>
      <c r="I46" s="94" t="s">
        <v>1256</v>
      </c>
      <c r="J46" s="65" t="s">
        <v>1296</v>
      </c>
      <c r="K46" s="93">
        <v>177</v>
      </c>
      <c r="L46" s="63"/>
      <c r="M46" s="94" t="s">
        <v>1305</v>
      </c>
      <c r="N46" s="65" t="s">
        <v>1306</v>
      </c>
      <c r="O46" s="93">
        <v>179</v>
      </c>
      <c r="P46" s="63"/>
      <c r="Q46" s="94" t="s">
        <v>1305</v>
      </c>
      <c r="R46" s="65" t="s">
        <v>1308</v>
      </c>
      <c r="S46" s="93">
        <v>186</v>
      </c>
      <c r="T46" s="63"/>
      <c r="U46" s="94" t="s">
        <v>1305</v>
      </c>
      <c r="V46" s="65" t="s">
        <v>1308</v>
      </c>
      <c r="W46" s="93">
        <v>200</v>
      </c>
      <c r="X46" s="63"/>
      <c r="Y46" s="94" t="s">
        <v>1305</v>
      </c>
      <c r="Z46" s="65" t="s">
        <v>1281</v>
      </c>
      <c r="AA46" s="135" t="s">
        <v>1574</v>
      </c>
    </row>
    <row r="47" spans="1:27">
      <c r="A47" s="94" t="s">
        <v>1257</v>
      </c>
      <c r="B47" s="65" t="s">
        <v>1298</v>
      </c>
      <c r="C47" s="93">
        <v>168</v>
      </c>
      <c r="D47" s="98"/>
      <c r="E47" s="94" t="s">
        <v>1257</v>
      </c>
      <c r="F47" s="65" t="s">
        <v>1297</v>
      </c>
      <c r="G47" s="93">
        <v>169</v>
      </c>
      <c r="H47" s="63"/>
      <c r="I47" s="94" t="s">
        <v>1257</v>
      </c>
      <c r="J47" s="65" t="s">
        <v>1306</v>
      </c>
      <c r="K47" s="93">
        <v>170</v>
      </c>
      <c r="L47" s="63"/>
      <c r="M47" s="94" t="s">
        <v>1257</v>
      </c>
      <c r="N47" s="65" t="s">
        <v>1296</v>
      </c>
      <c r="O47" s="93">
        <v>173</v>
      </c>
      <c r="P47" s="63"/>
      <c r="Q47" s="94" t="s">
        <v>1257</v>
      </c>
      <c r="R47" s="65" t="s">
        <v>1298</v>
      </c>
      <c r="S47" s="93">
        <v>181</v>
      </c>
      <c r="T47" s="63"/>
      <c r="U47" s="94" t="s">
        <v>1257</v>
      </c>
      <c r="V47" s="65" t="s">
        <v>1307</v>
      </c>
      <c r="W47" s="93">
        <v>192</v>
      </c>
      <c r="X47" s="63"/>
      <c r="Y47" s="94" t="s">
        <v>1257</v>
      </c>
      <c r="Z47" s="65" t="s">
        <v>1293</v>
      </c>
      <c r="AA47" s="135" t="s">
        <v>1575</v>
      </c>
    </row>
    <row r="48" spans="1:27">
      <c r="A48" s="94" t="s">
        <v>1257</v>
      </c>
      <c r="B48" s="65" t="s">
        <v>1290</v>
      </c>
      <c r="C48" s="93">
        <v>168</v>
      </c>
      <c r="D48" s="98"/>
      <c r="E48" s="94" t="s">
        <v>1258</v>
      </c>
      <c r="F48" s="65" t="s">
        <v>1304</v>
      </c>
      <c r="G48" s="93">
        <v>161</v>
      </c>
      <c r="H48" s="63"/>
      <c r="I48" s="94" t="s">
        <v>1258</v>
      </c>
      <c r="J48" s="65" t="s">
        <v>1300</v>
      </c>
      <c r="K48" s="93">
        <v>169</v>
      </c>
      <c r="L48" s="63"/>
      <c r="M48" s="94" t="s">
        <v>1258</v>
      </c>
      <c r="N48" s="65" t="s">
        <v>1307</v>
      </c>
      <c r="O48" s="93">
        <v>172</v>
      </c>
      <c r="P48" s="63"/>
      <c r="Q48" s="94" t="s">
        <v>1258</v>
      </c>
      <c r="R48" s="65" t="s">
        <v>1307</v>
      </c>
      <c r="S48" s="93">
        <v>180</v>
      </c>
      <c r="T48" s="63"/>
      <c r="U48" s="94" t="s">
        <v>1258</v>
      </c>
      <c r="V48" s="65" t="s">
        <v>1440</v>
      </c>
      <c r="W48" s="93">
        <v>184</v>
      </c>
      <c r="X48" s="63"/>
      <c r="Y48" s="94" t="s">
        <v>1257</v>
      </c>
      <c r="Z48" s="65" t="s">
        <v>1273</v>
      </c>
      <c r="AA48" s="135" t="s">
        <v>1575</v>
      </c>
    </row>
    <row r="49" spans="1:27">
      <c r="A49" s="94" t="s">
        <v>1259</v>
      </c>
      <c r="B49" s="65" t="s">
        <v>1294</v>
      </c>
      <c r="C49" s="93">
        <v>156</v>
      </c>
      <c r="D49" s="98"/>
      <c r="E49" s="94" t="s">
        <v>1259</v>
      </c>
      <c r="F49" s="65" t="s">
        <v>1300</v>
      </c>
      <c r="G49" s="93">
        <v>160</v>
      </c>
      <c r="H49" s="63"/>
      <c r="I49" s="94" t="s">
        <v>1259</v>
      </c>
      <c r="J49" s="65" t="s">
        <v>1297</v>
      </c>
      <c r="K49" s="93">
        <v>166</v>
      </c>
      <c r="L49" s="63"/>
      <c r="M49" s="94" t="s">
        <v>1259</v>
      </c>
      <c r="N49" s="65" t="s">
        <v>1308</v>
      </c>
      <c r="O49" s="93">
        <v>167</v>
      </c>
      <c r="P49" s="63"/>
      <c r="Q49" s="94" t="s">
        <v>1259</v>
      </c>
      <c r="R49" s="65" t="s">
        <v>1440</v>
      </c>
      <c r="S49" s="93">
        <v>173</v>
      </c>
      <c r="T49" s="63"/>
      <c r="U49" s="94" t="s">
        <v>1259</v>
      </c>
      <c r="V49" s="65" t="s">
        <v>1510</v>
      </c>
      <c r="W49" s="93">
        <v>182</v>
      </c>
      <c r="X49" s="63"/>
      <c r="Y49" s="94" t="s">
        <v>1259</v>
      </c>
      <c r="Z49" s="65" t="s">
        <v>1510</v>
      </c>
      <c r="AA49" s="135" t="s">
        <v>1576</v>
      </c>
    </row>
    <row r="50" spans="1:27">
      <c r="A50" s="49"/>
      <c r="B50" s="49"/>
      <c r="C50" s="49"/>
      <c r="D50" s="49"/>
      <c r="E50" s="49"/>
      <c r="F50" s="49"/>
      <c r="G50" s="49"/>
      <c r="H50" s="49"/>
      <c r="I50" s="49"/>
      <c r="J50" s="49"/>
      <c r="K50" s="49"/>
      <c r="L50" s="63"/>
      <c r="M50" s="94" t="s">
        <v>1259</v>
      </c>
      <c r="N50" s="65" t="s">
        <v>1301</v>
      </c>
      <c r="O50" s="95">
        <v>167</v>
      </c>
      <c r="P50" s="63"/>
      <c r="Q50" s="63"/>
      <c r="R50" s="63"/>
      <c r="S50" s="63"/>
      <c r="T50" s="63"/>
      <c r="U50" s="63"/>
      <c r="V50" s="63"/>
      <c r="W50" s="63"/>
      <c r="X50" s="63"/>
      <c r="Y50" s="63"/>
      <c r="Z50" s="63"/>
      <c r="AA50" s="63"/>
    </row>
    <row r="51" spans="1:27">
      <c r="A51" s="19"/>
      <c r="E51" s="19"/>
      <c r="J51" s="37"/>
      <c r="K51" s="37"/>
      <c r="U51" s="13"/>
      <c r="V51" s="13"/>
      <c r="Z51" s="13"/>
      <c r="AA51" s="17"/>
    </row>
    <row r="52" spans="1:27">
      <c r="A52" s="126" t="s">
        <v>361</v>
      </c>
      <c r="B52" s="63"/>
      <c r="C52" s="63"/>
      <c r="D52" s="63"/>
      <c r="E52" s="63"/>
      <c r="F52" s="63"/>
      <c r="G52" s="63"/>
      <c r="H52" s="63"/>
      <c r="I52" s="63"/>
      <c r="J52" s="63"/>
      <c r="K52" s="63"/>
      <c r="U52" s="13"/>
      <c r="V52" s="13"/>
      <c r="Z52" s="13"/>
      <c r="AA52" s="17"/>
    </row>
    <row r="53" spans="1:27" ht="33" customHeight="1">
      <c r="A53" s="161" t="s">
        <v>1333</v>
      </c>
      <c r="B53" s="162"/>
      <c r="C53" s="162"/>
      <c r="D53" s="162"/>
      <c r="E53" s="162"/>
      <c r="F53" s="162"/>
      <c r="G53" s="162"/>
      <c r="H53" s="162"/>
      <c r="I53" s="162"/>
      <c r="J53" s="162"/>
      <c r="K53" s="162"/>
      <c r="L53" s="25"/>
      <c r="M53" s="25"/>
      <c r="N53" s="53"/>
      <c r="O53" s="53"/>
      <c r="P53" s="53"/>
      <c r="Q53" s="53"/>
      <c r="R53" s="53"/>
      <c r="S53" s="53"/>
      <c r="T53" s="53"/>
      <c r="U53" s="53"/>
      <c r="V53" s="53"/>
      <c r="W53" s="53"/>
      <c r="X53" s="53"/>
      <c r="Y53" s="53"/>
      <c r="Z53" s="53"/>
      <c r="AA53" s="53"/>
    </row>
    <row r="54" spans="1:27">
      <c r="A54" s="25"/>
      <c r="B54" s="25"/>
      <c r="C54" s="25"/>
      <c r="D54" s="25"/>
      <c r="E54" s="25"/>
      <c r="F54" s="25"/>
      <c r="G54" s="25"/>
      <c r="H54" s="25"/>
      <c r="I54" s="25"/>
      <c r="J54" s="25"/>
      <c r="K54" s="25"/>
      <c r="L54" s="25"/>
      <c r="M54" s="19"/>
      <c r="N54" s="13"/>
      <c r="Q54" s="13"/>
      <c r="R54" s="13"/>
      <c r="Z54" s="13"/>
      <c r="AA54" s="17"/>
    </row>
    <row r="55" spans="1:27">
      <c r="A55" s="138" t="s">
        <v>1671</v>
      </c>
      <c r="N55" s="13"/>
      <c r="Q55" s="13"/>
      <c r="R55" s="13"/>
      <c r="Z55" s="13"/>
      <c r="AA55" s="17"/>
    </row>
    <row r="56" spans="1:27">
      <c r="N56" s="13"/>
      <c r="Q56" s="13"/>
      <c r="R56" s="13"/>
      <c r="Z56" s="13"/>
      <c r="AA56" s="17"/>
    </row>
    <row r="57" spans="1:27">
      <c r="N57" s="13"/>
      <c r="Q57" s="13"/>
      <c r="R57" s="13"/>
      <c r="Z57" s="13"/>
      <c r="AA57" s="17"/>
    </row>
    <row r="58" spans="1:27">
      <c r="N58" s="13"/>
      <c r="Q58" s="13"/>
      <c r="R58" s="13"/>
      <c r="Z58" s="13"/>
      <c r="AA58" s="17"/>
    </row>
  </sheetData>
  <mergeCells count="1">
    <mergeCell ref="A53:K53"/>
  </mergeCells>
  <hyperlinks>
    <hyperlink ref="A4" location="Tabellenverzeichnis!A1" display="&lt;&lt;&lt; Inhalt" xr:uid="{41E6892B-20F2-4EEF-883D-4FD1B28F3BE9}"/>
    <hyperlink ref="A55" location="Metadaten!A1" display="&lt;&lt;&lt; Metadaten " xr:uid="{C201F909-66BC-4B02-9317-FD20E339AD81}"/>
  </hyperlinks>
  <pageMargins left="0.70866141732283472" right="0.70866141732283472" top="0.78740157480314965" bottom="0.78740157480314965" header="0.31496062992125984" footer="0.31496062992125984"/>
  <pageSetup paperSize="9" scale="85" fitToHeight="0" orientation="portrait"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3" tint="0.79998168889431442"/>
    <pageSetUpPr fitToPage="1"/>
  </sheetPr>
  <dimension ref="A1:K62"/>
  <sheetViews>
    <sheetView zoomScaleNormal="100" workbookViewId="0">
      <pane ySplit="8" topLeftCell="A9" activePane="bottomLeft" state="frozen"/>
      <selection activeCell="K1" sqref="K1"/>
      <selection pane="bottomLeft" activeCell="K1" sqref="K1"/>
    </sheetView>
  </sheetViews>
  <sheetFormatPr baseColWidth="10" defaultColWidth="14.28515625" defaultRowHeight="15"/>
  <cols>
    <col min="1" max="2" width="7.140625" style="14" customWidth="1"/>
    <col min="3" max="3" width="6.140625" style="14" customWidth="1"/>
    <col min="4" max="4" width="11.85546875" style="14" customWidth="1"/>
    <col min="5" max="5" width="10" style="14" customWidth="1"/>
    <col min="6" max="9" width="11.85546875" style="14" customWidth="1"/>
    <col min="10" max="10" width="10" style="14" customWidth="1"/>
    <col min="11" max="11" width="7.7109375" style="14" bestFit="1" customWidth="1"/>
    <col min="12" max="16384" width="14.28515625" style="14"/>
  </cols>
  <sheetData>
    <row r="1" spans="1:11" s="61" customFormat="1" ht="15.75">
      <c r="A1" s="61" t="s">
        <v>467</v>
      </c>
    </row>
    <row r="2" spans="1:11">
      <c r="A2" s="63" t="s">
        <v>1180</v>
      </c>
    </row>
    <row r="4" spans="1:11">
      <c r="A4" s="64" t="s">
        <v>1670</v>
      </c>
    </row>
    <row r="6" spans="1:11">
      <c r="A6" s="63" t="s">
        <v>1207</v>
      </c>
    </row>
    <row r="7" spans="1:11">
      <c r="A7" s="92" t="s">
        <v>360</v>
      </c>
      <c r="B7" s="92" t="s">
        <v>7</v>
      </c>
      <c r="C7" s="63" t="s">
        <v>189</v>
      </c>
      <c r="D7" s="63"/>
      <c r="E7" s="63"/>
      <c r="F7" s="63"/>
      <c r="G7" s="63"/>
      <c r="H7" s="63"/>
      <c r="I7" s="63"/>
      <c r="J7" s="63"/>
      <c r="K7" s="63"/>
    </row>
    <row r="8" spans="1:11" ht="25.5">
      <c r="A8" s="63"/>
      <c r="B8" s="92"/>
      <c r="C8" s="99" t="s">
        <v>190</v>
      </c>
      <c r="D8" s="99" t="s">
        <v>191</v>
      </c>
      <c r="E8" s="99" t="s">
        <v>192</v>
      </c>
      <c r="F8" s="99" t="s">
        <v>193</v>
      </c>
      <c r="G8" s="99" t="s">
        <v>194</v>
      </c>
      <c r="H8" s="99" t="s">
        <v>195</v>
      </c>
      <c r="I8" s="90" t="s">
        <v>196</v>
      </c>
      <c r="J8" s="90" t="s">
        <v>197</v>
      </c>
      <c r="K8" s="90" t="s">
        <v>188</v>
      </c>
    </row>
    <row r="9" spans="1:11">
      <c r="A9" s="63"/>
      <c r="B9" s="62"/>
      <c r="C9" s="62"/>
      <c r="D9" s="92"/>
      <c r="E9" s="92"/>
      <c r="F9" s="92"/>
      <c r="G9" s="92"/>
      <c r="H9" s="63"/>
      <c r="I9" s="63"/>
      <c r="J9" s="63"/>
      <c r="K9" s="63"/>
    </row>
    <row r="10" spans="1:11">
      <c r="A10" s="92" t="s">
        <v>364</v>
      </c>
      <c r="B10" s="62"/>
      <c r="C10" s="62"/>
      <c r="D10" s="92"/>
      <c r="E10" s="92"/>
      <c r="F10" s="92"/>
      <c r="G10" s="92"/>
      <c r="H10" s="63"/>
      <c r="I10" s="63"/>
      <c r="J10" s="63"/>
      <c r="K10" s="63"/>
    </row>
    <row r="11" spans="1:11">
      <c r="A11" s="137">
        <v>2005</v>
      </c>
      <c r="B11" s="131">
        <v>24393</v>
      </c>
      <c r="C11" s="131">
        <v>2802</v>
      </c>
      <c r="D11" s="131">
        <v>5868</v>
      </c>
      <c r="E11" s="131">
        <v>7197</v>
      </c>
      <c r="F11" s="131">
        <v>5167</v>
      </c>
      <c r="G11" s="131">
        <v>2283</v>
      </c>
      <c r="H11" s="131">
        <v>770</v>
      </c>
      <c r="I11" s="131">
        <v>185</v>
      </c>
      <c r="J11" s="131">
        <v>121</v>
      </c>
      <c r="K11" s="93">
        <v>0</v>
      </c>
    </row>
    <row r="12" spans="1:11">
      <c r="A12" s="137">
        <v>2006</v>
      </c>
      <c r="B12" s="131">
        <v>24293</v>
      </c>
      <c r="C12" s="131">
        <v>2508</v>
      </c>
      <c r="D12" s="131">
        <v>5547</v>
      </c>
      <c r="E12" s="131">
        <v>7155</v>
      </c>
      <c r="F12" s="131">
        <v>5443</v>
      </c>
      <c r="G12" s="131">
        <v>2374</v>
      </c>
      <c r="H12" s="131">
        <v>865</v>
      </c>
      <c r="I12" s="131">
        <v>246</v>
      </c>
      <c r="J12" s="131">
        <v>155</v>
      </c>
      <c r="K12" s="93">
        <v>0</v>
      </c>
    </row>
    <row r="13" spans="1:11">
      <c r="A13" s="137">
        <v>2007</v>
      </c>
      <c r="B13" s="131">
        <v>24368</v>
      </c>
      <c r="C13" s="131">
        <v>2303</v>
      </c>
      <c r="D13" s="131">
        <v>5298</v>
      </c>
      <c r="E13" s="131">
        <v>6994</v>
      </c>
      <c r="F13" s="131">
        <v>5760</v>
      </c>
      <c r="G13" s="131">
        <v>2546</v>
      </c>
      <c r="H13" s="131">
        <v>968</v>
      </c>
      <c r="I13" s="131">
        <v>300</v>
      </c>
      <c r="J13" s="131">
        <v>199</v>
      </c>
      <c r="K13" s="93">
        <v>0</v>
      </c>
    </row>
    <row r="14" spans="1:11">
      <c r="A14" s="137">
        <v>2008</v>
      </c>
      <c r="B14" s="131">
        <v>25462</v>
      </c>
      <c r="C14" s="131">
        <v>2134</v>
      </c>
      <c r="D14" s="131">
        <v>5334</v>
      </c>
      <c r="E14" s="131">
        <v>7293</v>
      </c>
      <c r="F14" s="131">
        <v>6260</v>
      </c>
      <c r="G14" s="131">
        <v>2725</v>
      </c>
      <c r="H14" s="131">
        <v>1140</v>
      </c>
      <c r="I14" s="131">
        <v>341</v>
      </c>
      <c r="J14" s="131">
        <v>235</v>
      </c>
      <c r="K14" s="93">
        <v>0</v>
      </c>
    </row>
    <row r="15" spans="1:11">
      <c r="A15" s="137">
        <v>2009</v>
      </c>
      <c r="B15" s="131">
        <v>25909</v>
      </c>
      <c r="C15" s="131">
        <v>1992</v>
      </c>
      <c r="D15" s="131">
        <v>5239</v>
      </c>
      <c r="E15" s="131">
        <v>7248</v>
      </c>
      <c r="F15" s="131">
        <v>6582</v>
      </c>
      <c r="G15" s="131">
        <v>2943</v>
      </c>
      <c r="H15" s="131">
        <v>1239</v>
      </c>
      <c r="I15" s="131">
        <v>394</v>
      </c>
      <c r="J15" s="131">
        <v>272</v>
      </c>
      <c r="K15" s="93">
        <v>0</v>
      </c>
    </row>
    <row r="16" spans="1:11">
      <c r="A16" s="137">
        <v>2010</v>
      </c>
      <c r="B16" s="131">
        <v>26890</v>
      </c>
      <c r="C16" s="131">
        <v>1894</v>
      </c>
      <c r="D16" s="131">
        <v>5343</v>
      </c>
      <c r="E16" s="131">
        <v>7430</v>
      </c>
      <c r="F16" s="131">
        <v>6957</v>
      </c>
      <c r="G16" s="131">
        <v>3194</v>
      </c>
      <c r="H16" s="131">
        <v>1312</v>
      </c>
      <c r="I16" s="131">
        <v>453</v>
      </c>
      <c r="J16" s="131">
        <v>305</v>
      </c>
      <c r="K16" s="93">
        <v>2</v>
      </c>
    </row>
    <row r="17" spans="1:11">
      <c r="A17" s="137">
        <v>2011</v>
      </c>
      <c r="B17" s="131">
        <v>27327</v>
      </c>
      <c r="C17" s="131">
        <v>1821</v>
      </c>
      <c r="D17" s="131">
        <v>5325</v>
      </c>
      <c r="E17" s="131">
        <v>7453</v>
      </c>
      <c r="F17" s="131">
        <v>7212</v>
      </c>
      <c r="G17" s="131">
        <v>3324</v>
      </c>
      <c r="H17" s="131">
        <v>1362</v>
      </c>
      <c r="I17" s="131">
        <v>514</v>
      </c>
      <c r="J17" s="131">
        <v>315</v>
      </c>
      <c r="K17" s="93">
        <v>1</v>
      </c>
    </row>
    <row r="18" spans="1:11">
      <c r="A18" s="137">
        <v>2012</v>
      </c>
      <c r="B18" s="131">
        <v>28004</v>
      </c>
      <c r="C18" s="131">
        <v>1687</v>
      </c>
      <c r="D18" s="131">
        <v>5410</v>
      </c>
      <c r="E18" s="131">
        <v>7559</v>
      </c>
      <c r="F18" s="131">
        <v>7469</v>
      </c>
      <c r="G18" s="131">
        <v>3587</v>
      </c>
      <c r="H18" s="131">
        <v>1402</v>
      </c>
      <c r="I18" s="131">
        <v>563</v>
      </c>
      <c r="J18" s="131">
        <v>327</v>
      </c>
      <c r="K18" s="93">
        <v>0</v>
      </c>
    </row>
    <row r="19" spans="1:11">
      <c r="A19" s="137">
        <v>2013</v>
      </c>
      <c r="B19" s="131">
        <v>28102</v>
      </c>
      <c r="C19" s="131">
        <v>1573</v>
      </c>
      <c r="D19" s="131">
        <v>5313</v>
      </c>
      <c r="E19" s="131">
        <v>7530</v>
      </c>
      <c r="F19" s="131">
        <v>7562</v>
      </c>
      <c r="G19" s="131">
        <v>3722</v>
      </c>
      <c r="H19" s="131">
        <v>1470</v>
      </c>
      <c r="I19" s="131">
        <v>603</v>
      </c>
      <c r="J19" s="131">
        <v>329</v>
      </c>
      <c r="K19" s="93">
        <v>0</v>
      </c>
    </row>
    <row r="20" spans="1:11">
      <c r="A20" s="137">
        <v>2014</v>
      </c>
      <c r="B20" s="131">
        <v>28474</v>
      </c>
      <c r="C20" s="131">
        <v>1579</v>
      </c>
      <c r="D20" s="131">
        <v>5279</v>
      </c>
      <c r="E20" s="131">
        <v>7517</v>
      </c>
      <c r="F20" s="131">
        <v>7702</v>
      </c>
      <c r="G20" s="131">
        <v>3864</v>
      </c>
      <c r="H20" s="131">
        <v>1541</v>
      </c>
      <c r="I20" s="131">
        <v>656</v>
      </c>
      <c r="J20" s="131">
        <v>336</v>
      </c>
      <c r="K20" s="93">
        <v>0</v>
      </c>
    </row>
    <row r="21" spans="1:11">
      <c r="A21" s="137">
        <v>2015</v>
      </c>
      <c r="B21" s="131">
        <v>28802</v>
      </c>
      <c r="C21" s="131">
        <v>1558</v>
      </c>
      <c r="D21" s="131">
        <v>5220</v>
      </c>
      <c r="E21" s="131">
        <v>7531</v>
      </c>
      <c r="F21" s="131">
        <v>7792</v>
      </c>
      <c r="G21" s="131">
        <v>4006</v>
      </c>
      <c r="H21" s="131">
        <v>1653</v>
      </c>
      <c r="I21" s="131">
        <v>688</v>
      </c>
      <c r="J21" s="131">
        <v>354</v>
      </c>
      <c r="K21" s="93">
        <v>0</v>
      </c>
    </row>
    <row r="22" spans="1:11">
      <c r="A22" s="137">
        <v>2016</v>
      </c>
      <c r="B22" s="131">
        <v>29241</v>
      </c>
      <c r="C22" s="131">
        <v>1489</v>
      </c>
      <c r="D22" s="131">
        <v>5219</v>
      </c>
      <c r="E22" s="131">
        <v>7496</v>
      </c>
      <c r="F22" s="131">
        <v>7937</v>
      </c>
      <c r="G22" s="131">
        <v>4180</v>
      </c>
      <c r="H22" s="131">
        <v>1773</v>
      </c>
      <c r="I22" s="131">
        <v>753</v>
      </c>
      <c r="J22" s="131">
        <v>394</v>
      </c>
      <c r="K22" s="93">
        <v>0</v>
      </c>
    </row>
    <row r="23" spans="1:11">
      <c r="A23" s="137">
        <v>2017</v>
      </c>
      <c r="B23" s="131">
        <v>29676</v>
      </c>
      <c r="C23" s="131">
        <v>1471</v>
      </c>
      <c r="D23" s="131">
        <v>5224</v>
      </c>
      <c r="E23" s="131">
        <v>7366</v>
      </c>
      <c r="F23" s="131">
        <v>8038</v>
      </c>
      <c r="G23" s="131">
        <v>4342</v>
      </c>
      <c r="H23" s="131">
        <v>1970</v>
      </c>
      <c r="I23" s="131">
        <v>851</v>
      </c>
      <c r="J23" s="131">
        <v>414</v>
      </c>
      <c r="K23" s="93">
        <v>0</v>
      </c>
    </row>
    <row r="24" spans="1:11">
      <c r="A24" s="137">
        <v>2018</v>
      </c>
      <c r="B24" s="131">
        <v>29949</v>
      </c>
      <c r="C24" s="131">
        <v>1424</v>
      </c>
      <c r="D24" s="131">
        <v>5229</v>
      </c>
      <c r="E24" s="131">
        <v>7206</v>
      </c>
      <c r="F24" s="131">
        <v>8132</v>
      </c>
      <c r="G24" s="131">
        <v>4512</v>
      </c>
      <c r="H24" s="131">
        <v>2100</v>
      </c>
      <c r="I24" s="131">
        <v>890</v>
      </c>
      <c r="J24" s="131">
        <v>456</v>
      </c>
      <c r="K24" s="93">
        <v>0</v>
      </c>
    </row>
    <row r="25" spans="1:11">
      <c r="A25" s="137">
        <v>2019</v>
      </c>
      <c r="B25" s="131">
        <v>30248</v>
      </c>
      <c r="C25" s="131">
        <v>1376</v>
      </c>
      <c r="D25" s="131">
        <v>5177</v>
      </c>
      <c r="E25" s="131">
        <v>7164</v>
      </c>
      <c r="F25" s="131">
        <v>8194</v>
      </c>
      <c r="G25" s="131">
        <v>4699</v>
      </c>
      <c r="H25" s="131">
        <v>2160</v>
      </c>
      <c r="I25" s="131">
        <v>969</v>
      </c>
      <c r="J25" s="131">
        <v>509</v>
      </c>
      <c r="K25" s="93">
        <v>0</v>
      </c>
    </row>
    <row r="26" spans="1:11">
      <c r="A26" s="137">
        <v>2020</v>
      </c>
      <c r="B26" s="131">
        <v>30434</v>
      </c>
      <c r="C26" s="131">
        <v>1351</v>
      </c>
      <c r="D26" s="131">
        <v>5090</v>
      </c>
      <c r="E26" s="131">
        <v>7009</v>
      </c>
      <c r="F26" s="131">
        <v>8242</v>
      </c>
      <c r="G26" s="131">
        <v>4939</v>
      </c>
      <c r="H26" s="131">
        <v>2199</v>
      </c>
      <c r="I26" s="131">
        <v>1017</v>
      </c>
      <c r="J26" s="131">
        <v>587</v>
      </c>
      <c r="K26" s="93">
        <v>0</v>
      </c>
    </row>
    <row r="27" spans="1:11">
      <c r="A27" s="137">
        <v>2021</v>
      </c>
      <c r="B27" s="131">
        <v>30538</v>
      </c>
      <c r="C27" s="131">
        <v>1266</v>
      </c>
      <c r="D27" s="131">
        <v>5007</v>
      </c>
      <c r="E27" s="131">
        <v>6920</v>
      </c>
      <c r="F27" s="131">
        <v>8159</v>
      </c>
      <c r="G27" s="131">
        <v>5098</v>
      </c>
      <c r="H27" s="131">
        <v>2303</v>
      </c>
      <c r="I27" s="131">
        <v>1110</v>
      </c>
      <c r="J27" s="131">
        <v>675</v>
      </c>
      <c r="K27" s="93">
        <v>0</v>
      </c>
    </row>
    <row r="28" spans="1:11">
      <c r="A28" s="137">
        <v>2022</v>
      </c>
      <c r="B28" s="131">
        <v>30654</v>
      </c>
      <c r="C28" s="131">
        <v>1202</v>
      </c>
      <c r="D28" s="131">
        <v>4919</v>
      </c>
      <c r="E28" s="131">
        <v>6768</v>
      </c>
      <c r="F28" s="131">
        <v>8090</v>
      </c>
      <c r="G28" s="131">
        <v>5268</v>
      </c>
      <c r="H28" s="131">
        <v>2437</v>
      </c>
      <c r="I28" s="131">
        <v>1229</v>
      </c>
      <c r="J28" s="131">
        <v>739</v>
      </c>
      <c r="K28" s="93">
        <v>2</v>
      </c>
    </row>
    <row r="29" spans="1:11">
      <c r="A29" s="92"/>
      <c r="B29" s="100"/>
      <c r="C29" s="100"/>
      <c r="D29" s="100"/>
      <c r="E29" s="100"/>
      <c r="F29" s="100"/>
      <c r="G29" s="100"/>
      <c r="H29" s="63"/>
      <c r="I29" s="63"/>
      <c r="J29" s="63"/>
      <c r="K29" s="63"/>
    </row>
    <row r="30" spans="1:11">
      <c r="A30" s="92" t="s">
        <v>180</v>
      </c>
      <c r="B30" s="92"/>
      <c r="C30" s="92"/>
      <c r="D30" s="92"/>
      <c r="E30" s="92"/>
      <c r="F30" s="92"/>
      <c r="G30" s="92"/>
      <c r="H30" s="92"/>
      <c r="I30" s="92"/>
      <c r="J30" s="92"/>
      <c r="K30" s="92"/>
    </row>
    <row r="31" spans="1:11">
      <c r="A31" s="137">
        <v>2005</v>
      </c>
      <c r="B31" s="101">
        <v>100</v>
      </c>
      <c r="C31" s="101">
        <v>11.486901980076251</v>
      </c>
      <c r="D31" s="101">
        <v>24.056081662772108</v>
      </c>
      <c r="E31" s="101">
        <v>29.504366006641249</v>
      </c>
      <c r="F31" s="101">
        <v>21.18230639937687</v>
      </c>
      <c r="G31" s="101">
        <v>9.3592424056081658</v>
      </c>
      <c r="H31" s="101">
        <v>3.1566432993071785</v>
      </c>
      <c r="I31" s="101">
        <v>0.75841429918419223</v>
      </c>
      <c r="J31" s="101">
        <v>0.49604394703398513</v>
      </c>
      <c r="K31" s="102" t="s">
        <v>359</v>
      </c>
    </row>
    <row r="32" spans="1:11">
      <c r="A32" s="137">
        <v>2006</v>
      </c>
      <c r="B32" s="101">
        <v>100</v>
      </c>
      <c r="C32" s="101">
        <v>10.3239616350389</v>
      </c>
      <c r="D32" s="101">
        <v>22.833738113859958</v>
      </c>
      <c r="E32" s="101">
        <v>29.452928827234182</v>
      </c>
      <c r="F32" s="101">
        <v>22.40563125180093</v>
      </c>
      <c r="G32" s="101">
        <v>9.7723624089243817</v>
      </c>
      <c r="H32" s="101">
        <v>3.5606964969332728</v>
      </c>
      <c r="I32" s="101">
        <v>1.0126373852550117</v>
      </c>
      <c r="J32" s="101">
        <v>0.63804388095336106</v>
      </c>
      <c r="K32" s="102" t="s">
        <v>359</v>
      </c>
    </row>
    <row r="33" spans="1:11">
      <c r="A33" s="137">
        <v>2007</v>
      </c>
      <c r="B33" s="101">
        <v>100</v>
      </c>
      <c r="C33" s="101">
        <v>9.4509192383453708</v>
      </c>
      <c r="D33" s="101">
        <v>21.741628365068944</v>
      </c>
      <c r="E33" s="101">
        <v>28.701575837163492</v>
      </c>
      <c r="F33" s="101">
        <v>23.637557452396585</v>
      </c>
      <c r="G33" s="101">
        <v>10.448128693368352</v>
      </c>
      <c r="H33" s="101">
        <v>3.9724228496388707</v>
      </c>
      <c r="I33" s="101">
        <v>1.2311227839789889</v>
      </c>
      <c r="J33" s="101">
        <v>0.81664478003939589</v>
      </c>
      <c r="K33" s="102" t="s">
        <v>359</v>
      </c>
    </row>
    <row r="34" spans="1:11">
      <c r="A34" s="137">
        <v>2008</v>
      </c>
      <c r="B34" s="101">
        <v>100</v>
      </c>
      <c r="C34" s="101">
        <v>8.3811169586049807</v>
      </c>
      <c r="D34" s="101">
        <v>20.948864975257248</v>
      </c>
      <c r="E34" s="101">
        <v>28.642683214201554</v>
      </c>
      <c r="F34" s="101">
        <v>24.585657057575997</v>
      </c>
      <c r="G34" s="101">
        <v>10.702222920430446</v>
      </c>
      <c r="H34" s="101">
        <v>4.4772602309323695</v>
      </c>
      <c r="I34" s="101">
        <v>1.3392506480245072</v>
      </c>
      <c r="J34" s="101">
        <v>0.92294399497290081</v>
      </c>
      <c r="K34" s="102" t="s">
        <v>359</v>
      </c>
    </row>
    <row r="35" spans="1:11">
      <c r="A35" s="137">
        <v>2009</v>
      </c>
      <c r="B35" s="101">
        <v>100</v>
      </c>
      <c r="C35" s="101">
        <v>7.6884480296422089</v>
      </c>
      <c r="D35" s="101">
        <v>20.220772704465631</v>
      </c>
      <c r="E35" s="101">
        <v>27.974834999421052</v>
      </c>
      <c r="F35" s="101">
        <v>25.404299664209347</v>
      </c>
      <c r="G35" s="101">
        <v>11.358987224516577</v>
      </c>
      <c r="H35" s="101">
        <v>4.7821220425334827</v>
      </c>
      <c r="I35" s="101">
        <v>1.5207070902003166</v>
      </c>
      <c r="J35" s="101">
        <v>1.0498282450113861</v>
      </c>
      <c r="K35" s="102" t="s">
        <v>359</v>
      </c>
    </row>
    <row r="36" spans="1:11">
      <c r="A36" s="137">
        <v>2010</v>
      </c>
      <c r="B36" s="101">
        <v>100</v>
      </c>
      <c r="C36" s="101">
        <v>7.0435105987355895</v>
      </c>
      <c r="D36" s="101">
        <v>19.869840089252509</v>
      </c>
      <c r="E36" s="101">
        <v>27.631089624395685</v>
      </c>
      <c r="F36" s="101">
        <v>25.872071402008181</v>
      </c>
      <c r="G36" s="101">
        <v>11.878021569356639</v>
      </c>
      <c r="H36" s="101">
        <v>4.8791372257344738</v>
      </c>
      <c r="I36" s="101">
        <v>1.6846411305317963</v>
      </c>
      <c r="J36" s="101">
        <v>1.1342506507995538</v>
      </c>
      <c r="K36" s="101">
        <v>7.4377091855708441E-3</v>
      </c>
    </row>
    <row r="37" spans="1:11">
      <c r="A37" s="137">
        <v>2011</v>
      </c>
      <c r="B37" s="101">
        <v>100</v>
      </c>
      <c r="C37" s="101">
        <v>6.6637391590734438</v>
      </c>
      <c r="D37" s="101">
        <v>19.486222417389396</v>
      </c>
      <c r="E37" s="101">
        <v>27.273392615362095</v>
      </c>
      <c r="F37" s="101">
        <v>26.39148095290372</v>
      </c>
      <c r="G37" s="101">
        <v>12.163794049840817</v>
      </c>
      <c r="H37" s="101">
        <v>4.9840816774618508</v>
      </c>
      <c r="I37" s="101">
        <v>1.8809236286456619</v>
      </c>
      <c r="J37" s="101">
        <v>1.1527061148314854</v>
      </c>
      <c r="K37" s="101">
        <v>3.6593844915285248E-3</v>
      </c>
    </row>
    <row r="38" spans="1:11">
      <c r="A38" s="137">
        <v>2012</v>
      </c>
      <c r="B38" s="101">
        <v>100</v>
      </c>
      <c r="C38" s="101">
        <v>6.0241394086559064</v>
      </c>
      <c r="D38" s="101">
        <v>19.318668761605483</v>
      </c>
      <c r="E38" s="101">
        <v>26.992572489644335</v>
      </c>
      <c r="F38" s="101">
        <v>26.671189830024282</v>
      </c>
      <c r="G38" s="101">
        <v>12.808884445079274</v>
      </c>
      <c r="H38" s="101">
        <v>5.006427653192401</v>
      </c>
      <c r="I38" s="101">
        <v>2.0104270818454508</v>
      </c>
      <c r="J38" s="101">
        <v>1.1676903299528638</v>
      </c>
      <c r="K38" s="102" t="s">
        <v>359</v>
      </c>
    </row>
    <row r="39" spans="1:11">
      <c r="A39" s="137">
        <v>2013</v>
      </c>
      <c r="B39" s="101">
        <v>100</v>
      </c>
      <c r="C39" s="101">
        <v>5.5974663725001781</v>
      </c>
      <c r="D39" s="101">
        <v>18.906127677745356</v>
      </c>
      <c r="E39" s="101">
        <v>26.795245889972243</v>
      </c>
      <c r="F39" s="101">
        <v>26.909116788840652</v>
      </c>
      <c r="G39" s="101">
        <v>13.244608924631699</v>
      </c>
      <c r="H39" s="101">
        <v>5.2309444167674899</v>
      </c>
      <c r="I39" s="101">
        <v>2.145754750551562</v>
      </c>
      <c r="J39" s="101">
        <v>1.1707351789908191</v>
      </c>
      <c r="K39" s="102" t="s">
        <v>359</v>
      </c>
    </row>
    <row r="40" spans="1:11">
      <c r="A40" s="137">
        <v>2014</v>
      </c>
      <c r="B40" s="101">
        <v>100</v>
      </c>
      <c r="C40" s="101">
        <v>5.5454098475802489</v>
      </c>
      <c r="D40" s="101">
        <v>18.539720446723326</v>
      </c>
      <c r="E40" s="101">
        <v>26.399522371286086</v>
      </c>
      <c r="F40" s="101">
        <v>27.049237901243238</v>
      </c>
      <c r="G40" s="101">
        <v>13.570274636510501</v>
      </c>
      <c r="H40" s="101">
        <v>5.4119547657512115</v>
      </c>
      <c r="I40" s="101">
        <v>2.3038561494696919</v>
      </c>
      <c r="J40" s="101">
        <v>1.1800238814356958</v>
      </c>
      <c r="K40" s="102" t="s">
        <v>359</v>
      </c>
    </row>
    <row r="41" spans="1:11">
      <c r="A41" s="137">
        <v>2015</v>
      </c>
      <c r="B41" s="101">
        <v>100</v>
      </c>
      <c r="C41" s="101">
        <v>5.4093465731546422</v>
      </c>
      <c r="D41" s="101">
        <v>18.123741406846747</v>
      </c>
      <c r="E41" s="101">
        <v>26.14748975765572</v>
      </c>
      <c r="F41" s="101">
        <v>27.053676827998057</v>
      </c>
      <c r="G41" s="101">
        <v>13.90875633636553</v>
      </c>
      <c r="H41" s="101">
        <v>5.7391847788348027</v>
      </c>
      <c r="I41" s="101">
        <v>2.3887230053468511</v>
      </c>
      <c r="J41" s="101">
        <v>1.2290813137976528</v>
      </c>
      <c r="K41" s="102" t="s">
        <v>359</v>
      </c>
    </row>
    <row r="42" spans="1:11">
      <c r="A42" s="137">
        <v>2016</v>
      </c>
      <c r="B42" s="101">
        <v>100</v>
      </c>
      <c r="C42" s="101">
        <v>5.0921651106323313</v>
      </c>
      <c r="D42" s="101">
        <v>17.848226804828837</v>
      </c>
      <c r="E42" s="101">
        <v>25.635238192948258</v>
      </c>
      <c r="F42" s="101">
        <v>27.143394548750042</v>
      </c>
      <c r="G42" s="101">
        <v>14.294996751137102</v>
      </c>
      <c r="H42" s="101">
        <v>6.0634041243459524</v>
      </c>
      <c r="I42" s="101">
        <v>2.5751513286139325</v>
      </c>
      <c r="J42" s="101">
        <v>1.3474231387435449</v>
      </c>
      <c r="K42" s="102" t="s">
        <v>359</v>
      </c>
    </row>
    <row r="43" spans="1:11">
      <c r="A43" s="137">
        <v>2017</v>
      </c>
      <c r="B43" s="101">
        <v>100</v>
      </c>
      <c r="C43" s="101">
        <v>4.9536647009267059</v>
      </c>
      <c r="D43" s="101">
        <v>17.604043807919123</v>
      </c>
      <c r="E43" s="101">
        <v>24.82224094355518</v>
      </c>
      <c r="F43" s="101">
        <v>27.086773378264532</v>
      </c>
      <c r="G43" s="101">
        <v>14.631844987363101</v>
      </c>
      <c r="H43" s="101">
        <v>6.6385846672283071</v>
      </c>
      <c r="I43" s="101">
        <v>2.8677337826453244</v>
      </c>
      <c r="J43" s="101">
        <v>1.3951137320977254</v>
      </c>
      <c r="K43" s="102" t="s">
        <v>359</v>
      </c>
    </row>
    <row r="44" spans="1:11">
      <c r="A44" s="137">
        <v>2018</v>
      </c>
      <c r="B44" s="101">
        <v>100</v>
      </c>
      <c r="C44" s="101">
        <v>4.7547497412267523</v>
      </c>
      <c r="D44" s="101">
        <v>17.459681458479416</v>
      </c>
      <c r="E44" s="101">
        <v>24.060903536011217</v>
      </c>
      <c r="F44" s="101">
        <v>27.152826471668504</v>
      </c>
      <c r="G44" s="101">
        <v>15.065611539617349</v>
      </c>
      <c r="H44" s="101">
        <v>7.0119202644495644</v>
      </c>
      <c r="I44" s="101">
        <v>2.9717185882667203</v>
      </c>
      <c r="J44" s="101">
        <v>1.5225884002804768</v>
      </c>
      <c r="K44" s="102" t="s">
        <v>359</v>
      </c>
    </row>
    <row r="45" spans="1:11">
      <c r="A45" s="137">
        <v>2019</v>
      </c>
      <c r="B45" s="101">
        <v>100</v>
      </c>
      <c r="C45" s="101">
        <v>4.549061094948426</v>
      </c>
      <c r="D45" s="101">
        <v>17.115181169002909</v>
      </c>
      <c r="E45" s="101">
        <v>23.684210526315791</v>
      </c>
      <c r="F45" s="101">
        <v>27.089394340121661</v>
      </c>
      <c r="G45" s="101">
        <v>15.534911399100768</v>
      </c>
      <c r="H45" s="101">
        <v>7.1409679978841574</v>
      </c>
      <c r="I45" s="101">
        <v>3.2035175879396984</v>
      </c>
      <c r="J45" s="101">
        <v>1.6827558846865909</v>
      </c>
      <c r="K45" s="102" t="s">
        <v>359</v>
      </c>
    </row>
    <row r="46" spans="1:11">
      <c r="A46" s="137">
        <v>2020</v>
      </c>
      <c r="B46" s="101">
        <v>100</v>
      </c>
      <c r="C46" s="101">
        <v>4.4391141486495371</v>
      </c>
      <c r="D46" s="101">
        <v>16.724715778405731</v>
      </c>
      <c r="E46" s="101">
        <v>23.030163632779129</v>
      </c>
      <c r="F46" s="101">
        <v>27.081553525662088</v>
      </c>
      <c r="G46" s="101">
        <v>16.228560162975619</v>
      </c>
      <c r="H46" s="101">
        <v>7.2254715121245967</v>
      </c>
      <c r="I46" s="101">
        <v>3.3416573569034629</v>
      </c>
      <c r="J46" s="101">
        <v>1.9287638824998357</v>
      </c>
      <c r="K46" s="102" t="s">
        <v>359</v>
      </c>
    </row>
    <row r="47" spans="1:11">
      <c r="A47" s="137">
        <v>2021</v>
      </c>
      <c r="B47" s="101">
        <v>100</v>
      </c>
      <c r="C47" s="101">
        <f>+C27/$B27*100</f>
        <v>4.1456545942759844</v>
      </c>
      <c r="D47" s="101">
        <f t="shared" ref="D47:K48" si="0">+D27/$B27*100</f>
        <v>16.395965682100989</v>
      </c>
      <c r="E47" s="101">
        <f t="shared" si="0"/>
        <v>22.660292095094636</v>
      </c>
      <c r="F47" s="101">
        <f t="shared" si="0"/>
        <v>26.717532254895538</v>
      </c>
      <c r="G47" s="101">
        <f t="shared" si="0"/>
        <v>16.693955072368851</v>
      </c>
      <c r="H47" s="101">
        <f t="shared" si="0"/>
        <v>7.5414237998559175</v>
      </c>
      <c r="I47" s="101">
        <f t="shared" si="0"/>
        <v>3.6348156395310762</v>
      </c>
      <c r="J47" s="101">
        <f t="shared" si="0"/>
        <v>2.2103608618770054</v>
      </c>
      <c r="K47" s="102">
        <f t="shared" si="0"/>
        <v>0</v>
      </c>
    </row>
    <row r="48" spans="1:11">
      <c r="A48" s="137">
        <v>2022</v>
      </c>
      <c r="B48" s="101">
        <v>100</v>
      </c>
      <c r="C48" s="101">
        <f>+C28/$B28*100</f>
        <v>3.9211848372153719</v>
      </c>
      <c r="D48" s="101">
        <f t="shared" si="0"/>
        <v>16.046845436158414</v>
      </c>
      <c r="E48" s="101">
        <f t="shared" si="0"/>
        <v>22.078684674104522</v>
      </c>
      <c r="F48" s="101">
        <f t="shared" si="0"/>
        <v>26.391335551640893</v>
      </c>
      <c r="G48" s="101">
        <f t="shared" si="0"/>
        <v>17.185359170091992</v>
      </c>
      <c r="H48" s="101">
        <f t="shared" si="0"/>
        <v>7.950022835519019</v>
      </c>
      <c r="I48" s="101">
        <f t="shared" si="0"/>
        <v>4.0092646962875973</v>
      </c>
      <c r="J48" s="101">
        <f t="shared" si="0"/>
        <v>2.4107783649768382</v>
      </c>
      <c r="K48" s="101">
        <f t="shared" si="0"/>
        <v>6.5244340053500363E-3</v>
      </c>
    </row>
    <row r="49" spans="1:11">
      <c r="A49" s="49"/>
      <c r="B49" s="49"/>
      <c r="C49" s="49"/>
      <c r="D49" s="49"/>
      <c r="E49" s="49"/>
      <c r="F49" s="49"/>
      <c r="G49" s="49"/>
      <c r="H49" s="49"/>
      <c r="I49" s="49"/>
      <c r="J49" s="49"/>
      <c r="K49" s="49"/>
    </row>
    <row r="50" spans="1:11">
      <c r="A50" s="138" t="s">
        <v>1671</v>
      </c>
      <c r="B50" s="22"/>
      <c r="C50" s="22"/>
      <c r="D50" s="22"/>
      <c r="E50" s="22"/>
      <c r="F50" s="22"/>
      <c r="G50" s="22"/>
    </row>
    <row r="51" spans="1:11">
      <c r="A51" s="16"/>
      <c r="B51" s="22"/>
      <c r="C51" s="22"/>
      <c r="D51" s="22"/>
      <c r="E51" s="22"/>
      <c r="F51" s="22"/>
      <c r="G51" s="22"/>
    </row>
    <row r="52" spans="1:11">
      <c r="A52" s="16"/>
      <c r="B52" s="22"/>
      <c r="C52" s="22"/>
      <c r="D52" s="22"/>
      <c r="E52" s="22"/>
      <c r="F52" s="22"/>
      <c r="G52" s="22"/>
    </row>
    <row r="53" spans="1:11">
      <c r="A53" s="16"/>
      <c r="B53" s="22"/>
      <c r="C53" s="22"/>
      <c r="D53" s="22"/>
      <c r="E53" s="22"/>
      <c r="F53" s="22"/>
      <c r="G53" s="22"/>
    </row>
    <row r="54" spans="1:11">
      <c r="A54" s="16"/>
      <c r="B54" s="22"/>
      <c r="C54" s="22"/>
      <c r="D54" s="22"/>
      <c r="E54" s="22"/>
      <c r="F54" s="22"/>
      <c r="G54" s="22"/>
    </row>
    <row r="55" spans="1:11">
      <c r="A55" s="16"/>
      <c r="B55" s="22"/>
      <c r="C55" s="22"/>
      <c r="D55" s="22"/>
      <c r="E55" s="22"/>
      <c r="F55" s="22"/>
      <c r="G55" s="22"/>
    </row>
    <row r="56" spans="1:11">
      <c r="A56" s="16"/>
      <c r="B56" s="22"/>
      <c r="C56" s="22"/>
      <c r="D56" s="22"/>
      <c r="E56" s="22"/>
      <c r="F56" s="22"/>
      <c r="G56" s="22"/>
    </row>
    <row r="57" spans="1:11">
      <c r="A57" s="16"/>
      <c r="B57" s="22"/>
      <c r="C57" s="22"/>
      <c r="D57" s="22"/>
      <c r="E57" s="22"/>
      <c r="F57" s="22"/>
      <c r="G57" s="22"/>
    </row>
    <row r="58" spans="1:11">
      <c r="A58" s="16"/>
      <c r="B58" s="22"/>
      <c r="C58" s="22"/>
      <c r="D58" s="22"/>
      <c r="E58" s="22"/>
      <c r="F58" s="22"/>
      <c r="G58" s="22"/>
    </row>
    <row r="59" spans="1:11">
      <c r="A59" s="16"/>
      <c r="B59" s="22"/>
      <c r="C59" s="22"/>
      <c r="D59" s="22"/>
      <c r="E59" s="22"/>
      <c r="F59" s="22"/>
      <c r="G59" s="22"/>
    </row>
    <row r="60" spans="1:11" s="34" customFormat="1">
      <c r="A60" s="33"/>
      <c r="C60" s="35"/>
      <c r="D60" s="35"/>
      <c r="E60" s="35"/>
      <c r="F60" s="35"/>
      <c r="G60" s="35"/>
      <c r="H60" s="35"/>
    </row>
    <row r="61" spans="1:11">
      <c r="A61" s="16"/>
      <c r="B61" s="36"/>
      <c r="C61" s="30"/>
      <c r="D61" s="30"/>
      <c r="E61" s="30"/>
      <c r="F61" s="30"/>
      <c r="G61" s="30"/>
    </row>
    <row r="62" spans="1:11">
      <c r="A62" s="16"/>
      <c r="B62" s="22"/>
      <c r="C62" s="22"/>
      <c r="D62" s="22"/>
      <c r="E62" s="22"/>
      <c r="F62" s="22"/>
      <c r="G62" s="22"/>
      <c r="H62" s="22"/>
      <c r="I62" s="22"/>
      <c r="J62" s="22"/>
    </row>
  </sheetData>
  <sortState ref="A8:G49">
    <sortCondition ref="A7"/>
  </sortState>
  <hyperlinks>
    <hyperlink ref="A4" location="Tabellenverzeichnis!A1" display="&lt;&lt;&lt; Inhalt" xr:uid="{4E29B008-A788-422F-A826-89149D73596F}"/>
    <hyperlink ref="A50" location="Metadaten!A1" display="&lt;&lt;&lt; Metadaten " xr:uid="{BE1E8DF3-672C-45BF-B44A-AC0FE3F60BB8}"/>
  </hyperlinks>
  <pageMargins left="0.70866141732283472" right="0.70866141732283472" top="0.78740157480314965" bottom="0.78740157480314965" header="0.31496062992125984" footer="0.31496062992125984"/>
  <pageSetup paperSize="9" scale="81" fitToHeight="0" orientation="portrait"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pageSetUpPr fitToPage="1"/>
  </sheetPr>
  <dimension ref="A1:G50"/>
  <sheetViews>
    <sheetView zoomScaleNormal="100" workbookViewId="0">
      <pane ySplit="8" topLeftCell="A9" activePane="bottomLeft" state="frozen"/>
      <selection activeCell="K1" sqref="K1"/>
      <selection pane="bottomLeft" activeCell="K1" sqref="K1"/>
    </sheetView>
  </sheetViews>
  <sheetFormatPr baseColWidth="10" defaultColWidth="14.28515625" defaultRowHeight="15"/>
  <cols>
    <col min="1" max="2" width="7.140625" style="14" customWidth="1"/>
    <col min="3" max="3" width="11.42578125" style="14" customWidth="1"/>
    <col min="4" max="6" width="17.42578125" style="14" customWidth="1"/>
    <col min="7" max="7" width="12.5703125" style="14" customWidth="1"/>
    <col min="8" max="16384" width="14.28515625" style="14"/>
  </cols>
  <sheetData>
    <row r="1" spans="1:7" s="61" customFormat="1" ht="15.75">
      <c r="A1" s="61" t="s">
        <v>468</v>
      </c>
    </row>
    <row r="2" spans="1:7">
      <c r="A2" s="63" t="s">
        <v>1180</v>
      </c>
    </row>
    <row r="4" spans="1:7">
      <c r="A4" s="64" t="s">
        <v>1670</v>
      </c>
    </row>
    <row r="6" spans="1:7">
      <c r="A6" s="63" t="s">
        <v>1208</v>
      </c>
    </row>
    <row r="7" spans="1:7">
      <c r="A7" s="92" t="s">
        <v>360</v>
      </c>
      <c r="B7" s="92" t="s">
        <v>7</v>
      </c>
      <c r="C7" s="63" t="s">
        <v>198</v>
      </c>
      <c r="D7" s="63"/>
      <c r="E7" s="63"/>
      <c r="F7" s="63"/>
      <c r="G7" s="63"/>
    </row>
    <row r="8" spans="1:7">
      <c r="A8" s="63"/>
      <c r="B8" s="92"/>
      <c r="C8" s="92" t="s">
        <v>199</v>
      </c>
      <c r="D8" s="92" t="s">
        <v>200</v>
      </c>
      <c r="E8" s="92" t="s">
        <v>201</v>
      </c>
      <c r="F8" s="92" t="s">
        <v>202</v>
      </c>
      <c r="G8" s="92" t="s">
        <v>203</v>
      </c>
    </row>
    <row r="9" spans="1:7">
      <c r="A9" s="63"/>
      <c r="B9" s="92"/>
      <c r="C9" s="92"/>
      <c r="D9" s="92"/>
      <c r="E9" s="92"/>
      <c r="F9" s="92"/>
      <c r="G9" s="92"/>
    </row>
    <row r="10" spans="1:7">
      <c r="A10" s="92" t="s">
        <v>364</v>
      </c>
      <c r="B10" s="92"/>
      <c r="C10" s="92"/>
      <c r="D10" s="92"/>
      <c r="E10" s="92"/>
      <c r="F10" s="92"/>
      <c r="G10" s="92"/>
    </row>
    <row r="11" spans="1:7">
      <c r="A11" s="136">
        <v>2005</v>
      </c>
      <c r="B11" s="131">
        <v>24393</v>
      </c>
      <c r="C11" s="131">
        <v>210</v>
      </c>
      <c r="D11" s="131">
        <v>4564</v>
      </c>
      <c r="E11" s="131">
        <v>12681</v>
      </c>
      <c r="F11" s="131">
        <v>5362</v>
      </c>
      <c r="G11" s="131">
        <v>1576</v>
      </c>
    </row>
    <row r="12" spans="1:7">
      <c r="A12" s="136">
        <v>2006</v>
      </c>
      <c r="B12" s="131">
        <v>24293</v>
      </c>
      <c r="C12" s="131">
        <v>213</v>
      </c>
      <c r="D12" s="131">
        <v>4249</v>
      </c>
      <c r="E12" s="131">
        <v>12426</v>
      </c>
      <c r="F12" s="131">
        <v>5669</v>
      </c>
      <c r="G12" s="131">
        <v>1736</v>
      </c>
    </row>
    <row r="13" spans="1:7">
      <c r="A13" s="136">
        <v>2007</v>
      </c>
      <c r="B13" s="131">
        <v>24368</v>
      </c>
      <c r="C13" s="131">
        <v>216</v>
      </c>
      <c r="D13" s="131">
        <v>4009</v>
      </c>
      <c r="E13" s="131">
        <v>12172</v>
      </c>
      <c r="F13" s="131">
        <v>6004</v>
      </c>
      <c r="G13" s="131">
        <v>1967</v>
      </c>
    </row>
    <row r="14" spans="1:7">
      <c r="A14" s="136">
        <v>2008</v>
      </c>
      <c r="B14" s="131">
        <v>25462</v>
      </c>
      <c r="C14" s="131">
        <v>224</v>
      </c>
      <c r="D14" s="131">
        <v>3934</v>
      </c>
      <c r="E14" s="131">
        <v>12513</v>
      </c>
      <c r="F14" s="131">
        <v>6570</v>
      </c>
      <c r="G14" s="131">
        <v>2221</v>
      </c>
    </row>
    <row r="15" spans="1:7">
      <c r="A15" s="136">
        <v>2009</v>
      </c>
      <c r="B15" s="131">
        <v>25909</v>
      </c>
      <c r="C15" s="131">
        <v>229</v>
      </c>
      <c r="D15" s="131">
        <v>3808</v>
      </c>
      <c r="E15" s="131">
        <v>12404</v>
      </c>
      <c r="F15" s="131">
        <v>7046</v>
      </c>
      <c r="G15" s="131">
        <v>2422</v>
      </c>
    </row>
    <row r="16" spans="1:7">
      <c r="A16" s="136">
        <v>2010</v>
      </c>
      <c r="B16" s="131">
        <v>26890</v>
      </c>
      <c r="C16" s="131">
        <v>230</v>
      </c>
      <c r="D16" s="131">
        <v>3803</v>
      </c>
      <c r="E16" s="131">
        <v>12634</v>
      </c>
      <c r="F16" s="131">
        <v>7607</v>
      </c>
      <c r="G16" s="131">
        <v>2616</v>
      </c>
    </row>
    <row r="17" spans="1:7">
      <c r="A17" s="136">
        <v>2011</v>
      </c>
      <c r="B17" s="131">
        <v>27327</v>
      </c>
      <c r="C17" s="131">
        <v>227</v>
      </c>
      <c r="D17" s="131">
        <v>3760</v>
      </c>
      <c r="E17" s="131">
        <v>12572</v>
      </c>
      <c r="F17" s="131">
        <v>8029</v>
      </c>
      <c r="G17" s="131">
        <v>2739</v>
      </c>
    </row>
    <row r="18" spans="1:7">
      <c r="A18" s="136">
        <v>2012</v>
      </c>
      <c r="B18" s="131">
        <v>28004</v>
      </c>
      <c r="C18" s="131">
        <v>226</v>
      </c>
      <c r="D18" s="131">
        <v>3703</v>
      </c>
      <c r="E18" s="131">
        <v>12597</v>
      </c>
      <c r="F18" s="131">
        <v>8568</v>
      </c>
      <c r="G18" s="131">
        <v>2910</v>
      </c>
    </row>
    <row r="19" spans="1:7">
      <c r="A19" s="136">
        <v>2013</v>
      </c>
      <c r="B19" s="131">
        <v>28102</v>
      </c>
      <c r="C19" s="131">
        <v>202</v>
      </c>
      <c r="D19" s="131">
        <v>3544</v>
      </c>
      <c r="E19" s="131">
        <v>12407</v>
      </c>
      <c r="F19" s="131">
        <v>8911</v>
      </c>
      <c r="G19" s="131">
        <v>3038</v>
      </c>
    </row>
    <row r="20" spans="1:7">
      <c r="A20" s="136">
        <v>2014</v>
      </c>
      <c r="B20" s="131">
        <v>28474</v>
      </c>
      <c r="C20" s="131">
        <v>199</v>
      </c>
      <c r="D20" s="131">
        <v>3502</v>
      </c>
      <c r="E20" s="131">
        <v>12358</v>
      </c>
      <c r="F20" s="131">
        <v>9185</v>
      </c>
      <c r="G20" s="131">
        <v>3230</v>
      </c>
    </row>
    <row r="21" spans="1:7">
      <c r="A21" s="136">
        <v>2015</v>
      </c>
      <c r="B21" s="131">
        <v>28802</v>
      </c>
      <c r="C21" s="131">
        <v>184</v>
      </c>
      <c r="D21" s="131">
        <v>3421</v>
      </c>
      <c r="E21" s="131">
        <v>12387</v>
      </c>
      <c r="F21" s="131">
        <v>9410</v>
      </c>
      <c r="G21" s="131">
        <v>3400</v>
      </c>
    </row>
    <row r="22" spans="1:7">
      <c r="A22" s="136">
        <v>2016</v>
      </c>
      <c r="B22" s="131">
        <v>29241</v>
      </c>
      <c r="C22" s="131">
        <v>165</v>
      </c>
      <c r="D22" s="131">
        <v>3323</v>
      </c>
      <c r="E22" s="131">
        <v>12427</v>
      </c>
      <c r="F22" s="131">
        <v>9732</v>
      </c>
      <c r="G22" s="131">
        <v>3594</v>
      </c>
    </row>
    <row r="23" spans="1:7">
      <c r="A23" s="136">
        <v>2017</v>
      </c>
      <c r="B23" s="131">
        <v>29676</v>
      </c>
      <c r="C23" s="131">
        <v>173</v>
      </c>
      <c r="D23" s="131">
        <v>3270</v>
      </c>
      <c r="E23" s="131">
        <v>12377</v>
      </c>
      <c r="F23" s="131">
        <v>9964</v>
      </c>
      <c r="G23" s="131">
        <v>3892</v>
      </c>
    </row>
    <row r="24" spans="1:7">
      <c r="A24" s="136">
        <v>2018</v>
      </c>
      <c r="B24" s="131">
        <v>29949</v>
      </c>
      <c r="C24" s="131">
        <v>173</v>
      </c>
      <c r="D24" s="131">
        <v>3185</v>
      </c>
      <c r="E24" s="131">
        <v>12292</v>
      </c>
      <c r="F24" s="131">
        <v>10269</v>
      </c>
      <c r="G24" s="131">
        <v>4030</v>
      </c>
    </row>
    <row r="25" spans="1:7">
      <c r="A25" s="136">
        <v>2019</v>
      </c>
      <c r="B25" s="131">
        <v>30248</v>
      </c>
      <c r="C25" s="131">
        <v>159</v>
      </c>
      <c r="D25" s="131">
        <v>3082</v>
      </c>
      <c r="E25" s="131">
        <v>12313</v>
      </c>
      <c r="F25" s="131">
        <v>10527</v>
      </c>
      <c r="G25" s="131">
        <v>4167</v>
      </c>
    </row>
    <row r="26" spans="1:7">
      <c r="A26" s="136">
        <v>2020</v>
      </c>
      <c r="B26" s="131">
        <v>30434</v>
      </c>
      <c r="C26" s="131">
        <v>155</v>
      </c>
      <c r="D26" s="131">
        <v>3019</v>
      </c>
      <c r="E26" s="131">
        <v>12132</v>
      </c>
      <c r="F26" s="131">
        <v>10835</v>
      </c>
      <c r="G26" s="131">
        <v>4293</v>
      </c>
    </row>
    <row r="27" spans="1:7">
      <c r="A27" s="136">
        <v>2021</v>
      </c>
      <c r="B27" s="131">
        <v>30538</v>
      </c>
      <c r="C27" s="131">
        <v>135</v>
      </c>
      <c r="D27" s="131">
        <v>2940</v>
      </c>
      <c r="E27" s="131">
        <v>11971</v>
      </c>
      <c r="F27" s="131">
        <v>10986</v>
      </c>
      <c r="G27" s="131">
        <v>4506</v>
      </c>
    </row>
    <row r="28" spans="1:7">
      <c r="A28" s="136">
        <v>2022</v>
      </c>
      <c r="B28" s="131">
        <v>30654</v>
      </c>
      <c r="C28" s="131">
        <v>132</v>
      </c>
      <c r="D28" s="131">
        <v>2847</v>
      </c>
      <c r="E28" s="131">
        <v>11802</v>
      </c>
      <c r="F28" s="131">
        <v>11094</v>
      </c>
      <c r="G28" s="131">
        <v>4779</v>
      </c>
    </row>
    <row r="29" spans="1:7">
      <c r="A29" s="63"/>
      <c r="B29" s="63"/>
      <c r="C29" s="63"/>
      <c r="D29" s="63"/>
      <c r="E29" s="63"/>
      <c r="F29" s="63"/>
      <c r="G29" s="63"/>
    </row>
    <row r="30" spans="1:7">
      <c r="A30" s="63" t="s">
        <v>180</v>
      </c>
      <c r="B30" s="63"/>
      <c r="C30" s="63"/>
      <c r="D30" s="63"/>
      <c r="E30" s="63"/>
      <c r="F30" s="63"/>
      <c r="G30" s="63"/>
    </row>
    <row r="31" spans="1:7">
      <c r="A31" s="136">
        <v>2005</v>
      </c>
      <c r="B31" s="101">
        <v>100</v>
      </c>
      <c r="C31" s="101">
        <v>0.86090271799286677</v>
      </c>
      <c r="D31" s="101">
        <v>18.71028573771164</v>
      </c>
      <c r="E31" s="101">
        <v>51.986225556512117</v>
      </c>
      <c r="F31" s="101">
        <v>21.981716066084534</v>
      </c>
      <c r="G31" s="101">
        <v>6.4608699216988477</v>
      </c>
    </row>
    <row r="32" spans="1:7">
      <c r="A32" s="136">
        <v>2006</v>
      </c>
      <c r="B32" s="101">
        <v>100</v>
      </c>
      <c r="C32" s="101">
        <v>0.87679578479397358</v>
      </c>
      <c r="D32" s="101">
        <v>17.490635162392458</v>
      </c>
      <c r="E32" s="101">
        <v>51.150537191783641</v>
      </c>
      <c r="F32" s="101">
        <v>23.335940394352281</v>
      </c>
      <c r="G32" s="101">
        <v>7.1460914666776434</v>
      </c>
    </row>
    <row r="33" spans="1:7">
      <c r="A33" s="136">
        <v>2007</v>
      </c>
      <c r="B33" s="101">
        <v>100</v>
      </c>
      <c r="C33" s="101">
        <v>0.88640840446487201</v>
      </c>
      <c r="D33" s="101">
        <v>16.451904136572555</v>
      </c>
      <c r="E33" s="101">
        <v>49.95075508864084</v>
      </c>
      <c r="F33" s="101">
        <v>24.638870650032828</v>
      </c>
      <c r="G33" s="101">
        <v>8.0720617202889038</v>
      </c>
    </row>
    <row r="34" spans="1:7">
      <c r="A34" s="136">
        <v>2008</v>
      </c>
      <c r="B34" s="101">
        <v>100</v>
      </c>
      <c r="C34" s="101">
        <v>0.87974236116565863</v>
      </c>
      <c r="D34" s="101">
        <v>15.45047521797188</v>
      </c>
      <c r="E34" s="101">
        <v>49.143822166365567</v>
      </c>
      <c r="F34" s="101">
        <v>25.803157646689183</v>
      </c>
      <c r="G34" s="101">
        <v>8.7228026078077132</v>
      </c>
    </row>
    <row r="35" spans="1:7">
      <c r="A35" s="136">
        <v>2009</v>
      </c>
      <c r="B35" s="101">
        <v>100</v>
      </c>
      <c r="C35" s="101">
        <v>0.88386275039561546</v>
      </c>
      <c r="D35" s="101">
        <v>14.697595430159405</v>
      </c>
      <c r="E35" s="101">
        <v>47.875255702651586</v>
      </c>
      <c r="F35" s="101">
        <v>27.195183140993478</v>
      </c>
      <c r="G35" s="101">
        <v>9.3481029757999146</v>
      </c>
    </row>
    <row r="36" spans="1:7">
      <c r="A36" s="136">
        <v>2010</v>
      </c>
      <c r="B36" s="101">
        <v>100</v>
      </c>
      <c r="C36" s="101">
        <v>0.85533655634064709</v>
      </c>
      <c r="D36" s="101">
        <v>14.142804016362961</v>
      </c>
      <c r="E36" s="101">
        <v>46.984008925251025</v>
      </c>
      <c r="F36" s="101">
        <v>28.289326887318705</v>
      </c>
      <c r="G36" s="101">
        <v>9.7285236147266634</v>
      </c>
    </row>
    <row r="37" spans="1:7">
      <c r="A37" s="136">
        <v>2011</v>
      </c>
      <c r="B37" s="101">
        <v>100</v>
      </c>
      <c r="C37" s="101">
        <v>0.8306802795769751</v>
      </c>
      <c r="D37" s="101">
        <v>13.759285688147253</v>
      </c>
      <c r="E37" s="101">
        <v>46.005781827496612</v>
      </c>
      <c r="F37" s="101">
        <v>29.381198082482527</v>
      </c>
      <c r="G37" s="101">
        <v>10.02305412229663</v>
      </c>
    </row>
    <row r="38" spans="1:7">
      <c r="A38" s="136">
        <v>2012</v>
      </c>
      <c r="B38" s="101">
        <v>100</v>
      </c>
      <c r="C38" s="101">
        <v>0.80702756749035853</v>
      </c>
      <c r="D38" s="101">
        <v>13.223110984145123</v>
      </c>
      <c r="E38" s="101">
        <v>44.982859591486928</v>
      </c>
      <c r="F38" s="101">
        <v>30.595629195829169</v>
      </c>
      <c r="G38" s="101">
        <v>10.391372661048422</v>
      </c>
    </row>
    <row r="39" spans="1:7">
      <c r="A39" s="136">
        <v>2013</v>
      </c>
      <c r="B39" s="101">
        <v>100</v>
      </c>
      <c r="C39" s="101">
        <v>0.71881004910682511</v>
      </c>
      <c r="D39" s="101">
        <v>12.61120204967618</v>
      </c>
      <c r="E39" s="101">
        <v>44.14988257063554</v>
      </c>
      <c r="F39" s="101">
        <v>31.709486869261973</v>
      </c>
      <c r="G39" s="101">
        <v>10.810618461319478</v>
      </c>
    </row>
    <row r="40" spans="1:7">
      <c r="A40" s="136">
        <v>2014</v>
      </c>
      <c r="B40" s="101">
        <v>100</v>
      </c>
      <c r="C40" s="101">
        <v>0.69888319168364121</v>
      </c>
      <c r="D40" s="101">
        <v>12.298939383297043</v>
      </c>
      <c r="E40" s="101">
        <v>43.400997401137879</v>
      </c>
      <c r="F40" s="101">
        <v>32.257498068413291</v>
      </c>
      <c r="G40" s="101">
        <v>11.343681955468146</v>
      </c>
    </row>
    <row r="41" spans="1:7">
      <c r="A41" s="136">
        <v>2015</v>
      </c>
      <c r="B41" s="101">
        <v>100</v>
      </c>
      <c r="C41" s="101">
        <v>0.63884452468578568</v>
      </c>
      <c r="D41" s="101">
        <v>11.877647385598223</v>
      </c>
      <c r="E41" s="101">
        <v>43.007430039580584</v>
      </c>
      <c r="F41" s="101">
        <v>32.671342267898062</v>
      </c>
      <c r="G41" s="101">
        <v>11.804735782237344</v>
      </c>
    </row>
    <row r="42" spans="1:7">
      <c r="A42" s="136">
        <v>2016</v>
      </c>
      <c r="B42" s="101">
        <v>100</v>
      </c>
      <c r="C42" s="101">
        <v>0.56427618754488562</v>
      </c>
      <c r="D42" s="101">
        <v>11.364180431585787</v>
      </c>
      <c r="E42" s="101">
        <v>42.498546561335111</v>
      </c>
      <c r="F42" s="101">
        <v>33.282035498101983</v>
      </c>
      <c r="G42" s="101">
        <v>12.290961321432235</v>
      </c>
    </row>
    <row r="43" spans="1:7">
      <c r="A43" s="136">
        <v>2017</v>
      </c>
      <c r="B43" s="101">
        <v>100</v>
      </c>
      <c r="C43" s="101">
        <v>0.58296266343172931</v>
      </c>
      <c r="D43" s="101">
        <v>11.01900525677315</v>
      </c>
      <c r="E43" s="101">
        <v>41.707103383205286</v>
      </c>
      <c r="F43" s="101">
        <v>33.575953632565039</v>
      </c>
      <c r="G43" s="101">
        <v>13.114975064024801</v>
      </c>
    </row>
    <row r="44" spans="1:7">
      <c r="A44" s="136">
        <v>2018</v>
      </c>
      <c r="B44" s="101">
        <v>100</v>
      </c>
      <c r="C44" s="101">
        <v>0.57764866940465454</v>
      </c>
      <c r="D44" s="101">
        <v>10.634745734415173</v>
      </c>
      <c r="E44" s="101">
        <v>41.043106614578114</v>
      </c>
      <c r="F44" s="101">
        <v>34.288290093158366</v>
      </c>
      <c r="G44" s="101">
        <v>13.456208888443687</v>
      </c>
    </row>
    <row r="45" spans="1:7">
      <c r="A45" s="136">
        <v>2019</v>
      </c>
      <c r="B45" s="101">
        <v>100</v>
      </c>
      <c r="C45" s="101">
        <v>0.52565458873313942</v>
      </c>
      <c r="D45" s="101">
        <v>10.189103411795822</v>
      </c>
      <c r="E45" s="101">
        <v>40.706823591642426</v>
      </c>
      <c r="F45" s="101">
        <v>34.802300978577094</v>
      </c>
      <c r="G45" s="101">
        <v>13.776117429251521</v>
      </c>
    </row>
    <row r="46" spans="1:7">
      <c r="A46" s="136">
        <v>2020</v>
      </c>
      <c r="B46" s="101">
        <v>100</v>
      </c>
      <c r="C46" s="101">
        <v>0.50929881054084247</v>
      </c>
      <c r="D46" s="101">
        <v>9.9198265098245386</v>
      </c>
      <c r="E46" s="101">
        <v>39.863310770848393</v>
      </c>
      <c r="F46" s="101">
        <v>35.601629756193731</v>
      </c>
      <c r="G46" s="101">
        <v>14.105934152592495</v>
      </c>
    </row>
    <row r="47" spans="1:7">
      <c r="A47" s="136">
        <v>2021</v>
      </c>
      <c r="B47" s="101">
        <v>100</v>
      </c>
      <c r="C47" s="101">
        <f>+C27/$B27*100</f>
        <v>0.44207217237540114</v>
      </c>
      <c r="D47" s="101">
        <f t="shared" ref="D47:G48" si="0">+D27/$B27*100</f>
        <v>9.6273495317309585</v>
      </c>
      <c r="E47" s="101">
        <f t="shared" si="0"/>
        <v>39.200340559303164</v>
      </c>
      <c r="F47" s="101">
        <f t="shared" si="0"/>
        <v>35.974851005304863</v>
      </c>
      <c r="G47" s="101">
        <f t="shared" si="0"/>
        <v>14.755386731285611</v>
      </c>
    </row>
    <row r="48" spans="1:7">
      <c r="A48" s="136">
        <v>2022</v>
      </c>
      <c r="B48" s="101">
        <v>100</v>
      </c>
      <c r="C48" s="101">
        <f>+C28/$B28*100</f>
        <v>0.43061264435310237</v>
      </c>
      <c r="D48" s="101">
        <f t="shared" si="0"/>
        <v>9.2875318066157764</v>
      </c>
      <c r="E48" s="101">
        <f t="shared" si="0"/>
        <v>38.500685065570565</v>
      </c>
      <c r="F48" s="101">
        <f t="shared" si="0"/>
        <v>36.191035427676645</v>
      </c>
      <c r="G48" s="101">
        <f t="shared" si="0"/>
        <v>15.590135055783911</v>
      </c>
    </row>
    <row r="49" spans="1:7">
      <c r="A49" s="49"/>
      <c r="B49" s="49"/>
      <c r="C49" s="49"/>
      <c r="D49" s="49"/>
      <c r="E49" s="49"/>
      <c r="F49" s="49"/>
      <c r="G49" s="49"/>
    </row>
    <row r="50" spans="1:7">
      <c r="A50" s="138" t="s">
        <v>1671</v>
      </c>
    </row>
  </sheetData>
  <sortState ref="A8:G52">
    <sortCondition ref="A7"/>
  </sortState>
  <hyperlinks>
    <hyperlink ref="A4" location="Tabellenverzeichnis!A1" display="&lt;&lt;&lt; Inhalt" xr:uid="{8DF09AE1-D24D-4888-BF6F-BCA9DF0A9BF3}"/>
    <hyperlink ref="A50" location="Metadaten!A1" display="&lt;&lt;&lt; Metadaten " xr:uid="{DBFD7552-9538-49BE-BE5D-732DF3230FB0}"/>
  </hyperlinks>
  <pageMargins left="0.70866141732283472" right="0.70866141732283472" top="0.78740157480314965" bottom="0.78740157480314965" header="0.31496062992125984" footer="0.31496062992125984"/>
  <pageSetup paperSize="9" scale="96" fitToHeight="0" orientation="portrait"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K59"/>
  <sheetViews>
    <sheetView zoomScaleNormal="100" workbookViewId="0">
      <pane ySplit="9" topLeftCell="A10" activePane="bottomLeft" state="frozen"/>
      <selection activeCell="K1" sqref="K1"/>
      <selection pane="bottomLeft" activeCell="C12" sqref="C12"/>
    </sheetView>
  </sheetViews>
  <sheetFormatPr baseColWidth="10" defaultColWidth="11.42578125" defaultRowHeight="15"/>
  <cols>
    <col min="1" max="1" width="2" style="1" customWidth="1"/>
    <col min="2" max="2" width="26.7109375" style="1" customWidth="1"/>
    <col min="3" max="3" width="10.140625" style="1" customWidth="1"/>
    <col min="4" max="4" width="7.5703125" style="1" customWidth="1"/>
    <col min="5" max="5" width="8.85546875" style="1" bestFit="1" customWidth="1"/>
    <col min="6" max="6" width="8.85546875" style="1" customWidth="1"/>
    <col min="7" max="12" width="8.85546875" style="1" bestFit="1" customWidth="1"/>
    <col min="13" max="13" width="16.5703125" style="1" customWidth="1"/>
    <col min="14" max="14" width="8.85546875" style="1" customWidth="1"/>
    <col min="15" max="15" width="14.5703125" style="1" customWidth="1"/>
    <col min="16" max="16384" width="11.42578125" style="1"/>
  </cols>
  <sheetData>
    <row r="1" spans="1:14" ht="17.25" customHeight="1">
      <c r="A1" s="61" t="s">
        <v>447</v>
      </c>
      <c r="B1" s="60"/>
    </row>
    <row r="2" spans="1:14">
      <c r="A2" s="62" t="s">
        <v>1539</v>
      </c>
    </row>
    <row r="3" spans="1:14">
      <c r="A3" s="62"/>
    </row>
    <row r="4" spans="1:14">
      <c r="A4" s="64" t="s">
        <v>1670</v>
      </c>
    </row>
    <row r="5" spans="1:14">
      <c r="A5" s="62"/>
    </row>
    <row r="6" spans="1:14">
      <c r="A6" s="62" t="s">
        <v>1183</v>
      </c>
    </row>
    <row r="7" spans="1:14" s="43" customFormat="1" ht="30" customHeight="1">
      <c r="A7" s="67"/>
      <c r="B7" s="67"/>
      <c r="C7" s="67" t="s">
        <v>171</v>
      </c>
      <c r="D7" s="37" t="s">
        <v>358</v>
      </c>
      <c r="E7" s="37"/>
      <c r="F7" s="37"/>
      <c r="G7" s="37"/>
      <c r="H7" s="37"/>
      <c r="I7" s="37"/>
      <c r="J7" s="37"/>
      <c r="K7" s="37"/>
      <c r="L7" s="37"/>
      <c r="M7" s="67" t="s">
        <v>1442</v>
      </c>
      <c r="N7" s="40"/>
    </row>
    <row r="8" spans="1:14" s="28" customFormat="1" ht="32.25" customHeight="1">
      <c r="A8" s="68"/>
      <c r="B8" s="68"/>
      <c r="C8" s="68"/>
      <c r="D8" s="68" t="s">
        <v>1443</v>
      </c>
      <c r="E8" s="68" t="s">
        <v>0</v>
      </c>
      <c r="F8" s="68" t="s">
        <v>1</v>
      </c>
      <c r="G8" s="68" t="s">
        <v>2</v>
      </c>
      <c r="H8" s="68" t="s">
        <v>3</v>
      </c>
      <c r="I8" s="68" t="s">
        <v>4</v>
      </c>
      <c r="J8" s="68" t="s">
        <v>5</v>
      </c>
      <c r="K8" s="68" t="s">
        <v>6</v>
      </c>
      <c r="L8" s="68" t="s">
        <v>1452</v>
      </c>
      <c r="M8" s="68" t="s">
        <v>443</v>
      </c>
    </row>
    <row r="9" spans="1:14" s="28" customFormat="1">
      <c r="A9" s="68"/>
      <c r="B9" s="68"/>
      <c r="C9" s="68"/>
      <c r="D9" s="68"/>
      <c r="E9" s="68"/>
      <c r="F9" s="68"/>
      <c r="G9" s="68"/>
      <c r="H9" s="68"/>
      <c r="I9" s="68"/>
      <c r="J9" s="68"/>
      <c r="K9" s="68"/>
      <c r="L9" s="68"/>
      <c r="M9" s="68"/>
    </row>
    <row r="10" spans="1:14">
      <c r="A10" s="62" t="s">
        <v>7</v>
      </c>
      <c r="B10" s="62"/>
      <c r="C10" s="129">
        <v>45800</v>
      </c>
      <c r="D10" s="132">
        <v>1148</v>
      </c>
      <c r="E10" s="132">
        <v>684</v>
      </c>
      <c r="F10" s="132">
        <v>1080</v>
      </c>
      <c r="G10" s="132">
        <v>2183</v>
      </c>
      <c r="H10" s="132">
        <v>2823</v>
      </c>
      <c r="I10" s="132">
        <v>5773</v>
      </c>
      <c r="J10" s="132">
        <v>11519</v>
      </c>
      <c r="K10" s="132">
        <v>14629</v>
      </c>
      <c r="L10" s="132">
        <v>5961</v>
      </c>
      <c r="M10" s="128">
        <v>11.75</v>
      </c>
    </row>
    <row r="11" spans="1:14">
      <c r="A11" s="62"/>
      <c r="B11" s="71" t="s">
        <v>1444</v>
      </c>
      <c r="C11" s="130">
        <v>41631</v>
      </c>
      <c r="D11" s="131">
        <v>1130</v>
      </c>
      <c r="E11" s="131">
        <v>638</v>
      </c>
      <c r="F11" s="131">
        <v>802</v>
      </c>
      <c r="G11" s="131">
        <v>1516</v>
      </c>
      <c r="H11" s="131">
        <v>2240</v>
      </c>
      <c r="I11" s="131">
        <v>5161</v>
      </c>
      <c r="J11" s="131">
        <v>10749</v>
      </c>
      <c r="K11" s="131">
        <v>13805</v>
      </c>
      <c r="L11" s="131">
        <v>5590</v>
      </c>
      <c r="M11" s="70" t="s">
        <v>359</v>
      </c>
    </row>
    <row r="12" spans="1:14">
      <c r="A12" s="62"/>
      <c r="B12" s="71" t="s">
        <v>39</v>
      </c>
      <c r="C12" s="130">
        <v>4169</v>
      </c>
      <c r="D12" s="131">
        <v>18</v>
      </c>
      <c r="E12" s="131">
        <v>46</v>
      </c>
      <c r="F12" s="131">
        <v>278</v>
      </c>
      <c r="G12" s="131">
        <v>667</v>
      </c>
      <c r="H12" s="131">
        <v>583</v>
      </c>
      <c r="I12" s="131">
        <v>612</v>
      </c>
      <c r="J12" s="131">
        <v>770</v>
      </c>
      <c r="K12" s="131">
        <v>824</v>
      </c>
      <c r="L12" s="131">
        <v>371</v>
      </c>
      <c r="M12" s="70" t="s">
        <v>359</v>
      </c>
    </row>
    <row r="13" spans="1:14" s="40" customFormat="1" ht="24" customHeight="1">
      <c r="A13" s="37" t="s">
        <v>354</v>
      </c>
      <c r="B13" s="72"/>
      <c r="C13" s="130"/>
      <c r="D13" s="131"/>
      <c r="E13" s="131"/>
      <c r="F13" s="131"/>
      <c r="G13" s="131"/>
      <c r="H13" s="131"/>
      <c r="I13" s="131"/>
      <c r="J13" s="131"/>
      <c r="K13" s="131"/>
      <c r="L13" s="131"/>
      <c r="M13" s="74"/>
    </row>
    <row r="14" spans="1:14" s="40" customFormat="1" ht="20.25" customHeight="1">
      <c r="A14" s="37" t="s">
        <v>8</v>
      </c>
      <c r="B14" s="37"/>
      <c r="C14" s="130">
        <v>30654</v>
      </c>
      <c r="D14" s="131">
        <v>486</v>
      </c>
      <c r="E14" s="131">
        <v>309</v>
      </c>
      <c r="F14" s="131">
        <v>271</v>
      </c>
      <c r="G14" s="131">
        <v>809</v>
      </c>
      <c r="H14" s="131">
        <v>1495</v>
      </c>
      <c r="I14" s="131">
        <v>3917</v>
      </c>
      <c r="J14" s="131">
        <v>8430</v>
      </c>
      <c r="K14" s="131">
        <v>10863</v>
      </c>
      <c r="L14" s="131">
        <v>4074</v>
      </c>
      <c r="M14" s="144">
        <v>9.9700000000000006</v>
      </c>
    </row>
    <row r="15" spans="1:14">
      <c r="A15" s="37" t="s">
        <v>9</v>
      </c>
      <c r="B15" s="72"/>
      <c r="C15" s="130">
        <v>574</v>
      </c>
      <c r="D15" s="131">
        <v>0</v>
      </c>
      <c r="E15" s="131">
        <v>5</v>
      </c>
      <c r="F15" s="131">
        <v>15</v>
      </c>
      <c r="G15" s="131">
        <v>26</v>
      </c>
      <c r="H15" s="131">
        <v>33</v>
      </c>
      <c r="I15" s="131">
        <v>50</v>
      </c>
      <c r="J15" s="131">
        <v>141</v>
      </c>
      <c r="K15" s="131">
        <v>174</v>
      </c>
      <c r="L15" s="131">
        <v>130</v>
      </c>
      <c r="M15" s="70">
        <v>9.19</v>
      </c>
    </row>
    <row r="16" spans="1:14">
      <c r="A16" s="62"/>
      <c r="B16" s="62" t="s">
        <v>13</v>
      </c>
      <c r="C16" s="130">
        <v>424</v>
      </c>
      <c r="D16" s="131">
        <v>0</v>
      </c>
      <c r="E16" s="131">
        <v>5</v>
      </c>
      <c r="F16" s="131">
        <v>13</v>
      </c>
      <c r="G16" s="131">
        <v>25</v>
      </c>
      <c r="H16" s="131">
        <v>26</v>
      </c>
      <c r="I16" s="131">
        <v>43</v>
      </c>
      <c r="J16" s="131">
        <v>97</v>
      </c>
      <c r="K16" s="131">
        <v>118</v>
      </c>
      <c r="L16" s="131">
        <v>97</v>
      </c>
      <c r="M16" s="70">
        <v>9.89</v>
      </c>
    </row>
    <row r="17" spans="1:13">
      <c r="A17" s="62"/>
      <c r="B17" s="62" t="s">
        <v>14</v>
      </c>
      <c r="C17" s="130">
        <v>49</v>
      </c>
      <c r="D17" s="131">
        <v>0</v>
      </c>
      <c r="E17" s="131">
        <v>0</v>
      </c>
      <c r="F17" s="131">
        <v>2</v>
      </c>
      <c r="G17" s="131">
        <v>1</v>
      </c>
      <c r="H17" s="131">
        <v>5</v>
      </c>
      <c r="I17" s="131">
        <v>1</v>
      </c>
      <c r="J17" s="131">
        <v>17</v>
      </c>
      <c r="K17" s="131">
        <v>17</v>
      </c>
      <c r="L17" s="131">
        <v>6</v>
      </c>
      <c r="M17" s="70">
        <v>9.5299999999999994</v>
      </c>
    </row>
    <row r="18" spans="1:13">
      <c r="A18" s="62"/>
      <c r="B18" s="62" t="s">
        <v>11</v>
      </c>
      <c r="C18" s="130">
        <v>77</v>
      </c>
      <c r="D18" s="131">
        <v>0</v>
      </c>
      <c r="E18" s="131">
        <v>0</v>
      </c>
      <c r="F18" s="131">
        <v>0</v>
      </c>
      <c r="G18" s="131">
        <v>0</v>
      </c>
      <c r="H18" s="131">
        <v>0</v>
      </c>
      <c r="I18" s="131">
        <v>4</v>
      </c>
      <c r="J18" s="131">
        <v>24</v>
      </c>
      <c r="K18" s="131">
        <v>26</v>
      </c>
      <c r="L18" s="131">
        <v>23</v>
      </c>
      <c r="M18" s="70">
        <v>5.83</v>
      </c>
    </row>
    <row r="19" spans="1:13">
      <c r="A19" s="62"/>
      <c r="B19" s="62" t="s">
        <v>12</v>
      </c>
      <c r="C19" s="130">
        <v>8</v>
      </c>
      <c r="D19" s="131">
        <v>0</v>
      </c>
      <c r="E19" s="131">
        <v>0</v>
      </c>
      <c r="F19" s="131">
        <v>0</v>
      </c>
      <c r="G19" s="131">
        <v>0</v>
      </c>
      <c r="H19" s="131">
        <v>2</v>
      </c>
      <c r="I19" s="131">
        <v>0</v>
      </c>
      <c r="J19" s="131">
        <v>3</v>
      </c>
      <c r="K19" s="131">
        <v>3</v>
      </c>
      <c r="L19" s="131">
        <v>0</v>
      </c>
      <c r="M19" s="70">
        <v>10.77</v>
      </c>
    </row>
    <row r="20" spans="1:13">
      <c r="A20" s="62"/>
      <c r="B20" s="62" t="s">
        <v>10</v>
      </c>
      <c r="C20" s="130">
        <v>16</v>
      </c>
      <c r="D20" s="131">
        <v>0</v>
      </c>
      <c r="E20" s="131">
        <v>0</v>
      </c>
      <c r="F20" s="131">
        <v>0</v>
      </c>
      <c r="G20" s="131">
        <v>0</v>
      </c>
      <c r="H20" s="131">
        <v>0</v>
      </c>
      <c r="I20" s="131">
        <v>2</v>
      </c>
      <c r="J20" s="131">
        <v>0</v>
      </c>
      <c r="K20" s="131">
        <v>10</v>
      </c>
      <c r="L20" s="131">
        <v>4</v>
      </c>
      <c r="M20" s="70">
        <v>5.0199999999999996</v>
      </c>
    </row>
    <row r="21" spans="1:13">
      <c r="A21" s="37" t="s">
        <v>15</v>
      </c>
      <c r="B21" s="72"/>
      <c r="C21" s="130">
        <v>3651</v>
      </c>
      <c r="D21" s="131">
        <v>50</v>
      </c>
      <c r="E21" s="131">
        <v>17</v>
      </c>
      <c r="F21" s="131">
        <v>30</v>
      </c>
      <c r="G21" s="131">
        <v>83</v>
      </c>
      <c r="H21" s="131">
        <v>152</v>
      </c>
      <c r="I21" s="131">
        <v>425</v>
      </c>
      <c r="J21" s="131">
        <v>991</v>
      </c>
      <c r="K21" s="131">
        <v>1372</v>
      </c>
      <c r="L21" s="131">
        <v>531</v>
      </c>
      <c r="M21" s="70">
        <v>9.23</v>
      </c>
    </row>
    <row r="22" spans="1:13">
      <c r="A22" s="62"/>
      <c r="B22" s="62" t="s">
        <v>17</v>
      </c>
      <c r="C22" s="130">
        <v>3118</v>
      </c>
      <c r="D22" s="131">
        <v>48</v>
      </c>
      <c r="E22" s="131">
        <v>17</v>
      </c>
      <c r="F22" s="131">
        <v>25</v>
      </c>
      <c r="G22" s="131">
        <v>74</v>
      </c>
      <c r="H22" s="131">
        <v>131</v>
      </c>
      <c r="I22" s="131">
        <v>370</v>
      </c>
      <c r="J22" s="131">
        <v>877</v>
      </c>
      <c r="K22" s="131">
        <v>1125</v>
      </c>
      <c r="L22" s="131">
        <v>451</v>
      </c>
      <c r="M22" s="70">
        <v>9.42</v>
      </c>
    </row>
    <row r="23" spans="1:13">
      <c r="A23" s="62"/>
      <c r="B23" s="62" t="s">
        <v>16</v>
      </c>
      <c r="C23" s="130">
        <v>290</v>
      </c>
      <c r="D23" s="131">
        <v>2</v>
      </c>
      <c r="E23" s="131">
        <v>0</v>
      </c>
      <c r="F23" s="131">
        <v>4</v>
      </c>
      <c r="G23" s="131">
        <v>8</v>
      </c>
      <c r="H23" s="131">
        <v>20</v>
      </c>
      <c r="I23" s="131">
        <v>44</v>
      </c>
      <c r="J23" s="131">
        <v>81</v>
      </c>
      <c r="K23" s="131">
        <v>93</v>
      </c>
      <c r="L23" s="131">
        <v>38</v>
      </c>
      <c r="M23" s="70">
        <v>9.9499999999999993</v>
      </c>
    </row>
    <row r="24" spans="1:13">
      <c r="A24" s="62"/>
      <c r="B24" s="62" t="s">
        <v>18</v>
      </c>
      <c r="C24" s="130">
        <v>243</v>
      </c>
      <c r="D24" s="131">
        <v>0</v>
      </c>
      <c r="E24" s="131">
        <v>0</v>
      </c>
      <c r="F24" s="131">
        <v>1</v>
      </c>
      <c r="G24" s="131">
        <v>1</v>
      </c>
      <c r="H24" s="131">
        <v>1</v>
      </c>
      <c r="I24" s="131">
        <v>11</v>
      </c>
      <c r="J24" s="131">
        <v>33</v>
      </c>
      <c r="K24" s="131">
        <v>154</v>
      </c>
      <c r="L24" s="131">
        <v>42</v>
      </c>
      <c r="M24" s="70">
        <v>5.92</v>
      </c>
    </row>
    <row r="25" spans="1:13">
      <c r="A25" s="37" t="s">
        <v>19</v>
      </c>
      <c r="B25" s="72"/>
      <c r="C25" s="130">
        <v>1008</v>
      </c>
      <c r="D25" s="131">
        <v>314</v>
      </c>
      <c r="E25" s="131">
        <v>125</v>
      </c>
      <c r="F25" s="131">
        <v>162</v>
      </c>
      <c r="G25" s="131">
        <v>118</v>
      </c>
      <c r="H25" s="131">
        <v>58</v>
      </c>
      <c r="I25" s="131">
        <v>61</v>
      </c>
      <c r="J25" s="131">
        <v>63</v>
      </c>
      <c r="K25" s="131">
        <v>79</v>
      </c>
      <c r="L25" s="131">
        <v>28</v>
      </c>
      <c r="M25" s="70">
        <v>37.520000000000003</v>
      </c>
    </row>
    <row r="26" spans="1:13">
      <c r="A26" s="62"/>
      <c r="B26" s="62" t="s">
        <v>23</v>
      </c>
      <c r="C26" s="130">
        <v>787</v>
      </c>
      <c r="D26" s="131">
        <v>265</v>
      </c>
      <c r="E26" s="131">
        <v>96</v>
      </c>
      <c r="F26" s="131">
        <v>112</v>
      </c>
      <c r="G26" s="131">
        <v>83</v>
      </c>
      <c r="H26" s="131">
        <v>46</v>
      </c>
      <c r="I26" s="131">
        <v>51</v>
      </c>
      <c r="J26" s="131">
        <v>52</v>
      </c>
      <c r="K26" s="131">
        <v>59</v>
      </c>
      <c r="L26" s="131">
        <v>23</v>
      </c>
      <c r="M26" s="70">
        <v>38.21</v>
      </c>
    </row>
    <row r="27" spans="1:13">
      <c r="A27" s="62"/>
      <c r="B27" s="62" t="s">
        <v>20</v>
      </c>
      <c r="C27" s="130">
        <v>38</v>
      </c>
      <c r="D27" s="131">
        <v>1</v>
      </c>
      <c r="E27" s="131">
        <v>0</v>
      </c>
      <c r="F27" s="131">
        <v>2</v>
      </c>
      <c r="G27" s="131">
        <v>2</v>
      </c>
      <c r="H27" s="131">
        <v>3</v>
      </c>
      <c r="I27" s="131">
        <v>7</v>
      </c>
      <c r="J27" s="131">
        <v>6</v>
      </c>
      <c r="K27" s="131">
        <v>15</v>
      </c>
      <c r="L27" s="131">
        <v>2</v>
      </c>
      <c r="M27" s="70">
        <v>12.38</v>
      </c>
    </row>
    <row r="28" spans="1:13">
      <c r="A28" s="62"/>
      <c r="B28" s="62" t="s">
        <v>22</v>
      </c>
      <c r="C28" s="130">
        <v>136</v>
      </c>
      <c r="D28" s="131">
        <v>16</v>
      </c>
      <c r="E28" s="131">
        <v>25</v>
      </c>
      <c r="F28" s="131">
        <v>41</v>
      </c>
      <c r="G28" s="131">
        <v>32</v>
      </c>
      <c r="H28" s="131">
        <v>9</v>
      </c>
      <c r="I28" s="131">
        <v>3</v>
      </c>
      <c r="J28" s="131">
        <v>4</v>
      </c>
      <c r="K28" s="131">
        <v>3</v>
      </c>
      <c r="L28" s="131">
        <v>3</v>
      </c>
      <c r="M28" s="70">
        <v>35.57</v>
      </c>
    </row>
    <row r="29" spans="1:13">
      <c r="A29" s="62"/>
      <c r="B29" s="62" t="s">
        <v>21</v>
      </c>
      <c r="C29" s="130">
        <v>47</v>
      </c>
      <c r="D29" s="131">
        <v>32</v>
      </c>
      <c r="E29" s="131">
        <v>4</v>
      </c>
      <c r="F29" s="131">
        <v>7</v>
      </c>
      <c r="G29" s="131">
        <v>1</v>
      </c>
      <c r="H29" s="131">
        <v>0</v>
      </c>
      <c r="I29" s="131">
        <v>0</v>
      </c>
      <c r="J29" s="131">
        <v>1</v>
      </c>
      <c r="K29" s="131">
        <v>2</v>
      </c>
      <c r="L29" s="131">
        <v>0</v>
      </c>
      <c r="M29" s="70">
        <v>52.09</v>
      </c>
    </row>
    <row r="30" spans="1:13">
      <c r="A30" s="37" t="s">
        <v>24</v>
      </c>
      <c r="B30" s="72"/>
      <c r="C30" s="130">
        <v>836</v>
      </c>
      <c r="D30" s="131">
        <v>57</v>
      </c>
      <c r="E30" s="131">
        <v>22</v>
      </c>
      <c r="F30" s="131">
        <v>38</v>
      </c>
      <c r="G30" s="131">
        <v>74</v>
      </c>
      <c r="H30" s="131">
        <v>90</v>
      </c>
      <c r="I30" s="131">
        <v>110</v>
      </c>
      <c r="J30" s="131">
        <v>170</v>
      </c>
      <c r="K30" s="131">
        <v>178</v>
      </c>
      <c r="L30" s="131">
        <v>97</v>
      </c>
      <c r="M30" s="70">
        <v>16.899999999999999</v>
      </c>
    </row>
    <row r="31" spans="1:13">
      <c r="A31" s="62"/>
      <c r="B31" s="62" t="s">
        <v>29</v>
      </c>
      <c r="C31" s="130">
        <v>149</v>
      </c>
      <c r="D31" s="131">
        <v>26</v>
      </c>
      <c r="E31" s="131">
        <v>4</v>
      </c>
      <c r="F31" s="131">
        <v>5</v>
      </c>
      <c r="G31" s="131">
        <v>7</v>
      </c>
      <c r="H31" s="131">
        <v>13</v>
      </c>
      <c r="I31" s="131">
        <v>12</v>
      </c>
      <c r="J31" s="131">
        <v>26</v>
      </c>
      <c r="K31" s="131">
        <v>37</v>
      </c>
      <c r="L31" s="131">
        <v>19</v>
      </c>
      <c r="M31" s="70">
        <v>20.49</v>
      </c>
    </row>
    <row r="32" spans="1:13">
      <c r="A32" s="62"/>
      <c r="B32" s="62" t="s">
        <v>26</v>
      </c>
      <c r="C32" s="130">
        <v>136</v>
      </c>
      <c r="D32" s="131">
        <v>1</v>
      </c>
      <c r="E32" s="131">
        <v>4</v>
      </c>
      <c r="F32" s="131">
        <v>3</v>
      </c>
      <c r="G32" s="131">
        <v>16</v>
      </c>
      <c r="H32" s="131">
        <v>15</v>
      </c>
      <c r="I32" s="131">
        <v>22</v>
      </c>
      <c r="J32" s="131">
        <v>32</v>
      </c>
      <c r="K32" s="131">
        <v>31</v>
      </c>
      <c r="L32" s="131">
        <v>12</v>
      </c>
      <c r="M32" s="70">
        <v>14.07</v>
      </c>
    </row>
    <row r="33" spans="1:14">
      <c r="A33" s="62"/>
      <c r="B33" s="62" t="s">
        <v>25</v>
      </c>
      <c r="C33" s="130">
        <v>332</v>
      </c>
      <c r="D33" s="131">
        <v>0</v>
      </c>
      <c r="E33" s="131">
        <v>3</v>
      </c>
      <c r="F33" s="131">
        <v>15</v>
      </c>
      <c r="G33" s="131">
        <v>30</v>
      </c>
      <c r="H33" s="131">
        <v>42</v>
      </c>
      <c r="I33" s="131">
        <v>48</v>
      </c>
      <c r="J33" s="131">
        <v>76</v>
      </c>
      <c r="K33" s="131">
        <v>74</v>
      </c>
      <c r="L33" s="131">
        <v>44</v>
      </c>
      <c r="M33" s="70">
        <v>12.75</v>
      </c>
    </row>
    <row r="34" spans="1:14">
      <c r="A34" s="62"/>
      <c r="B34" s="62" t="s">
        <v>28</v>
      </c>
      <c r="C34" s="130">
        <v>214</v>
      </c>
      <c r="D34" s="131">
        <v>28</v>
      </c>
      <c r="E34" s="131">
        <v>10</v>
      </c>
      <c r="F34" s="131">
        <v>14</v>
      </c>
      <c r="G34" s="131">
        <v>21</v>
      </c>
      <c r="H34" s="131">
        <v>20</v>
      </c>
      <c r="I34" s="131">
        <v>28</v>
      </c>
      <c r="J34" s="131">
        <v>35</v>
      </c>
      <c r="K34" s="131">
        <v>36</v>
      </c>
      <c r="L34" s="131">
        <v>22</v>
      </c>
      <c r="M34" s="70">
        <v>22.08</v>
      </c>
    </row>
    <row r="35" spans="1:14">
      <c r="A35" s="62"/>
      <c r="B35" s="62" t="s">
        <v>27</v>
      </c>
      <c r="C35" s="130">
        <v>5</v>
      </c>
      <c r="D35" s="131">
        <v>2</v>
      </c>
      <c r="E35" s="131">
        <v>1</v>
      </c>
      <c r="F35" s="131">
        <v>1</v>
      </c>
      <c r="G35" s="131">
        <v>0</v>
      </c>
      <c r="H35" s="131">
        <v>0</v>
      </c>
      <c r="I35" s="131">
        <v>0</v>
      </c>
      <c r="J35" s="131">
        <v>1</v>
      </c>
      <c r="K35" s="131">
        <v>0</v>
      </c>
      <c r="L35" s="131">
        <v>0</v>
      </c>
      <c r="M35" s="70">
        <v>41.38</v>
      </c>
    </row>
    <row r="36" spans="1:14">
      <c r="A36" s="37" t="s">
        <v>30</v>
      </c>
      <c r="B36" s="72"/>
      <c r="C36" s="130">
        <v>4908</v>
      </c>
      <c r="D36" s="131">
        <v>223</v>
      </c>
      <c r="E36" s="131">
        <v>160</v>
      </c>
      <c r="F36" s="131">
        <v>286</v>
      </c>
      <c r="G36" s="131">
        <v>406</v>
      </c>
      <c r="H36" s="131">
        <v>412</v>
      </c>
      <c r="I36" s="131">
        <v>598</v>
      </c>
      <c r="J36" s="131">
        <v>954</v>
      </c>
      <c r="K36" s="131">
        <v>1139</v>
      </c>
      <c r="L36" s="131">
        <v>730</v>
      </c>
      <c r="M36" s="70">
        <v>15.7</v>
      </c>
    </row>
    <row r="37" spans="1:14">
      <c r="A37" s="62"/>
      <c r="B37" s="62" t="s">
        <v>35</v>
      </c>
      <c r="C37" s="130">
        <v>4547</v>
      </c>
      <c r="D37" s="131">
        <v>204</v>
      </c>
      <c r="E37" s="131">
        <v>153</v>
      </c>
      <c r="F37" s="131">
        <v>265</v>
      </c>
      <c r="G37" s="131">
        <v>389</v>
      </c>
      <c r="H37" s="131">
        <v>376</v>
      </c>
      <c r="I37" s="131">
        <v>572</v>
      </c>
      <c r="J37" s="131">
        <v>905</v>
      </c>
      <c r="K37" s="131">
        <v>1027</v>
      </c>
      <c r="L37" s="131">
        <v>656</v>
      </c>
      <c r="M37" s="70">
        <v>15.84</v>
      </c>
    </row>
    <row r="38" spans="1:14">
      <c r="A38" s="62"/>
      <c r="B38" s="62" t="s">
        <v>33</v>
      </c>
      <c r="C38" s="130">
        <v>136</v>
      </c>
      <c r="D38" s="131">
        <v>9</v>
      </c>
      <c r="E38" s="131">
        <v>7</v>
      </c>
      <c r="F38" s="131">
        <v>12</v>
      </c>
      <c r="G38" s="131">
        <v>14</v>
      </c>
      <c r="H38" s="131">
        <v>18</v>
      </c>
      <c r="I38" s="131">
        <v>9</v>
      </c>
      <c r="J38" s="131">
        <v>12</v>
      </c>
      <c r="K38" s="131">
        <v>30</v>
      </c>
      <c r="L38" s="131">
        <v>25</v>
      </c>
      <c r="M38" s="70">
        <v>18.23</v>
      </c>
    </row>
    <row r="39" spans="1:14">
      <c r="A39" s="62"/>
      <c r="B39" s="62" t="s">
        <v>36</v>
      </c>
      <c r="C39" s="130">
        <v>5</v>
      </c>
      <c r="D39" s="131">
        <v>1</v>
      </c>
      <c r="E39" s="131">
        <v>0</v>
      </c>
      <c r="F39" s="131">
        <v>4</v>
      </c>
      <c r="G39" s="131">
        <v>0</v>
      </c>
      <c r="H39" s="131">
        <v>0</v>
      </c>
      <c r="I39" s="131">
        <v>0</v>
      </c>
      <c r="J39" s="131">
        <v>0</v>
      </c>
      <c r="K39" s="131">
        <v>0</v>
      </c>
      <c r="L39" s="131">
        <v>0</v>
      </c>
      <c r="M39" s="70">
        <v>40.24</v>
      </c>
    </row>
    <row r="40" spans="1:14">
      <c r="A40" s="62"/>
      <c r="B40" s="62" t="s">
        <v>37</v>
      </c>
      <c r="C40" s="130">
        <v>17</v>
      </c>
      <c r="D40" s="131">
        <v>9</v>
      </c>
      <c r="E40" s="131">
        <v>0</v>
      </c>
      <c r="F40" s="131">
        <v>4</v>
      </c>
      <c r="G40" s="131">
        <v>1</v>
      </c>
      <c r="H40" s="131">
        <v>1</v>
      </c>
      <c r="I40" s="131">
        <v>2</v>
      </c>
      <c r="J40" s="131">
        <v>0</v>
      </c>
      <c r="K40" s="131">
        <v>0</v>
      </c>
      <c r="L40" s="131">
        <v>0</v>
      </c>
      <c r="M40" s="70">
        <v>50.69</v>
      </c>
    </row>
    <row r="41" spans="1:14">
      <c r="A41" s="62"/>
      <c r="B41" s="62" t="s">
        <v>34</v>
      </c>
      <c r="C41" s="130">
        <v>45</v>
      </c>
      <c r="D41" s="131">
        <v>0</v>
      </c>
      <c r="E41" s="131">
        <v>0</v>
      </c>
      <c r="F41" s="131">
        <v>0</v>
      </c>
      <c r="G41" s="131">
        <v>0</v>
      </c>
      <c r="H41" s="131">
        <v>1</v>
      </c>
      <c r="I41" s="131">
        <v>0</v>
      </c>
      <c r="J41" s="131">
        <v>3</v>
      </c>
      <c r="K41" s="131">
        <v>23</v>
      </c>
      <c r="L41" s="131">
        <v>18</v>
      </c>
      <c r="M41" s="70">
        <v>3.74</v>
      </c>
    </row>
    <row r="42" spans="1:14">
      <c r="A42" s="62"/>
      <c r="B42" s="62" t="s">
        <v>1329</v>
      </c>
      <c r="C42" s="130">
        <v>1</v>
      </c>
      <c r="D42" s="131">
        <v>0</v>
      </c>
      <c r="E42" s="131">
        <v>0</v>
      </c>
      <c r="F42" s="131">
        <v>0</v>
      </c>
      <c r="G42" s="131">
        <v>0</v>
      </c>
      <c r="H42" s="131">
        <v>0</v>
      </c>
      <c r="I42" s="131">
        <v>0</v>
      </c>
      <c r="J42" s="131">
        <v>0</v>
      </c>
      <c r="K42" s="131">
        <v>1</v>
      </c>
      <c r="L42" s="131">
        <v>0</v>
      </c>
      <c r="M42" s="70">
        <v>2.99</v>
      </c>
    </row>
    <row r="43" spans="1:14">
      <c r="A43" s="62"/>
      <c r="B43" s="62" t="s">
        <v>32</v>
      </c>
      <c r="C43" s="130">
        <v>102</v>
      </c>
      <c r="D43" s="131">
        <v>0</v>
      </c>
      <c r="E43" s="131">
        <v>0</v>
      </c>
      <c r="F43" s="131">
        <v>0</v>
      </c>
      <c r="G43" s="131">
        <v>0</v>
      </c>
      <c r="H43" s="131">
        <v>10</v>
      </c>
      <c r="I43" s="131">
        <v>11</v>
      </c>
      <c r="J43" s="131">
        <v>25</v>
      </c>
      <c r="K43" s="131">
        <v>34</v>
      </c>
      <c r="L43" s="131">
        <v>22</v>
      </c>
      <c r="M43" s="70">
        <v>7.86</v>
      </c>
    </row>
    <row r="44" spans="1:14">
      <c r="A44" s="62"/>
      <c r="B44" s="62" t="s">
        <v>31</v>
      </c>
      <c r="C44" s="130">
        <v>53</v>
      </c>
      <c r="D44" s="131">
        <v>0</v>
      </c>
      <c r="E44" s="131">
        <v>0</v>
      </c>
      <c r="F44" s="131">
        <v>1</v>
      </c>
      <c r="G44" s="131">
        <v>2</v>
      </c>
      <c r="H44" s="131">
        <v>6</v>
      </c>
      <c r="I44" s="131">
        <v>4</v>
      </c>
      <c r="J44" s="131">
        <v>8</v>
      </c>
      <c r="K44" s="131">
        <v>23</v>
      </c>
      <c r="L44" s="131">
        <v>9</v>
      </c>
      <c r="M44" s="70">
        <v>9.27</v>
      </c>
    </row>
    <row r="45" spans="1:14">
      <c r="A45" s="62"/>
      <c r="B45" s="62" t="s">
        <v>38</v>
      </c>
      <c r="C45" s="130">
        <v>2</v>
      </c>
      <c r="D45" s="131">
        <v>0</v>
      </c>
      <c r="E45" s="131">
        <v>0</v>
      </c>
      <c r="F45" s="131">
        <v>0</v>
      </c>
      <c r="G45" s="131">
        <v>0</v>
      </c>
      <c r="H45" s="131">
        <v>0</v>
      </c>
      <c r="I45" s="131">
        <v>0</v>
      </c>
      <c r="J45" s="131">
        <v>1</v>
      </c>
      <c r="K45" s="131">
        <v>1</v>
      </c>
      <c r="L45" s="131">
        <v>0</v>
      </c>
      <c r="M45" s="70">
        <v>7.17</v>
      </c>
    </row>
    <row r="46" spans="1:14">
      <c r="A46" s="37" t="s">
        <v>39</v>
      </c>
      <c r="B46" s="72"/>
      <c r="C46" s="130">
        <v>4169</v>
      </c>
      <c r="D46" s="131">
        <v>18</v>
      </c>
      <c r="E46" s="131">
        <v>46</v>
      </c>
      <c r="F46" s="131">
        <v>278</v>
      </c>
      <c r="G46" s="131">
        <v>667</v>
      </c>
      <c r="H46" s="131">
        <v>583</v>
      </c>
      <c r="I46" s="131">
        <v>612</v>
      </c>
      <c r="J46" s="131">
        <v>770</v>
      </c>
      <c r="K46" s="131">
        <v>824</v>
      </c>
      <c r="L46" s="131">
        <v>371</v>
      </c>
      <c r="M46" s="70">
        <v>15.46</v>
      </c>
      <c r="N46" s="41"/>
    </row>
    <row r="47" spans="1:14">
      <c r="A47" s="62"/>
      <c r="B47" s="62" t="s">
        <v>46</v>
      </c>
      <c r="C47" s="130">
        <v>202</v>
      </c>
      <c r="D47" s="131">
        <v>1</v>
      </c>
      <c r="E47" s="131">
        <v>2</v>
      </c>
      <c r="F47" s="131">
        <v>11</v>
      </c>
      <c r="G47" s="131">
        <v>26</v>
      </c>
      <c r="H47" s="131">
        <v>17</v>
      </c>
      <c r="I47" s="131">
        <v>34</v>
      </c>
      <c r="J47" s="131">
        <v>37</v>
      </c>
      <c r="K47" s="131">
        <v>51</v>
      </c>
      <c r="L47" s="131">
        <v>23</v>
      </c>
      <c r="M47" s="70">
        <v>13.79</v>
      </c>
      <c r="N47" s="41"/>
    </row>
    <row r="48" spans="1:14">
      <c r="A48" s="62"/>
      <c r="B48" s="62" t="s">
        <v>45</v>
      </c>
      <c r="C48" s="130">
        <v>71</v>
      </c>
      <c r="D48" s="131">
        <v>0</v>
      </c>
      <c r="E48" s="131">
        <v>3</v>
      </c>
      <c r="F48" s="131">
        <v>11</v>
      </c>
      <c r="G48" s="131">
        <v>16</v>
      </c>
      <c r="H48" s="131">
        <v>8</v>
      </c>
      <c r="I48" s="131">
        <v>7</v>
      </c>
      <c r="J48" s="131">
        <v>9</v>
      </c>
      <c r="K48" s="131">
        <v>4</v>
      </c>
      <c r="L48" s="131">
        <v>13</v>
      </c>
      <c r="M48" s="70">
        <v>18.87</v>
      </c>
      <c r="N48" s="41"/>
    </row>
    <row r="49" spans="1:37">
      <c r="A49" s="62"/>
      <c r="B49" s="62" t="s">
        <v>43</v>
      </c>
      <c r="C49" s="130">
        <v>3107</v>
      </c>
      <c r="D49" s="131">
        <v>15</v>
      </c>
      <c r="E49" s="131">
        <v>27</v>
      </c>
      <c r="F49" s="131">
        <v>225</v>
      </c>
      <c r="G49" s="131">
        <v>570</v>
      </c>
      <c r="H49" s="131">
        <v>445</v>
      </c>
      <c r="I49" s="131">
        <v>446</v>
      </c>
      <c r="J49" s="131">
        <v>548</v>
      </c>
      <c r="K49" s="131">
        <v>564</v>
      </c>
      <c r="L49" s="131">
        <v>267</v>
      </c>
      <c r="M49" s="70">
        <v>16.09</v>
      </c>
      <c r="N49" s="41"/>
    </row>
    <row r="50" spans="1:37">
      <c r="A50" s="62"/>
      <c r="B50" s="62" t="s">
        <v>44</v>
      </c>
      <c r="C50" s="130">
        <v>312</v>
      </c>
      <c r="D50" s="131">
        <v>0</v>
      </c>
      <c r="E50" s="131">
        <v>1</v>
      </c>
      <c r="F50" s="131">
        <v>4</v>
      </c>
      <c r="G50" s="131">
        <v>8</v>
      </c>
      <c r="H50" s="131">
        <v>14</v>
      </c>
      <c r="I50" s="131">
        <v>73</v>
      </c>
      <c r="J50" s="131">
        <v>56</v>
      </c>
      <c r="K50" s="131">
        <v>115</v>
      </c>
      <c r="L50" s="131">
        <v>41</v>
      </c>
      <c r="M50" s="70">
        <v>9.57</v>
      </c>
      <c r="N50" s="41"/>
    </row>
    <row r="51" spans="1:37">
      <c r="A51" s="62"/>
      <c r="B51" s="62" t="s">
        <v>41</v>
      </c>
      <c r="C51" s="130">
        <v>79</v>
      </c>
      <c r="D51" s="131">
        <v>0</v>
      </c>
      <c r="E51" s="131">
        <v>1</v>
      </c>
      <c r="F51" s="131">
        <v>2</v>
      </c>
      <c r="G51" s="131">
        <v>2</v>
      </c>
      <c r="H51" s="131">
        <v>3</v>
      </c>
      <c r="I51" s="131">
        <v>16</v>
      </c>
      <c r="J51" s="131">
        <v>14</v>
      </c>
      <c r="K51" s="131">
        <v>34</v>
      </c>
      <c r="L51" s="131">
        <v>7</v>
      </c>
      <c r="M51" s="70">
        <v>10.14</v>
      </c>
      <c r="N51" s="41"/>
    </row>
    <row r="52" spans="1:37">
      <c r="A52" s="62"/>
      <c r="B52" s="62" t="s">
        <v>42</v>
      </c>
      <c r="C52" s="130">
        <v>66</v>
      </c>
      <c r="D52" s="131">
        <v>0</v>
      </c>
      <c r="E52" s="131">
        <v>0</v>
      </c>
      <c r="F52" s="131">
        <v>0</v>
      </c>
      <c r="G52" s="131">
        <v>0</v>
      </c>
      <c r="H52" s="131">
        <v>6</v>
      </c>
      <c r="I52" s="131">
        <v>9</v>
      </c>
      <c r="J52" s="131">
        <v>21</v>
      </c>
      <c r="K52" s="131">
        <v>23</v>
      </c>
      <c r="L52" s="131">
        <v>7</v>
      </c>
      <c r="M52" s="70">
        <v>8.9</v>
      </c>
      <c r="N52" s="41"/>
    </row>
    <row r="53" spans="1:37">
      <c r="A53" s="62"/>
      <c r="B53" s="62" t="s">
        <v>40</v>
      </c>
      <c r="C53" s="130">
        <v>264</v>
      </c>
      <c r="D53" s="131">
        <v>2</v>
      </c>
      <c r="E53" s="131">
        <v>11</v>
      </c>
      <c r="F53" s="131">
        <v>23</v>
      </c>
      <c r="G53" s="131">
        <v>43</v>
      </c>
      <c r="H53" s="131">
        <v>88</v>
      </c>
      <c r="I53" s="131">
        <v>24</v>
      </c>
      <c r="J53" s="131">
        <v>47</v>
      </c>
      <c r="K53" s="131">
        <v>20</v>
      </c>
      <c r="L53" s="131">
        <v>6</v>
      </c>
      <c r="M53" s="70">
        <v>19.97</v>
      </c>
      <c r="N53" s="41"/>
    </row>
    <row r="54" spans="1:37">
      <c r="A54" s="62"/>
      <c r="B54" s="62" t="s">
        <v>353</v>
      </c>
      <c r="C54" s="130">
        <v>68</v>
      </c>
      <c r="D54" s="131"/>
      <c r="E54" s="131">
        <v>1</v>
      </c>
      <c r="F54" s="131">
        <v>2</v>
      </c>
      <c r="G54" s="131">
        <v>2</v>
      </c>
      <c r="H54" s="131">
        <v>2</v>
      </c>
      <c r="I54" s="131">
        <v>3</v>
      </c>
      <c r="J54" s="131">
        <v>38</v>
      </c>
      <c r="K54" s="131">
        <v>13</v>
      </c>
      <c r="L54" s="131">
        <v>7</v>
      </c>
      <c r="M54" s="62" t="s">
        <v>359</v>
      </c>
    </row>
    <row r="55" spans="1:37">
      <c r="A55" s="49"/>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row>
    <row r="56" spans="1:37">
      <c r="A56" s="138" t="s">
        <v>1671</v>
      </c>
    </row>
    <row r="57" spans="1:37">
      <c r="C57" s="41"/>
      <c r="D57" s="41"/>
      <c r="E57" s="41"/>
      <c r="F57" s="41"/>
      <c r="G57" s="41"/>
      <c r="H57" s="41"/>
      <c r="I57" s="41"/>
      <c r="J57" s="41"/>
      <c r="K57" s="41"/>
      <c r="L57" s="41"/>
      <c r="M57" s="41"/>
    </row>
    <row r="58" spans="1:37">
      <c r="C58" s="41"/>
      <c r="K58" s="41"/>
    </row>
    <row r="59" spans="1:37">
      <c r="J59" s="41"/>
    </row>
  </sheetData>
  <hyperlinks>
    <hyperlink ref="A4" location="Tabellenverzeichnis!A1" display="&lt;&lt;&lt; Inhalt" xr:uid="{73654581-2D32-403C-AE00-29A8937C21B3}"/>
    <hyperlink ref="A56" location="Metadaten!A1" display="&lt;&lt;&lt; Metadaten " xr:uid="{0101C41A-BCCC-4F0B-A245-DF6AEB5536D5}"/>
  </hyperlinks>
  <pageMargins left="0.70866141732283472" right="0.39370078740157483" top="0.78740157480314965" bottom="0.78740157480314965" header="0.31496062992125984" footer="0.31496062992125984"/>
  <pageSetup paperSize="9" scale="68" fitToHeight="0" orientation="portrait" horizontalDpi="1200" verticalDpi="1200" r:id="rId1"/>
  <headerFooter scaleWithDoc="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3" tint="0.79998168889431442"/>
    <pageSetUpPr fitToPage="1"/>
  </sheetPr>
  <dimension ref="A1:Q50"/>
  <sheetViews>
    <sheetView zoomScaleNormal="100" workbookViewId="0">
      <pane ySplit="8" topLeftCell="A9" activePane="bottomLeft" state="frozen"/>
      <selection activeCell="K1" sqref="K1"/>
      <selection pane="bottomLeft" activeCell="K1" sqref="K1"/>
    </sheetView>
  </sheetViews>
  <sheetFormatPr baseColWidth="10" defaultColWidth="22" defaultRowHeight="15"/>
  <cols>
    <col min="1" max="1" width="7.140625" style="14" customWidth="1"/>
    <col min="2" max="2" width="10.28515625" style="14" customWidth="1"/>
    <col min="3" max="3" width="8.28515625" style="14" customWidth="1"/>
    <col min="4" max="4" width="6.5703125" style="14" bestFit="1" customWidth="1"/>
    <col min="5" max="5" width="9.5703125" style="14" bestFit="1" customWidth="1"/>
    <col min="6" max="6" width="15.5703125" style="14" bestFit="1" customWidth="1"/>
    <col min="7" max="7" width="13.85546875" style="14" bestFit="1" customWidth="1"/>
    <col min="8" max="8" width="18.85546875" style="14" customWidth="1"/>
    <col min="9" max="9" width="11.28515625" style="14" bestFit="1" customWidth="1"/>
    <col min="10" max="10" width="18.85546875" style="14" customWidth="1"/>
    <col min="11" max="17" width="8.7109375" style="14" customWidth="1"/>
    <col min="18" max="16384" width="22" style="14"/>
  </cols>
  <sheetData>
    <row r="1" spans="1:17" s="61" customFormat="1" ht="15.75">
      <c r="A1" s="61" t="s">
        <v>469</v>
      </c>
    </row>
    <row r="2" spans="1:17">
      <c r="A2" s="63" t="s">
        <v>1180</v>
      </c>
      <c r="B2" s="13"/>
      <c r="C2" s="13"/>
      <c r="D2" s="13"/>
      <c r="E2" s="13"/>
      <c r="F2" s="13"/>
      <c r="G2" s="13"/>
      <c r="H2" s="13"/>
      <c r="I2" s="13"/>
      <c r="J2" s="13"/>
    </row>
    <row r="3" spans="1:17">
      <c r="B3" s="13"/>
      <c r="C3" s="13"/>
      <c r="D3" s="13"/>
      <c r="E3" s="13"/>
      <c r="F3" s="13"/>
      <c r="G3" s="13"/>
      <c r="H3" s="13"/>
      <c r="I3" s="13"/>
      <c r="J3" s="13"/>
    </row>
    <row r="4" spans="1:17">
      <c r="A4" s="64" t="s">
        <v>1670</v>
      </c>
      <c r="B4" s="13"/>
      <c r="C4" s="13"/>
      <c r="D4" s="13"/>
      <c r="E4" s="13"/>
      <c r="F4" s="13"/>
      <c r="G4" s="13"/>
      <c r="H4" s="13"/>
      <c r="I4" s="13"/>
      <c r="J4" s="13"/>
    </row>
    <row r="5" spans="1:17">
      <c r="A5" s="13"/>
      <c r="B5" s="13"/>
      <c r="C5" s="13"/>
      <c r="D5" s="13"/>
      <c r="E5" s="13"/>
      <c r="F5" s="13"/>
      <c r="G5" s="13"/>
      <c r="H5" s="13"/>
      <c r="I5" s="13"/>
      <c r="J5" s="13"/>
    </row>
    <row r="6" spans="1:17">
      <c r="A6" s="65" t="s">
        <v>1209</v>
      </c>
      <c r="B6" s="13"/>
      <c r="C6" s="13"/>
      <c r="D6" s="13"/>
      <c r="E6" s="13"/>
      <c r="F6" s="13"/>
      <c r="G6" s="13"/>
      <c r="H6" s="13"/>
      <c r="I6" s="13"/>
      <c r="J6" s="13"/>
    </row>
    <row r="7" spans="1:17">
      <c r="A7" s="103" t="s">
        <v>360</v>
      </c>
      <c r="B7" s="94" t="s">
        <v>7</v>
      </c>
      <c r="C7" s="65" t="s">
        <v>216</v>
      </c>
      <c r="D7" s="65"/>
      <c r="E7" s="65"/>
      <c r="F7" s="65"/>
      <c r="G7" s="65"/>
      <c r="H7" s="65"/>
      <c r="I7" s="65"/>
      <c r="J7" s="13"/>
    </row>
    <row r="8" spans="1:17" s="15" customFormat="1">
      <c r="A8" s="90"/>
      <c r="B8" s="103"/>
      <c r="C8" s="103" t="s">
        <v>217</v>
      </c>
      <c r="D8" s="103" t="s">
        <v>218</v>
      </c>
      <c r="E8" s="103" t="s">
        <v>219</v>
      </c>
      <c r="F8" s="103" t="s">
        <v>220</v>
      </c>
      <c r="G8" s="103" t="s">
        <v>221</v>
      </c>
      <c r="H8" s="103" t="s">
        <v>222</v>
      </c>
      <c r="I8" s="103" t="s">
        <v>1577</v>
      </c>
      <c r="J8" s="20"/>
    </row>
    <row r="9" spans="1:17" s="15" customFormat="1">
      <c r="A9" s="90"/>
      <c r="B9" s="103"/>
      <c r="C9" s="103"/>
      <c r="D9" s="103"/>
      <c r="E9" s="103"/>
      <c r="F9" s="103"/>
      <c r="G9" s="103"/>
      <c r="H9" s="103"/>
      <c r="I9" s="103"/>
      <c r="J9" s="20"/>
    </row>
    <row r="10" spans="1:17" s="25" customFormat="1">
      <c r="A10" s="92" t="s">
        <v>364</v>
      </c>
      <c r="B10" s="104"/>
      <c r="C10" s="104"/>
      <c r="D10" s="104"/>
      <c r="E10" s="104"/>
      <c r="F10" s="104"/>
      <c r="G10" s="104"/>
      <c r="H10" s="104"/>
      <c r="I10" s="104"/>
      <c r="J10" s="18"/>
    </row>
    <row r="11" spans="1:17">
      <c r="A11" s="136">
        <v>2005</v>
      </c>
      <c r="B11" s="131">
        <v>24393</v>
      </c>
      <c r="C11" s="131">
        <v>20895</v>
      </c>
      <c r="D11" s="131">
        <v>3487</v>
      </c>
      <c r="E11" s="131">
        <v>1</v>
      </c>
      <c r="F11" s="131">
        <v>7</v>
      </c>
      <c r="G11" s="131">
        <v>0</v>
      </c>
      <c r="H11" s="131">
        <v>3</v>
      </c>
      <c r="I11" s="93">
        <v>0</v>
      </c>
      <c r="J11" s="18"/>
      <c r="K11" s="25"/>
      <c r="L11" s="25"/>
      <c r="M11" s="25"/>
      <c r="N11" s="25"/>
      <c r="O11" s="25"/>
      <c r="P11" s="25"/>
      <c r="Q11" s="25"/>
    </row>
    <row r="12" spans="1:17">
      <c r="A12" s="136">
        <v>2006</v>
      </c>
      <c r="B12" s="131">
        <v>24293</v>
      </c>
      <c r="C12" s="131">
        <v>20267</v>
      </c>
      <c r="D12" s="131">
        <v>3983</v>
      </c>
      <c r="E12" s="131">
        <v>1</v>
      </c>
      <c r="F12" s="131">
        <v>36</v>
      </c>
      <c r="G12" s="131">
        <v>6</v>
      </c>
      <c r="H12" s="131">
        <v>0</v>
      </c>
      <c r="I12" s="93">
        <v>0</v>
      </c>
      <c r="J12" s="18"/>
      <c r="K12" s="25"/>
      <c r="L12" s="25"/>
      <c r="M12" s="25"/>
      <c r="N12" s="25"/>
      <c r="O12" s="25"/>
      <c r="P12" s="25"/>
      <c r="Q12" s="25"/>
    </row>
    <row r="13" spans="1:17">
      <c r="A13" s="136">
        <v>2007</v>
      </c>
      <c r="B13" s="131">
        <v>24368</v>
      </c>
      <c r="C13" s="131">
        <v>19803</v>
      </c>
      <c r="D13" s="131">
        <v>4489</v>
      </c>
      <c r="E13" s="131">
        <v>1</v>
      </c>
      <c r="F13" s="131">
        <v>56</v>
      </c>
      <c r="G13" s="131">
        <v>16</v>
      </c>
      <c r="H13" s="131">
        <v>3</v>
      </c>
      <c r="I13" s="93">
        <v>0</v>
      </c>
      <c r="J13" s="18"/>
      <c r="K13" s="25"/>
      <c r="L13" s="25"/>
      <c r="M13" s="25"/>
      <c r="N13" s="25"/>
      <c r="O13" s="25"/>
      <c r="P13" s="25"/>
      <c r="Q13" s="25"/>
    </row>
    <row r="14" spans="1:17">
      <c r="A14" s="136">
        <v>2008</v>
      </c>
      <c r="B14" s="131">
        <v>25462</v>
      </c>
      <c r="C14" s="131">
        <v>20188</v>
      </c>
      <c r="D14" s="131">
        <v>5154</v>
      </c>
      <c r="E14" s="131">
        <v>1</v>
      </c>
      <c r="F14" s="131">
        <v>77</v>
      </c>
      <c r="G14" s="131">
        <v>22</v>
      </c>
      <c r="H14" s="131">
        <v>20</v>
      </c>
      <c r="I14" s="93">
        <v>0</v>
      </c>
      <c r="J14" s="18"/>
      <c r="K14" s="25"/>
      <c r="L14" s="25"/>
      <c r="M14" s="25"/>
      <c r="N14" s="25"/>
      <c r="O14" s="25"/>
      <c r="P14" s="25"/>
      <c r="Q14" s="25"/>
    </row>
    <row r="15" spans="1:17">
      <c r="A15" s="136">
        <v>2009</v>
      </c>
      <c r="B15" s="131">
        <v>25909</v>
      </c>
      <c r="C15" s="131">
        <v>20094</v>
      </c>
      <c r="D15" s="131">
        <v>5657</v>
      </c>
      <c r="E15" s="131">
        <v>0</v>
      </c>
      <c r="F15" s="131">
        <v>104</v>
      </c>
      <c r="G15" s="131">
        <v>31</v>
      </c>
      <c r="H15" s="131">
        <v>23</v>
      </c>
      <c r="I15" s="93">
        <v>0</v>
      </c>
      <c r="J15" s="18"/>
      <c r="K15" s="25"/>
      <c r="L15" s="25"/>
      <c r="M15" s="25"/>
      <c r="N15" s="25"/>
      <c r="O15" s="25"/>
      <c r="P15" s="25"/>
      <c r="Q15" s="25"/>
    </row>
    <row r="16" spans="1:17">
      <c r="A16" s="136">
        <v>2010</v>
      </c>
      <c r="B16" s="131">
        <v>26890</v>
      </c>
      <c r="C16" s="131">
        <v>20471</v>
      </c>
      <c r="D16" s="131">
        <v>6217</v>
      </c>
      <c r="E16" s="131">
        <v>1</v>
      </c>
      <c r="F16" s="131">
        <v>136</v>
      </c>
      <c r="G16" s="131">
        <v>39</v>
      </c>
      <c r="H16" s="131">
        <v>26</v>
      </c>
      <c r="I16" s="93">
        <v>0</v>
      </c>
      <c r="J16" s="18"/>
      <c r="K16" s="25"/>
      <c r="L16" s="25"/>
      <c r="M16" s="25"/>
      <c r="N16" s="25"/>
      <c r="O16" s="25"/>
      <c r="P16" s="25"/>
      <c r="Q16" s="25"/>
    </row>
    <row r="17" spans="1:17">
      <c r="A17" s="136">
        <v>2011</v>
      </c>
      <c r="B17" s="131">
        <v>27327</v>
      </c>
      <c r="C17" s="131">
        <v>20404</v>
      </c>
      <c r="D17" s="131">
        <v>6669</v>
      </c>
      <c r="E17" s="131">
        <v>4</v>
      </c>
      <c r="F17" s="131">
        <v>176</v>
      </c>
      <c r="G17" s="131">
        <v>46</v>
      </c>
      <c r="H17" s="131">
        <v>28</v>
      </c>
      <c r="I17" s="93">
        <v>0</v>
      </c>
      <c r="J17" s="18"/>
      <c r="K17" s="25"/>
      <c r="L17" s="25"/>
      <c r="M17" s="25"/>
      <c r="N17" s="25"/>
      <c r="O17" s="25"/>
      <c r="P17" s="25"/>
      <c r="Q17" s="25"/>
    </row>
    <row r="18" spans="1:17">
      <c r="A18" s="136">
        <v>2012</v>
      </c>
      <c r="B18" s="131">
        <v>28004</v>
      </c>
      <c r="C18" s="131">
        <v>20348</v>
      </c>
      <c r="D18" s="131">
        <v>7366</v>
      </c>
      <c r="E18" s="131">
        <v>9</v>
      </c>
      <c r="F18" s="131">
        <v>202</v>
      </c>
      <c r="G18" s="131">
        <v>51</v>
      </c>
      <c r="H18" s="131">
        <v>28</v>
      </c>
      <c r="I18" s="93">
        <v>0</v>
      </c>
      <c r="J18" s="18"/>
      <c r="K18" s="25"/>
      <c r="L18" s="25"/>
      <c r="M18" s="25"/>
      <c r="N18" s="25"/>
      <c r="O18" s="25"/>
      <c r="P18" s="25"/>
      <c r="Q18" s="25"/>
    </row>
    <row r="19" spans="1:17">
      <c r="A19" s="136">
        <v>2013</v>
      </c>
      <c r="B19" s="131">
        <v>28102</v>
      </c>
      <c r="C19" s="131">
        <v>19806</v>
      </c>
      <c r="D19" s="131">
        <v>7936</v>
      </c>
      <c r="E19" s="131">
        <v>17</v>
      </c>
      <c r="F19" s="131">
        <v>256</v>
      </c>
      <c r="G19" s="131">
        <v>59</v>
      </c>
      <c r="H19" s="131">
        <v>28</v>
      </c>
      <c r="I19" s="93">
        <v>0</v>
      </c>
      <c r="J19" s="18"/>
      <c r="K19" s="25"/>
      <c r="L19" s="25"/>
      <c r="M19" s="25"/>
      <c r="N19" s="25"/>
      <c r="O19" s="25"/>
      <c r="P19" s="25"/>
      <c r="Q19" s="25"/>
    </row>
    <row r="20" spans="1:17">
      <c r="A20" s="136">
        <v>2014</v>
      </c>
      <c r="B20" s="131">
        <v>28474</v>
      </c>
      <c r="C20" s="131">
        <v>19637</v>
      </c>
      <c r="D20" s="131">
        <v>8424</v>
      </c>
      <c r="E20" s="131">
        <v>41</v>
      </c>
      <c r="F20" s="131">
        <v>286</v>
      </c>
      <c r="G20" s="131">
        <v>60</v>
      </c>
      <c r="H20" s="131">
        <v>26</v>
      </c>
      <c r="I20" s="93">
        <v>0</v>
      </c>
      <c r="J20" s="18"/>
      <c r="K20" s="25"/>
      <c r="L20" s="25"/>
      <c r="M20" s="25"/>
      <c r="N20" s="25"/>
      <c r="O20" s="25"/>
      <c r="P20" s="25"/>
      <c r="Q20" s="25"/>
    </row>
    <row r="21" spans="1:17">
      <c r="A21" s="136">
        <v>2015</v>
      </c>
      <c r="B21" s="131">
        <v>28802</v>
      </c>
      <c r="C21" s="131">
        <v>19427</v>
      </c>
      <c r="D21" s="131">
        <v>8885</v>
      </c>
      <c r="E21" s="131">
        <v>62</v>
      </c>
      <c r="F21" s="131">
        <v>343</v>
      </c>
      <c r="G21" s="131">
        <v>59</v>
      </c>
      <c r="H21" s="131">
        <v>26</v>
      </c>
      <c r="I21" s="93">
        <v>0</v>
      </c>
      <c r="J21" s="18"/>
      <c r="K21" s="25"/>
      <c r="L21" s="25"/>
      <c r="M21" s="25"/>
      <c r="N21" s="25"/>
      <c r="O21" s="25"/>
      <c r="P21" s="25"/>
      <c r="Q21" s="25"/>
    </row>
    <row r="22" spans="1:17">
      <c r="A22" s="136">
        <v>2016</v>
      </c>
      <c r="B22" s="131">
        <v>29241</v>
      </c>
      <c r="C22" s="131">
        <v>19238</v>
      </c>
      <c r="D22" s="131">
        <v>9415</v>
      </c>
      <c r="E22" s="131">
        <v>117</v>
      </c>
      <c r="F22" s="131">
        <v>380</v>
      </c>
      <c r="G22" s="131">
        <v>61</v>
      </c>
      <c r="H22" s="131">
        <v>30</v>
      </c>
      <c r="I22" s="93">
        <v>0</v>
      </c>
      <c r="J22" s="18"/>
      <c r="K22" s="25"/>
      <c r="L22" s="25"/>
      <c r="M22" s="25"/>
      <c r="N22" s="25"/>
      <c r="O22" s="25"/>
      <c r="P22" s="25"/>
      <c r="Q22" s="25"/>
    </row>
    <row r="23" spans="1:17">
      <c r="A23" s="136">
        <v>2017</v>
      </c>
      <c r="B23" s="131">
        <v>29676</v>
      </c>
      <c r="C23" s="131">
        <v>19151</v>
      </c>
      <c r="D23" s="131">
        <v>9802</v>
      </c>
      <c r="E23" s="131">
        <v>164</v>
      </c>
      <c r="F23" s="131">
        <v>466</v>
      </c>
      <c r="G23" s="131">
        <v>63</v>
      </c>
      <c r="H23" s="131">
        <v>30</v>
      </c>
      <c r="I23" s="93">
        <v>0</v>
      </c>
      <c r="J23" s="18"/>
      <c r="K23" s="25"/>
      <c r="L23" s="25"/>
      <c r="M23" s="25"/>
      <c r="N23" s="25"/>
      <c r="O23" s="25"/>
      <c r="P23" s="25"/>
      <c r="Q23" s="25"/>
    </row>
    <row r="24" spans="1:17">
      <c r="A24" s="136">
        <v>2018</v>
      </c>
      <c r="B24" s="131">
        <v>29949</v>
      </c>
      <c r="C24" s="131">
        <v>19159</v>
      </c>
      <c r="D24" s="131">
        <v>9906</v>
      </c>
      <c r="E24" s="131">
        <v>237</v>
      </c>
      <c r="F24" s="131">
        <v>549</v>
      </c>
      <c r="G24" s="131">
        <v>66</v>
      </c>
      <c r="H24" s="131">
        <v>32</v>
      </c>
      <c r="I24" s="93">
        <v>0</v>
      </c>
      <c r="J24" s="18"/>
      <c r="K24" s="25"/>
      <c r="L24" s="25"/>
      <c r="M24" s="25"/>
      <c r="N24" s="25"/>
      <c r="O24" s="25"/>
      <c r="P24" s="25"/>
      <c r="Q24" s="25"/>
    </row>
    <row r="25" spans="1:17">
      <c r="A25" s="136">
        <v>2019</v>
      </c>
      <c r="B25" s="131">
        <v>30248</v>
      </c>
      <c r="C25" s="131">
        <v>19195</v>
      </c>
      <c r="D25" s="131">
        <v>9965</v>
      </c>
      <c r="E25" s="131">
        <v>308</v>
      </c>
      <c r="F25" s="131">
        <v>681</v>
      </c>
      <c r="G25" s="131">
        <v>66</v>
      </c>
      <c r="H25" s="131">
        <v>33</v>
      </c>
      <c r="I25" s="93">
        <v>0</v>
      </c>
      <c r="J25" s="18"/>
      <c r="K25" s="25"/>
      <c r="L25" s="25"/>
      <c r="M25" s="25"/>
      <c r="N25" s="25"/>
      <c r="O25" s="25"/>
      <c r="P25" s="25"/>
      <c r="Q25" s="25"/>
    </row>
    <row r="26" spans="1:17">
      <c r="A26" s="136">
        <v>2020</v>
      </c>
      <c r="B26" s="131">
        <v>30434</v>
      </c>
      <c r="C26" s="131">
        <v>19116</v>
      </c>
      <c r="D26" s="131">
        <v>9912</v>
      </c>
      <c r="E26" s="131">
        <v>403</v>
      </c>
      <c r="F26" s="131">
        <v>906</v>
      </c>
      <c r="G26" s="131">
        <v>61</v>
      </c>
      <c r="H26" s="131">
        <v>36</v>
      </c>
      <c r="I26" s="93">
        <v>0</v>
      </c>
      <c r="J26" s="18"/>
      <c r="K26" s="25"/>
      <c r="L26" s="25"/>
      <c r="M26" s="25"/>
      <c r="N26" s="25"/>
      <c r="O26" s="25"/>
      <c r="P26" s="25"/>
      <c r="Q26" s="25"/>
    </row>
    <row r="27" spans="1:17">
      <c r="A27" s="136">
        <v>2021</v>
      </c>
      <c r="B27" s="131">
        <v>30538</v>
      </c>
      <c r="C27" s="131">
        <v>18825</v>
      </c>
      <c r="D27" s="131">
        <v>9630</v>
      </c>
      <c r="E27" s="131">
        <v>630</v>
      </c>
      <c r="F27" s="131">
        <v>1363</v>
      </c>
      <c r="G27" s="131">
        <v>53</v>
      </c>
      <c r="H27" s="131">
        <v>37</v>
      </c>
      <c r="I27" s="93">
        <v>0</v>
      </c>
      <c r="J27" s="18"/>
      <c r="K27" s="25"/>
      <c r="L27" s="25"/>
      <c r="M27" s="25"/>
      <c r="N27" s="25"/>
      <c r="O27" s="25"/>
      <c r="P27" s="25"/>
      <c r="Q27" s="25"/>
    </row>
    <row r="28" spans="1:17">
      <c r="A28" s="136">
        <v>2022</v>
      </c>
      <c r="B28" s="131">
        <v>30654</v>
      </c>
      <c r="C28" s="131">
        <v>18370</v>
      </c>
      <c r="D28" s="131">
        <v>9345</v>
      </c>
      <c r="E28" s="131">
        <v>950</v>
      </c>
      <c r="F28" s="131">
        <v>1905</v>
      </c>
      <c r="G28" s="131">
        <v>46</v>
      </c>
      <c r="H28" s="131">
        <v>36</v>
      </c>
      <c r="I28" s="93">
        <v>2</v>
      </c>
      <c r="J28" s="18"/>
      <c r="K28" s="25"/>
      <c r="L28" s="25"/>
      <c r="M28" s="25"/>
      <c r="N28" s="25"/>
      <c r="O28" s="25"/>
      <c r="P28" s="25"/>
      <c r="Q28" s="25"/>
    </row>
    <row r="29" spans="1:17">
      <c r="A29" s="92"/>
      <c r="B29" s="95"/>
      <c r="C29" s="95"/>
      <c r="D29" s="95"/>
      <c r="E29" s="105"/>
      <c r="F29" s="106"/>
      <c r="G29" s="106"/>
      <c r="H29" s="106"/>
      <c r="I29" s="104"/>
      <c r="J29" s="18"/>
      <c r="K29" s="25"/>
      <c r="L29" s="25"/>
      <c r="M29" s="25"/>
      <c r="N29" s="25"/>
      <c r="O29" s="25"/>
      <c r="P29" s="25"/>
      <c r="Q29" s="25"/>
    </row>
    <row r="30" spans="1:17">
      <c r="A30" s="94" t="s">
        <v>180</v>
      </c>
      <c r="B30" s="94"/>
      <c r="C30" s="95"/>
      <c r="D30" s="95"/>
      <c r="E30" s="105"/>
      <c r="F30" s="106"/>
      <c r="G30" s="106"/>
      <c r="H30" s="106"/>
      <c r="I30" s="104"/>
      <c r="J30" s="18"/>
      <c r="K30" s="25"/>
      <c r="L30" s="25"/>
    </row>
    <row r="31" spans="1:17">
      <c r="A31" s="136">
        <v>2005</v>
      </c>
      <c r="B31" s="101">
        <v>100</v>
      </c>
      <c r="C31" s="101">
        <v>85.659820440290247</v>
      </c>
      <c r="D31" s="101">
        <v>14.295084655433936</v>
      </c>
      <c r="E31" s="101">
        <v>4.099536752346985E-3</v>
      </c>
      <c r="F31" s="101">
        <v>2.8696757266428893E-2</v>
      </c>
      <c r="G31" s="101" t="s">
        <v>359</v>
      </c>
      <c r="H31" s="101">
        <v>1.2298610257040954E-2</v>
      </c>
      <c r="I31" s="101" t="s">
        <v>359</v>
      </c>
      <c r="J31" s="18"/>
      <c r="K31" s="25"/>
      <c r="L31" s="25"/>
    </row>
    <row r="32" spans="1:17">
      <c r="A32" s="136">
        <v>2006</v>
      </c>
      <c r="B32" s="101">
        <v>100</v>
      </c>
      <c r="C32" s="101">
        <v>83.427324743753346</v>
      </c>
      <c r="D32" s="101">
        <v>16.395669534433786</v>
      </c>
      <c r="E32" s="101">
        <v>4.1164121351829749E-3</v>
      </c>
      <c r="F32" s="101">
        <v>0.14819083686658707</v>
      </c>
      <c r="G32" s="101">
        <v>2.4698472811097848E-2</v>
      </c>
      <c r="H32" s="101" t="s">
        <v>359</v>
      </c>
      <c r="I32" s="101" t="s">
        <v>359</v>
      </c>
      <c r="J32" s="31"/>
    </row>
    <row r="33" spans="1:10">
      <c r="A33" s="136">
        <v>2007</v>
      </c>
      <c r="B33" s="101">
        <v>100</v>
      </c>
      <c r="C33" s="101">
        <v>81.266414970453056</v>
      </c>
      <c r="D33" s="101">
        <v>18.421700590938936</v>
      </c>
      <c r="E33" s="101">
        <v>4.1037426132632965E-3</v>
      </c>
      <c r="F33" s="101">
        <v>0.22980958634274459</v>
      </c>
      <c r="G33" s="101">
        <v>6.5659881812212745E-2</v>
      </c>
      <c r="H33" s="101">
        <v>1.2311227839789888E-2</v>
      </c>
      <c r="I33" s="101" t="s">
        <v>359</v>
      </c>
      <c r="J33" s="31"/>
    </row>
    <row r="34" spans="1:10">
      <c r="A34" s="136">
        <v>2008</v>
      </c>
      <c r="B34" s="101">
        <v>100</v>
      </c>
      <c r="C34" s="101">
        <v>79.286780300054986</v>
      </c>
      <c r="D34" s="101">
        <v>20.241929149320555</v>
      </c>
      <c r="E34" s="101">
        <v>3.9274212552038333E-3</v>
      </c>
      <c r="F34" s="101">
        <v>0.30241143665069514</v>
      </c>
      <c r="G34" s="101">
        <v>8.640326761448433E-2</v>
      </c>
      <c r="H34" s="101">
        <v>7.8548425104076669E-2</v>
      </c>
      <c r="I34" s="101" t="s">
        <v>359</v>
      </c>
      <c r="J34" s="31"/>
    </row>
    <row r="35" spans="1:10">
      <c r="A35" s="136">
        <v>2009</v>
      </c>
      <c r="B35" s="101">
        <v>100</v>
      </c>
      <c r="C35" s="101">
        <v>77.55606160021614</v>
      </c>
      <c r="D35" s="101">
        <v>21.834111698637539</v>
      </c>
      <c r="E35" s="101" t="s">
        <v>359</v>
      </c>
      <c r="F35" s="101">
        <v>0.4014049172102358</v>
      </c>
      <c r="G35" s="101">
        <v>0.11964954262997414</v>
      </c>
      <c r="H35" s="101">
        <v>8.8772241306109848E-2</v>
      </c>
      <c r="I35" s="101" t="s">
        <v>359</v>
      </c>
      <c r="J35" s="31"/>
    </row>
    <row r="36" spans="1:10">
      <c r="A36" s="136">
        <v>2010</v>
      </c>
      <c r="B36" s="101">
        <v>100</v>
      </c>
      <c r="C36" s="101">
        <v>76.128672368910372</v>
      </c>
      <c r="D36" s="101">
        <v>23.120119003346968</v>
      </c>
      <c r="E36" s="101">
        <v>3.718854592785422E-3</v>
      </c>
      <c r="F36" s="101">
        <v>0.50576422461881743</v>
      </c>
      <c r="G36" s="101">
        <v>0.14503532911863146</v>
      </c>
      <c r="H36" s="101">
        <v>9.669021941242098E-2</v>
      </c>
      <c r="I36" s="101" t="s">
        <v>359</v>
      </c>
      <c r="J36" s="31"/>
    </row>
    <row r="37" spans="1:10">
      <c r="A37" s="136">
        <v>2011</v>
      </c>
      <c r="B37" s="101">
        <v>100</v>
      </c>
      <c r="C37" s="101">
        <v>74.666081165148029</v>
      </c>
      <c r="D37" s="101">
        <v>24.404435174003734</v>
      </c>
      <c r="E37" s="101">
        <v>1.4637537966114099E-2</v>
      </c>
      <c r="F37" s="101">
        <v>0.64405167050902035</v>
      </c>
      <c r="G37" s="101">
        <v>0.16833168661031214</v>
      </c>
      <c r="H37" s="101">
        <v>0.1024627657627987</v>
      </c>
      <c r="I37" s="101" t="s">
        <v>359</v>
      </c>
      <c r="J37" s="31"/>
    </row>
    <row r="38" spans="1:10">
      <c r="A38" s="136">
        <v>2012</v>
      </c>
      <c r="B38" s="101">
        <v>100</v>
      </c>
      <c r="C38" s="101">
        <v>72.661048421654044</v>
      </c>
      <c r="D38" s="101">
        <v>26.303385230681332</v>
      </c>
      <c r="E38" s="101">
        <v>3.2138265962005426E-2</v>
      </c>
      <c r="F38" s="101">
        <v>0.72132552492501067</v>
      </c>
      <c r="G38" s="101">
        <v>0.18211684045136409</v>
      </c>
      <c r="H38" s="101">
        <v>9.9985716326239107E-2</v>
      </c>
      <c r="I38" s="101" t="s">
        <v>359</v>
      </c>
      <c r="J38" s="31"/>
    </row>
    <row r="39" spans="1:10">
      <c r="A39" s="136">
        <v>2013</v>
      </c>
      <c r="B39" s="101">
        <v>100</v>
      </c>
      <c r="C39" s="101">
        <v>70.478969468365236</v>
      </c>
      <c r="D39" s="101">
        <v>28.239982919365168</v>
      </c>
      <c r="E39" s="101">
        <v>6.0493915023841723E-2</v>
      </c>
      <c r="F39" s="101">
        <v>0.91096719094726353</v>
      </c>
      <c r="G39" s="101">
        <v>0.20994946978862714</v>
      </c>
      <c r="H39" s="101">
        <v>9.9637036509856947E-2</v>
      </c>
      <c r="I39" s="101" t="s">
        <v>359</v>
      </c>
      <c r="J39" s="31"/>
    </row>
    <row r="40" spans="1:10">
      <c r="A40" s="136">
        <v>2014</v>
      </c>
      <c r="B40" s="101">
        <v>100</v>
      </c>
      <c r="C40" s="101">
        <v>68.964669523073681</v>
      </c>
      <c r="D40" s="101">
        <v>29.584884455994942</v>
      </c>
      <c r="E40" s="101">
        <v>0.14399100934185574</v>
      </c>
      <c r="F40" s="101">
        <v>1.0044250895553839</v>
      </c>
      <c r="G40" s="101">
        <v>0.21071855025637423</v>
      </c>
      <c r="H40" s="101">
        <v>9.1311371777762163E-2</v>
      </c>
      <c r="I40" s="101" t="s">
        <v>359</v>
      </c>
      <c r="J40" s="31"/>
    </row>
    <row r="41" spans="1:10">
      <c r="A41" s="136">
        <v>2015</v>
      </c>
      <c r="B41" s="101">
        <v>100</v>
      </c>
      <c r="C41" s="101">
        <v>67.450177071036734</v>
      </c>
      <c r="D41" s="101">
        <v>30.848552183876119</v>
      </c>
      <c r="E41" s="101">
        <v>0.2152628289702104</v>
      </c>
      <c r="F41" s="101">
        <v>1.1908895215610027</v>
      </c>
      <c r="G41" s="101">
        <v>0.20484688563294215</v>
      </c>
      <c r="H41" s="101">
        <v>9.0271508922991461E-2</v>
      </c>
      <c r="I41" s="101" t="s">
        <v>359</v>
      </c>
      <c r="J41" s="31"/>
    </row>
    <row r="42" spans="1:10">
      <c r="A42" s="136">
        <v>2016</v>
      </c>
      <c r="B42" s="101">
        <v>100</v>
      </c>
      <c r="C42" s="101">
        <v>65.791183612051569</v>
      </c>
      <c r="D42" s="101">
        <v>32.197941246879381</v>
      </c>
      <c r="E42" s="101">
        <v>0.40012311480455526</v>
      </c>
      <c r="F42" s="101">
        <v>1.2995451591942819</v>
      </c>
      <c r="G42" s="101">
        <v>0.20861119660750316</v>
      </c>
      <c r="H42" s="101">
        <v>0.10259567046270647</v>
      </c>
      <c r="I42" s="101" t="s">
        <v>359</v>
      </c>
      <c r="J42" s="31"/>
    </row>
    <row r="43" spans="1:10">
      <c r="A43" s="136">
        <v>2017</v>
      </c>
      <c r="B43" s="101">
        <v>100</v>
      </c>
      <c r="C43" s="101">
        <v>64.532434709351307</v>
      </c>
      <c r="D43" s="101">
        <v>33.031171019376579</v>
      </c>
      <c r="E43" s="101">
        <v>0.55265374894692498</v>
      </c>
      <c r="F43" s="101">
        <v>1.5703454085930919</v>
      </c>
      <c r="G43" s="101">
        <v>0.21229991575400167</v>
      </c>
      <c r="H43" s="101">
        <v>0.10109519797809605</v>
      </c>
      <c r="I43" s="101" t="s">
        <v>359</v>
      </c>
      <c r="J43" s="31"/>
    </row>
    <row r="44" spans="1:10">
      <c r="A44" s="136">
        <v>2018</v>
      </c>
      <c r="B44" s="101">
        <v>100</v>
      </c>
      <c r="C44" s="101">
        <v>63.972085879328191</v>
      </c>
      <c r="D44" s="101">
        <v>33.07622959030352</v>
      </c>
      <c r="E44" s="101">
        <v>0.79134528698787943</v>
      </c>
      <c r="F44" s="101">
        <v>1.8331162977061004</v>
      </c>
      <c r="G44" s="101">
        <v>0.22037463688270059</v>
      </c>
      <c r="H44" s="101">
        <v>0.1068483087916124</v>
      </c>
      <c r="I44" s="101" t="s">
        <v>359</v>
      </c>
      <c r="J44" s="31"/>
    </row>
    <row r="45" spans="1:10">
      <c r="A45" s="136">
        <v>2019</v>
      </c>
      <c r="B45" s="101">
        <v>100</v>
      </c>
      <c r="C45" s="101">
        <v>63.458741073790002</v>
      </c>
      <c r="D45" s="101">
        <v>32.944326897646128</v>
      </c>
      <c r="E45" s="101">
        <v>1.0182491404390372</v>
      </c>
      <c r="F45" s="101">
        <v>2.2513885215551444</v>
      </c>
      <c r="G45" s="101">
        <v>0.21819624437979371</v>
      </c>
      <c r="H45" s="101">
        <v>0.10909812218989685</v>
      </c>
      <c r="I45" s="101" t="s">
        <v>359</v>
      </c>
      <c r="J45" s="31"/>
    </row>
    <row r="46" spans="1:10">
      <c r="A46" s="136">
        <v>2020</v>
      </c>
      <c r="B46" s="101">
        <v>100</v>
      </c>
      <c r="C46" s="101">
        <v>62.811329434185446</v>
      </c>
      <c r="D46" s="101">
        <v>32.568837484392454</v>
      </c>
      <c r="E46" s="101">
        <v>1.3241769074061904</v>
      </c>
      <c r="F46" s="101">
        <v>2.9769336925806664</v>
      </c>
      <c r="G46" s="101">
        <v>0.20043372543865415</v>
      </c>
      <c r="H46" s="101">
        <v>0.11828875599658277</v>
      </c>
      <c r="I46" s="101" t="s">
        <v>359</v>
      </c>
      <c r="J46" s="31"/>
    </row>
    <row r="47" spans="1:10">
      <c r="A47" s="136">
        <v>2021</v>
      </c>
      <c r="B47" s="101">
        <v>100</v>
      </c>
      <c r="C47" s="101">
        <f>+C27/$B27*100</f>
        <v>61.644508481236493</v>
      </c>
      <c r="D47" s="101">
        <f t="shared" ref="D47:H48" si="0">+D27/$B27*100</f>
        <v>31.534481629445281</v>
      </c>
      <c r="E47" s="101">
        <f t="shared" si="0"/>
        <v>2.0630034710852052</v>
      </c>
      <c r="F47" s="101">
        <f t="shared" si="0"/>
        <v>4.4632916366494202</v>
      </c>
      <c r="G47" s="101">
        <f t="shared" si="0"/>
        <v>0.17355426026589824</v>
      </c>
      <c r="H47" s="101">
        <f t="shared" si="0"/>
        <v>0.12116052131770254</v>
      </c>
      <c r="I47" s="101" t="s">
        <v>359</v>
      </c>
      <c r="J47" s="31"/>
    </row>
    <row r="48" spans="1:10">
      <c r="A48" s="136">
        <v>2022</v>
      </c>
      <c r="B48" s="101">
        <v>100</v>
      </c>
      <c r="C48" s="101">
        <f>+C28/$B28*100</f>
        <v>59.926926339140074</v>
      </c>
      <c r="D48" s="101">
        <f t="shared" si="0"/>
        <v>30.48541788999804</v>
      </c>
      <c r="E48" s="101">
        <f t="shared" si="0"/>
        <v>3.0991061525412671</v>
      </c>
      <c r="F48" s="101">
        <f t="shared" si="0"/>
        <v>6.2145233900959091</v>
      </c>
      <c r="G48" s="101">
        <f t="shared" si="0"/>
        <v>0.15006198212305083</v>
      </c>
      <c r="H48" s="101">
        <f t="shared" si="0"/>
        <v>0.11743981209630064</v>
      </c>
      <c r="I48" s="101">
        <v>1.2298610257040954E-2</v>
      </c>
      <c r="J48" s="31"/>
    </row>
    <row r="49" spans="1:10">
      <c r="A49" s="49"/>
      <c r="B49" s="49"/>
      <c r="C49" s="49"/>
      <c r="D49" s="49"/>
      <c r="E49" s="49"/>
      <c r="F49" s="49"/>
      <c r="G49" s="49"/>
      <c r="H49" s="49"/>
      <c r="I49" s="31"/>
      <c r="J49" s="31"/>
    </row>
    <row r="50" spans="1:10">
      <c r="A50" s="138" t="s">
        <v>1671</v>
      </c>
      <c r="C50" s="32"/>
      <c r="D50" s="32"/>
      <c r="E50" s="32"/>
      <c r="F50" s="32"/>
      <c r="G50" s="32"/>
      <c r="H50" s="32"/>
      <c r="I50" s="32"/>
      <c r="J50" s="32"/>
    </row>
  </sheetData>
  <sortState ref="A8:K52">
    <sortCondition ref="A7"/>
  </sortState>
  <hyperlinks>
    <hyperlink ref="A4" location="Tabellenverzeichnis!A1" display="&lt;&lt;&lt; Inhalt" xr:uid="{C476EFB6-128D-4C48-A9FA-1ACD30D1644E}"/>
    <hyperlink ref="A50" location="Metadaten!A1" display="&lt;&lt;&lt; Metadaten " xr:uid="{445ACE32-90F1-4721-93B8-484F6DF7902C}"/>
  </hyperlinks>
  <pageMargins left="0.70866141732283472" right="0.70866141732283472" top="0.78740157480314965" bottom="0.78740157480314965" header="0.31496062992125984" footer="0.31496062992125984"/>
  <pageSetup paperSize="9" scale="86" fitToHeight="0" orientation="portrait"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3" tint="0.79998168889431442"/>
    <pageSetUpPr fitToPage="1"/>
  </sheetPr>
  <dimension ref="A1:M64"/>
  <sheetViews>
    <sheetView zoomScaleNormal="100" workbookViewId="0">
      <pane ySplit="8" topLeftCell="A27" activePane="bottomLeft" state="frozen"/>
      <selection activeCell="K1" sqref="K1"/>
      <selection pane="bottomLeft" activeCell="K1" sqref="K1"/>
    </sheetView>
  </sheetViews>
  <sheetFormatPr baseColWidth="10" defaultColWidth="11.42578125" defaultRowHeight="15"/>
  <cols>
    <col min="1" max="1" width="7" style="14" customWidth="1"/>
    <col min="2" max="2" width="17.140625" style="14" customWidth="1"/>
    <col min="3" max="3" width="7.140625" style="14" customWidth="1"/>
    <col min="4" max="4" width="6.7109375" style="14" customWidth="1"/>
    <col min="5" max="5" width="8.140625" style="14" bestFit="1" customWidth="1"/>
    <col min="6" max="9" width="9.42578125" style="14" customWidth="1"/>
    <col min="10" max="10" width="6.42578125" style="14" bestFit="1" customWidth="1"/>
    <col min="11" max="11" width="7.7109375" style="14" bestFit="1" customWidth="1"/>
    <col min="12" max="12" width="12.140625" style="14" customWidth="1"/>
    <col min="13" max="16384" width="11.42578125" style="14"/>
  </cols>
  <sheetData>
    <row r="1" spans="1:12" s="61" customFormat="1" ht="15.75">
      <c r="A1" s="61" t="s">
        <v>1451</v>
      </c>
    </row>
    <row r="2" spans="1:12">
      <c r="A2" s="63" t="s">
        <v>1180</v>
      </c>
    </row>
    <row r="4" spans="1:12">
      <c r="A4" s="64" t="s">
        <v>1670</v>
      </c>
    </row>
    <row r="6" spans="1:12">
      <c r="A6" s="63" t="s">
        <v>1210</v>
      </c>
    </row>
    <row r="7" spans="1:12" ht="45" customHeight="1">
      <c r="A7" s="63" t="s">
        <v>360</v>
      </c>
      <c r="B7" s="63" t="s">
        <v>216</v>
      </c>
      <c r="C7" s="63" t="s">
        <v>7</v>
      </c>
      <c r="D7" s="63" t="s">
        <v>1512</v>
      </c>
      <c r="E7" s="63"/>
      <c r="F7" s="63"/>
      <c r="G7" s="63"/>
      <c r="H7" s="63"/>
      <c r="I7" s="63"/>
      <c r="J7" s="63"/>
      <c r="K7" s="63"/>
      <c r="L7" s="107" t="s">
        <v>1513</v>
      </c>
    </row>
    <row r="8" spans="1:12" s="15" customFormat="1" ht="25.5">
      <c r="A8" s="90"/>
      <c r="B8" s="90"/>
      <c r="C8" s="90"/>
      <c r="D8" s="107" t="s">
        <v>223</v>
      </c>
      <c r="E8" s="107" t="s">
        <v>224</v>
      </c>
      <c r="F8" s="107" t="s">
        <v>225</v>
      </c>
      <c r="G8" s="107" t="s">
        <v>226</v>
      </c>
      <c r="H8" s="107" t="s">
        <v>227</v>
      </c>
      <c r="I8" s="107" t="s">
        <v>228</v>
      </c>
      <c r="J8" s="107" t="s">
        <v>229</v>
      </c>
      <c r="K8" s="107" t="s">
        <v>188</v>
      </c>
      <c r="L8" s="90" t="s">
        <v>442</v>
      </c>
    </row>
    <row r="9" spans="1:12" s="15" customFormat="1">
      <c r="A9" s="90"/>
      <c r="B9" s="90"/>
      <c r="C9" s="90"/>
      <c r="D9" s="90"/>
      <c r="E9" s="90"/>
      <c r="F9" s="90"/>
      <c r="G9" s="90"/>
      <c r="H9" s="90"/>
      <c r="I9" s="90"/>
      <c r="J9" s="90"/>
      <c r="K9" s="90"/>
      <c r="L9" s="90"/>
    </row>
    <row r="10" spans="1:12">
      <c r="A10" s="136" t="s">
        <v>412</v>
      </c>
      <c r="B10" s="65" t="s">
        <v>7</v>
      </c>
      <c r="C10" s="131">
        <v>29676</v>
      </c>
      <c r="D10" s="131">
        <v>195</v>
      </c>
      <c r="E10" s="131">
        <v>774</v>
      </c>
      <c r="F10" s="131">
        <v>8909</v>
      </c>
      <c r="G10" s="131">
        <v>9480</v>
      </c>
      <c r="H10" s="131">
        <v>3765</v>
      </c>
      <c r="I10" s="131">
        <v>1511</v>
      </c>
      <c r="J10" s="131">
        <v>724</v>
      </c>
      <c r="K10" s="131">
        <v>4318</v>
      </c>
      <c r="L10" s="96">
        <v>172</v>
      </c>
    </row>
    <row r="11" spans="1:12">
      <c r="A11" s="63"/>
      <c r="B11" s="65" t="s">
        <v>217</v>
      </c>
      <c r="C11" s="131">
        <v>19151</v>
      </c>
      <c r="D11" s="131">
        <v>0</v>
      </c>
      <c r="E11" s="131">
        <v>372</v>
      </c>
      <c r="F11" s="131">
        <v>5323</v>
      </c>
      <c r="G11" s="131">
        <v>5625</v>
      </c>
      <c r="H11" s="131">
        <v>2797</v>
      </c>
      <c r="I11" s="131">
        <v>1203</v>
      </c>
      <c r="J11" s="131">
        <v>695</v>
      </c>
      <c r="K11" s="131">
        <v>3136</v>
      </c>
      <c r="L11" s="96">
        <v>181</v>
      </c>
    </row>
    <row r="12" spans="1:12">
      <c r="A12" s="63"/>
      <c r="B12" s="65" t="s">
        <v>218</v>
      </c>
      <c r="C12" s="131">
        <v>9802</v>
      </c>
      <c r="D12" s="131">
        <v>0</v>
      </c>
      <c r="E12" s="131">
        <v>156</v>
      </c>
      <c r="F12" s="131">
        <v>3393</v>
      </c>
      <c r="G12" s="131">
        <v>3803</v>
      </c>
      <c r="H12" s="131">
        <v>964</v>
      </c>
      <c r="I12" s="131">
        <v>308</v>
      </c>
      <c r="J12" s="131">
        <v>24</v>
      </c>
      <c r="K12" s="131">
        <v>1154</v>
      </c>
      <c r="L12" s="96">
        <v>164</v>
      </c>
    </row>
    <row r="13" spans="1:12">
      <c r="A13" s="63"/>
      <c r="B13" s="65" t="s">
        <v>219</v>
      </c>
      <c r="C13" s="131">
        <v>164</v>
      </c>
      <c r="D13" s="131">
        <v>164</v>
      </c>
      <c r="E13" s="131">
        <v>0</v>
      </c>
      <c r="F13" s="131">
        <v>0</v>
      </c>
      <c r="G13" s="131">
        <v>0</v>
      </c>
      <c r="H13" s="131">
        <v>0</v>
      </c>
      <c r="I13" s="131">
        <v>0</v>
      </c>
      <c r="J13" s="131">
        <v>0</v>
      </c>
      <c r="K13" s="131">
        <v>0</v>
      </c>
      <c r="L13" s="96">
        <v>0</v>
      </c>
    </row>
    <row r="14" spans="1:12">
      <c r="A14" s="63"/>
      <c r="B14" s="65" t="s">
        <v>220</v>
      </c>
      <c r="C14" s="131">
        <v>466</v>
      </c>
      <c r="D14" s="131">
        <v>31</v>
      </c>
      <c r="E14" s="131">
        <v>226</v>
      </c>
      <c r="F14" s="131">
        <v>152</v>
      </c>
      <c r="G14" s="131">
        <v>33</v>
      </c>
      <c r="H14" s="131">
        <v>2</v>
      </c>
      <c r="I14" s="131">
        <v>0</v>
      </c>
      <c r="J14" s="131">
        <v>0</v>
      </c>
      <c r="K14" s="131">
        <v>22</v>
      </c>
      <c r="L14" s="96">
        <v>99</v>
      </c>
    </row>
    <row r="15" spans="1:12">
      <c r="A15" s="63"/>
      <c r="B15" s="65" t="s">
        <v>221</v>
      </c>
      <c r="C15" s="131">
        <v>63</v>
      </c>
      <c r="D15" s="131">
        <v>0</v>
      </c>
      <c r="E15" s="131">
        <v>12</v>
      </c>
      <c r="F15" s="131">
        <v>27</v>
      </c>
      <c r="G15" s="131">
        <v>11</v>
      </c>
      <c r="H15" s="131">
        <v>2</v>
      </c>
      <c r="I15" s="131">
        <v>0</v>
      </c>
      <c r="J15" s="131">
        <v>5</v>
      </c>
      <c r="K15" s="131">
        <v>6</v>
      </c>
      <c r="L15" s="96">
        <v>151</v>
      </c>
    </row>
    <row r="16" spans="1:12">
      <c r="A16" s="63"/>
      <c r="B16" s="65" t="s">
        <v>222</v>
      </c>
      <c r="C16" s="131">
        <v>30</v>
      </c>
      <c r="D16" s="131">
        <v>0</v>
      </c>
      <c r="E16" s="131">
        <v>8</v>
      </c>
      <c r="F16" s="131">
        <v>14</v>
      </c>
      <c r="G16" s="131">
        <v>8</v>
      </c>
      <c r="H16" s="131">
        <v>0</v>
      </c>
      <c r="I16" s="131">
        <v>0</v>
      </c>
      <c r="J16" s="131">
        <v>0</v>
      </c>
      <c r="K16" s="131">
        <v>0</v>
      </c>
      <c r="L16" s="96">
        <v>124</v>
      </c>
    </row>
    <row r="17" spans="1:13">
      <c r="A17" s="63"/>
      <c r="B17" s="63"/>
      <c r="C17" s="131"/>
      <c r="D17" s="131"/>
      <c r="E17" s="131"/>
      <c r="F17" s="131"/>
      <c r="G17" s="131"/>
      <c r="H17" s="131"/>
      <c r="I17" s="131"/>
      <c r="J17" s="131"/>
      <c r="K17" s="131"/>
      <c r="L17" s="96"/>
    </row>
    <row r="18" spans="1:13">
      <c r="A18" s="136" t="s">
        <v>413</v>
      </c>
      <c r="B18" s="65" t="s">
        <v>7</v>
      </c>
      <c r="C18" s="131">
        <v>29949</v>
      </c>
      <c r="D18" s="131">
        <v>294</v>
      </c>
      <c r="E18" s="131">
        <v>908</v>
      </c>
      <c r="F18" s="131">
        <v>9867</v>
      </c>
      <c r="G18" s="131">
        <v>9704</v>
      </c>
      <c r="H18" s="131">
        <v>3476</v>
      </c>
      <c r="I18" s="131">
        <v>1392</v>
      </c>
      <c r="J18" s="131">
        <v>653</v>
      </c>
      <c r="K18" s="131">
        <v>3655</v>
      </c>
      <c r="L18" s="96">
        <v>168</v>
      </c>
    </row>
    <row r="19" spans="1:13">
      <c r="A19" s="63"/>
      <c r="B19" s="65" t="s">
        <v>217</v>
      </c>
      <c r="C19" s="131">
        <v>19159</v>
      </c>
      <c r="D19" s="131">
        <v>0</v>
      </c>
      <c r="E19" s="131">
        <v>454</v>
      </c>
      <c r="F19" s="131">
        <v>5881</v>
      </c>
      <c r="G19" s="131">
        <v>5822</v>
      </c>
      <c r="H19" s="131">
        <v>2591</v>
      </c>
      <c r="I19" s="131">
        <v>1109</v>
      </c>
      <c r="J19" s="131">
        <v>633</v>
      </c>
      <c r="K19" s="131">
        <v>2669</v>
      </c>
      <c r="L19" s="96">
        <v>177</v>
      </c>
    </row>
    <row r="20" spans="1:13">
      <c r="A20" s="63"/>
      <c r="B20" s="65" t="s">
        <v>218</v>
      </c>
      <c r="C20" s="131">
        <v>9906</v>
      </c>
      <c r="D20" s="131">
        <v>0</v>
      </c>
      <c r="E20" s="131">
        <v>165</v>
      </c>
      <c r="F20" s="131">
        <v>3777</v>
      </c>
      <c r="G20" s="131">
        <v>3826</v>
      </c>
      <c r="H20" s="131">
        <v>879</v>
      </c>
      <c r="I20" s="131">
        <v>283</v>
      </c>
      <c r="J20" s="131">
        <v>15</v>
      </c>
      <c r="K20" s="131">
        <v>961</v>
      </c>
      <c r="L20" s="96">
        <v>162</v>
      </c>
    </row>
    <row r="21" spans="1:13">
      <c r="A21" s="63"/>
      <c r="B21" s="65" t="s">
        <v>219</v>
      </c>
      <c r="C21" s="131">
        <v>237</v>
      </c>
      <c r="D21" s="131">
        <v>237</v>
      </c>
      <c r="E21" s="131">
        <v>0</v>
      </c>
      <c r="F21" s="131">
        <v>0</v>
      </c>
      <c r="G21" s="131">
        <v>0</v>
      </c>
      <c r="H21" s="131">
        <v>0</v>
      </c>
      <c r="I21" s="131">
        <v>0</v>
      </c>
      <c r="J21" s="131">
        <v>0</v>
      </c>
      <c r="K21" s="131">
        <v>0</v>
      </c>
      <c r="L21" s="96">
        <v>0</v>
      </c>
    </row>
    <row r="22" spans="1:13">
      <c r="A22" s="63"/>
      <c r="B22" s="65" t="s">
        <v>220</v>
      </c>
      <c r="C22" s="131">
        <v>549</v>
      </c>
      <c r="D22" s="131">
        <v>57</v>
      </c>
      <c r="E22" s="131">
        <v>265</v>
      </c>
      <c r="F22" s="131">
        <v>167</v>
      </c>
      <c r="G22" s="131">
        <v>37</v>
      </c>
      <c r="H22" s="131">
        <v>2</v>
      </c>
      <c r="I22" s="131">
        <v>0</v>
      </c>
      <c r="J22" s="131">
        <v>0</v>
      </c>
      <c r="K22" s="131">
        <v>21</v>
      </c>
      <c r="L22" s="96">
        <v>97</v>
      </c>
    </row>
    <row r="23" spans="1:13">
      <c r="A23" s="63"/>
      <c r="B23" s="65" t="s">
        <v>221</v>
      </c>
      <c r="C23" s="131">
        <v>66</v>
      </c>
      <c r="D23" s="131">
        <v>0</v>
      </c>
      <c r="E23" s="131">
        <v>14</v>
      </c>
      <c r="F23" s="131">
        <v>28</v>
      </c>
      <c r="G23" s="131">
        <v>11</v>
      </c>
      <c r="H23" s="131">
        <v>4</v>
      </c>
      <c r="I23" s="131">
        <v>0</v>
      </c>
      <c r="J23" s="131">
        <v>5</v>
      </c>
      <c r="K23" s="131">
        <v>4</v>
      </c>
      <c r="L23" s="96">
        <v>150</v>
      </c>
    </row>
    <row r="24" spans="1:13">
      <c r="A24" s="63"/>
      <c r="B24" s="65" t="s">
        <v>222</v>
      </c>
      <c r="C24" s="131">
        <v>32</v>
      </c>
      <c r="D24" s="131">
        <v>0</v>
      </c>
      <c r="E24" s="131">
        <v>10</v>
      </c>
      <c r="F24" s="131">
        <v>14</v>
      </c>
      <c r="G24" s="131">
        <v>8</v>
      </c>
      <c r="H24" s="131">
        <v>0</v>
      </c>
      <c r="I24" s="131">
        <v>0</v>
      </c>
      <c r="J24" s="131">
        <v>0</v>
      </c>
      <c r="K24" s="131">
        <v>0</v>
      </c>
      <c r="L24" s="96">
        <v>121</v>
      </c>
    </row>
    <row r="25" spans="1:13">
      <c r="A25" s="63"/>
      <c r="B25" s="63"/>
      <c r="C25" s="131"/>
      <c r="D25" s="131"/>
      <c r="E25" s="131"/>
      <c r="F25" s="131"/>
      <c r="G25" s="131"/>
      <c r="H25" s="131"/>
      <c r="I25" s="131"/>
      <c r="J25" s="131"/>
      <c r="K25" s="131"/>
      <c r="L25" s="97"/>
    </row>
    <row r="26" spans="1:13">
      <c r="A26" s="136" t="s">
        <v>436</v>
      </c>
      <c r="B26" s="65" t="s">
        <v>7</v>
      </c>
      <c r="C26" s="131">
        <v>30248</v>
      </c>
      <c r="D26" s="131">
        <v>374</v>
      </c>
      <c r="E26" s="131">
        <v>1031</v>
      </c>
      <c r="F26" s="131">
        <v>10570</v>
      </c>
      <c r="G26" s="131">
        <v>9721</v>
      </c>
      <c r="H26" s="131">
        <v>3202</v>
      </c>
      <c r="I26" s="131">
        <v>1271</v>
      </c>
      <c r="J26" s="131">
        <v>623</v>
      </c>
      <c r="K26" s="131">
        <v>3456</v>
      </c>
      <c r="L26" s="96">
        <v>165</v>
      </c>
      <c r="M26" s="25"/>
    </row>
    <row r="27" spans="1:13">
      <c r="A27" s="63"/>
      <c r="B27" s="65" t="s">
        <v>217</v>
      </c>
      <c r="C27" s="131">
        <v>19195</v>
      </c>
      <c r="D27" s="131">
        <v>0</v>
      </c>
      <c r="E27" s="131">
        <v>492</v>
      </c>
      <c r="F27" s="131">
        <v>6332</v>
      </c>
      <c r="G27" s="131">
        <v>5820</v>
      </c>
      <c r="H27" s="131">
        <v>2378</v>
      </c>
      <c r="I27" s="131">
        <v>1012</v>
      </c>
      <c r="J27" s="131">
        <v>608</v>
      </c>
      <c r="K27" s="131">
        <v>2553</v>
      </c>
      <c r="L27" s="96">
        <v>173</v>
      </c>
    </row>
    <row r="28" spans="1:13">
      <c r="A28" s="63"/>
      <c r="B28" s="65" t="s">
        <v>218</v>
      </c>
      <c r="C28" s="131">
        <v>9965</v>
      </c>
      <c r="D28" s="131">
        <v>0</v>
      </c>
      <c r="E28" s="131">
        <v>183</v>
      </c>
      <c r="F28" s="131">
        <v>3993</v>
      </c>
      <c r="G28" s="131">
        <v>3824</v>
      </c>
      <c r="H28" s="131">
        <v>818</v>
      </c>
      <c r="I28" s="131">
        <v>259</v>
      </c>
      <c r="J28" s="131">
        <v>10</v>
      </c>
      <c r="K28" s="131">
        <v>878</v>
      </c>
      <c r="L28" s="96">
        <v>160</v>
      </c>
      <c r="M28" s="25"/>
    </row>
    <row r="29" spans="1:13">
      <c r="A29" s="63"/>
      <c r="B29" s="65" t="s">
        <v>219</v>
      </c>
      <c r="C29" s="131">
        <v>308</v>
      </c>
      <c r="D29" s="131">
        <v>308</v>
      </c>
      <c r="E29" s="131">
        <v>0</v>
      </c>
      <c r="F29" s="131">
        <v>0</v>
      </c>
      <c r="G29" s="131">
        <v>0</v>
      </c>
      <c r="H29" s="131">
        <v>0</v>
      </c>
      <c r="I29" s="131">
        <v>0</v>
      </c>
      <c r="J29" s="131">
        <v>0</v>
      </c>
      <c r="K29" s="131">
        <v>0</v>
      </c>
      <c r="L29" s="96">
        <v>0</v>
      </c>
    </row>
    <row r="30" spans="1:13">
      <c r="A30" s="63"/>
      <c r="B30" s="65" t="s">
        <v>220</v>
      </c>
      <c r="C30" s="131">
        <v>681</v>
      </c>
      <c r="D30" s="131">
        <v>66</v>
      </c>
      <c r="E30" s="131">
        <v>325</v>
      </c>
      <c r="F30" s="131">
        <v>206</v>
      </c>
      <c r="G30" s="131">
        <v>60</v>
      </c>
      <c r="H30" s="131">
        <v>2</v>
      </c>
      <c r="I30" s="131">
        <v>0</v>
      </c>
      <c r="J30" s="131">
        <v>0</v>
      </c>
      <c r="K30" s="131">
        <v>22</v>
      </c>
      <c r="L30" s="97">
        <v>99</v>
      </c>
      <c r="M30" s="25"/>
    </row>
    <row r="31" spans="1:13">
      <c r="A31" s="63"/>
      <c r="B31" s="65" t="s">
        <v>221</v>
      </c>
      <c r="C31" s="131">
        <v>66</v>
      </c>
      <c r="D31" s="131">
        <v>0</v>
      </c>
      <c r="E31" s="131">
        <v>19</v>
      </c>
      <c r="F31" s="131">
        <v>23</v>
      </c>
      <c r="G31" s="131">
        <v>12</v>
      </c>
      <c r="H31" s="131">
        <v>4</v>
      </c>
      <c r="I31" s="131">
        <v>0</v>
      </c>
      <c r="J31" s="131">
        <v>5</v>
      </c>
      <c r="K31" s="131">
        <v>3</v>
      </c>
      <c r="L31" s="97">
        <v>149</v>
      </c>
    </row>
    <row r="32" spans="1:13">
      <c r="A32" s="63"/>
      <c r="B32" s="65" t="s">
        <v>222</v>
      </c>
      <c r="C32" s="131">
        <v>33</v>
      </c>
      <c r="D32" s="131">
        <v>0</v>
      </c>
      <c r="E32" s="131">
        <v>12</v>
      </c>
      <c r="F32" s="131">
        <v>16</v>
      </c>
      <c r="G32" s="131">
        <v>5</v>
      </c>
      <c r="H32" s="131">
        <v>0</v>
      </c>
      <c r="I32" s="131">
        <v>0</v>
      </c>
      <c r="J32" s="131">
        <v>0</v>
      </c>
      <c r="K32" s="131">
        <v>0</v>
      </c>
      <c r="L32" s="97">
        <v>115</v>
      </c>
      <c r="M32" s="25"/>
    </row>
    <row r="33" spans="1:13">
      <c r="A33" s="63"/>
      <c r="B33" s="63"/>
      <c r="C33" s="131"/>
      <c r="D33" s="131"/>
      <c r="E33" s="131"/>
      <c r="F33" s="131"/>
      <c r="G33" s="131"/>
      <c r="H33" s="131"/>
      <c r="I33" s="131"/>
      <c r="J33" s="131"/>
      <c r="K33" s="131"/>
      <c r="L33" s="97"/>
    </row>
    <row r="34" spans="1:13">
      <c r="A34" s="136" t="s">
        <v>1441</v>
      </c>
      <c r="B34" s="65" t="s">
        <v>7</v>
      </c>
      <c r="C34" s="131">
        <v>30434</v>
      </c>
      <c r="D34" s="131">
        <v>506</v>
      </c>
      <c r="E34" s="131">
        <v>1094</v>
      </c>
      <c r="F34" s="131">
        <v>11024</v>
      </c>
      <c r="G34" s="131">
        <v>9663</v>
      </c>
      <c r="H34" s="131">
        <v>2989</v>
      </c>
      <c r="I34" s="131">
        <v>1177</v>
      </c>
      <c r="J34" s="131">
        <v>583</v>
      </c>
      <c r="K34" s="131">
        <v>3398</v>
      </c>
      <c r="L34" s="96">
        <v>161.74</v>
      </c>
      <c r="M34" s="25"/>
    </row>
    <row r="35" spans="1:13">
      <c r="A35" s="63"/>
      <c r="B35" s="65" t="s">
        <v>217</v>
      </c>
      <c r="C35" s="131">
        <v>19116</v>
      </c>
      <c r="D35" s="131">
        <v>0</v>
      </c>
      <c r="E35" s="131">
        <v>511</v>
      </c>
      <c r="F35" s="131">
        <v>6616</v>
      </c>
      <c r="G35" s="131">
        <v>5748</v>
      </c>
      <c r="H35" s="131">
        <v>2195</v>
      </c>
      <c r="I35" s="131">
        <v>933</v>
      </c>
      <c r="J35" s="131">
        <v>567</v>
      </c>
      <c r="K35" s="131">
        <v>2546</v>
      </c>
      <c r="L35" s="96">
        <v>170.55</v>
      </c>
    </row>
    <row r="36" spans="1:13">
      <c r="A36" s="63"/>
      <c r="B36" s="65" t="s">
        <v>218</v>
      </c>
      <c r="C36" s="131">
        <v>9912</v>
      </c>
      <c r="D36" s="131">
        <v>0</v>
      </c>
      <c r="E36" s="131">
        <v>177</v>
      </c>
      <c r="F36" s="131">
        <v>4119</v>
      </c>
      <c r="G36" s="131">
        <v>3776</v>
      </c>
      <c r="H36" s="131">
        <v>770</v>
      </c>
      <c r="I36" s="131">
        <v>235</v>
      </c>
      <c r="J36" s="131">
        <v>13</v>
      </c>
      <c r="K36" s="131">
        <v>822</v>
      </c>
      <c r="L36" s="96">
        <v>158.61000000000001</v>
      </c>
      <c r="M36" s="25"/>
    </row>
    <row r="37" spans="1:13">
      <c r="A37" s="63"/>
      <c r="B37" s="65" t="s">
        <v>219</v>
      </c>
      <c r="C37" s="131">
        <v>403</v>
      </c>
      <c r="D37" s="131">
        <v>403</v>
      </c>
      <c r="E37" s="131">
        <v>0</v>
      </c>
      <c r="F37" s="131">
        <v>0</v>
      </c>
      <c r="G37" s="131">
        <v>0</v>
      </c>
      <c r="H37" s="131">
        <v>0</v>
      </c>
      <c r="I37" s="131">
        <v>0</v>
      </c>
      <c r="J37" s="131">
        <v>0</v>
      </c>
      <c r="K37" s="131">
        <v>0</v>
      </c>
      <c r="L37" s="96">
        <v>0</v>
      </c>
    </row>
    <row r="38" spans="1:13">
      <c r="A38" s="63"/>
      <c r="B38" s="65" t="s">
        <v>220</v>
      </c>
      <c r="C38" s="131">
        <v>906</v>
      </c>
      <c r="D38" s="131">
        <v>103</v>
      </c>
      <c r="E38" s="131">
        <v>373</v>
      </c>
      <c r="F38" s="131">
        <v>250</v>
      </c>
      <c r="G38" s="131">
        <v>124</v>
      </c>
      <c r="H38" s="131">
        <v>21</v>
      </c>
      <c r="I38" s="131">
        <v>9</v>
      </c>
      <c r="J38" s="131">
        <v>0</v>
      </c>
      <c r="K38" s="131">
        <v>26</v>
      </c>
      <c r="L38" s="97">
        <v>105.73</v>
      </c>
      <c r="M38" s="25"/>
    </row>
    <row r="39" spans="1:13">
      <c r="A39" s="63"/>
      <c r="B39" s="65" t="s">
        <v>221</v>
      </c>
      <c r="C39" s="131">
        <v>61</v>
      </c>
      <c r="D39" s="131">
        <v>0</v>
      </c>
      <c r="E39" s="131">
        <v>19</v>
      </c>
      <c r="F39" s="131">
        <v>21</v>
      </c>
      <c r="G39" s="131">
        <v>11</v>
      </c>
      <c r="H39" s="131">
        <v>3</v>
      </c>
      <c r="I39" s="131">
        <v>0</v>
      </c>
      <c r="J39" s="131">
        <v>3</v>
      </c>
      <c r="K39" s="131">
        <v>4</v>
      </c>
      <c r="L39" s="97">
        <v>139.44</v>
      </c>
    </row>
    <row r="40" spans="1:13">
      <c r="A40" s="63"/>
      <c r="B40" s="65" t="s">
        <v>222</v>
      </c>
      <c r="C40" s="131">
        <v>36</v>
      </c>
      <c r="D40" s="131">
        <v>0</v>
      </c>
      <c r="E40" s="131">
        <v>14</v>
      </c>
      <c r="F40" s="131">
        <v>18</v>
      </c>
      <c r="G40" s="131">
        <v>4</v>
      </c>
      <c r="H40" s="131">
        <v>0</v>
      </c>
      <c r="I40" s="131">
        <v>0</v>
      </c>
      <c r="J40" s="131">
        <v>0</v>
      </c>
      <c r="K40" s="131">
        <v>0</v>
      </c>
      <c r="L40" s="97">
        <v>113.17</v>
      </c>
      <c r="M40" s="25"/>
    </row>
    <row r="41" spans="1:13">
      <c r="A41" s="63"/>
      <c r="B41" s="63"/>
      <c r="C41" s="131"/>
      <c r="D41" s="131"/>
      <c r="E41" s="131"/>
      <c r="F41" s="131"/>
      <c r="G41" s="131"/>
      <c r="H41" s="131"/>
      <c r="I41" s="131"/>
      <c r="J41" s="131"/>
      <c r="K41" s="131"/>
      <c r="L41" s="97"/>
    </row>
    <row r="42" spans="1:13">
      <c r="A42" s="136" t="s">
        <v>1509</v>
      </c>
      <c r="B42" s="65" t="s">
        <v>7</v>
      </c>
      <c r="C42" s="131">
        <v>30538</v>
      </c>
      <c r="D42" s="131">
        <v>842</v>
      </c>
      <c r="E42" s="131">
        <v>1203</v>
      </c>
      <c r="F42" s="131">
        <v>11132</v>
      </c>
      <c r="G42" s="131">
        <v>9441</v>
      </c>
      <c r="H42" s="131">
        <v>2837</v>
      </c>
      <c r="I42" s="131">
        <v>1119</v>
      </c>
      <c r="J42" s="131">
        <v>544</v>
      </c>
      <c r="K42" s="131">
        <v>3420</v>
      </c>
      <c r="L42" s="96">
        <v>158.29</v>
      </c>
      <c r="M42" s="25"/>
    </row>
    <row r="43" spans="1:13">
      <c r="A43" s="63"/>
      <c r="B43" s="65" t="s">
        <v>217</v>
      </c>
      <c r="C43" s="131">
        <v>18825</v>
      </c>
      <c r="D43" s="131">
        <v>1</v>
      </c>
      <c r="E43" s="131">
        <v>527</v>
      </c>
      <c r="F43" s="131">
        <v>6693</v>
      </c>
      <c r="G43" s="131">
        <v>5594</v>
      </c>
      <c r="H43" s="131">
        <v>2029</v>
      </c>
      <c r="I43" s="131">
        <v>878</v>
      </c>
      <c r="J43" s="131">
        <v>531</v>
      </c>
      <c r="K43" s="131">
        <v>2572</v>
      </c>
      <c r="L43" s="96">
        <v>168.63</v>
      </c>
    </row>
    <row r="44" spans="1:13">
      <c r="A44" s="63"/>
      <c r="B44" s="65" t="s">
        <v>218</v>
      </c>
      <c r="C44" s="131">
        <v>9630</v>
      </c>
      <c r="D44" s="131">
        <v>0</v>
      </c>
      <c r="E44" s="131">
        <v>182</v>
      </c>
      <c r="F44" s="131">
        <v>4052</v>
      </c>
      <c r="G44" s="131">
        <v>3632</v>
      </c>
      <c r="H44" s="131">
        <v>765</v>
      </c>
      <c r="I44" s="131">
        <v>216</v>
      </c>
      <c r="J44" s="131">
        <v>11</v>
      </c>
      <c r="K44" s="131">
        <v>772</v>
      </c>
      <c r="L44" s="96">
        <v>158.27000000000001</v>
      </c>
      <c r="M44" s="25"/>
    </row>
    <row r="45" spans="1:13">
      <c r="A45" s="63"/>
      <c r="B45" s="65" t="s">
        <v>219</v>
      </c>
      <c r="C45" s="131">
        <v>630</v>
      </c>
      <c r="D45" s="131">
        <v>630</v>
      </c>
      <c r="E45" s="131">
        <v>0</v>
      </c>
      <c r="F45" s="131">
        <v>0</v>
      </c>
      <c r="G45" s="131">
        <v>0</v>
      </c>
      <c r="H45" s="131">
        <v>0</v>
      </c>
      <c r="I45" s="131">
        <v>0</v>
      </c>
      <c r="J45" s="131">
        <v>0</v>
      </c>
      <c r="K45" s="131">
        <v>0</v>
      </c>
      <c r="L45" s="93">
        <v>0</v>
      </c>
    </row>
    <row r="46" spans="1:13">
      <c r="A46" s="63"/>
      <c r="B46" s="65" t="s">
        <v>220</v>
      </c>
      <c r="C46" s="131">
        <v>1363</v>
      </c>
      <c r="D46" s="131">
        <v>211</v>
      </c>
      <c r="E46" s="131">
        <v>457</v>
      </c>
      <c r="F46" s="131">
        <v>356</v>
      </c>
      <c r="G46" s="131">
        <v>203</v>
      </c>
      <c r="H46" s="131">
        <v>40</v>
      </c>
      <c r="I46" s="131">
        <v>25</v>
      </c>
      <c r="J46" s="131">
        <v>0</v>
      </c>
      <c r="K46" s="131">
        <v>71</v>
      </c>
      <c r="L46" s="97">
        <v>107.78</v>
      </c>
      <c r="M46" s="25"/>
    </row>
    <row r="47" spans="1:13">
      <c r="A47" s="63"/>
      <c r="B47" s="65" t="s">
        <v>221</v>
      </c>
      <c r="C47" s="131">
        <v>53</v>
      </c>
      <c r="D47" s="131">
        <v>0</v>
      </c>
      <c r="E47" s="131">
        <v>19</v>
      </c>
      <c r="F47" s="131">
        <v>16</v>
      </c>
      <c r="G47" s="131">
        <v>8</v>
      </c>
      <c r="H47" s="131">
        <v>3</v>
      </c>
      <c r="I47" s="131">
        <v>0</v>
      </c>
      <c r="J47" s="131">
        <v>2</v>
      </c>
      <c r="K47" s="131">
        <v>5</v>
      </c>
      <c r="L47" s="97">
        <v>134.96</v>
      </c>
    </row>
    <row r="48" spans="1:13">
      <c r="A48" s="63"/>
      <c r="B48" s="65" t="s">
        <v>222</v>
      </c>
      <c r="C48" s="131">
        <v>37</v>
      </c>
      <c r="D48" s="131">
        <v>0</v>
      </c>
      <c r="E48" s="131">
        <v>18</v>
      </c>
      <c r="F48" s="131">
        <v>15</v>
      </c>
      <c r="G48" s="131">
        <v>4</v>
      </c>
      <c r="H48" s="131">
        <v>0</v>
      </c>
      <c r="I48" s="131">
        <v>0</v>
      </c>
      <c r="J48" s="131">
        <v>0</v>
      </c>
      <c r="K48" s="131">
        <v>0</v>
      </c>
      <c r="L48" s="97">
        <v>109.05</v>
      </c>
      <c r="M48" s="25"/>
    </row>
    <row r="49" spans="1:13">
      <c r="A49" s="63"/>
      <c r="B49" s="63"/>
      <c r="C49" s="131"/>
      <c r="D49" s="131"/>
      <c r="E49" s="131"/>
      <c r="F49" s="131"/>
      <c r="G49" s="131"/>
      <c r="H49" s="131"/>
      <c r="I49" s="131"/>
      <c r="J49" s="131"/>
      <c r="K49" s="131"/>
      <c r="L49" s="97"/>
    </row>
    <row r="50" spans="1:13">
      <c r="A50" s="136" t="s">
        <v>1578</v>
      </c>
      <c r="B50" s="65" t="s">
        <v>7</v>
      </c>
      <c r="C50" s="131">
        <v>30654</v>
      </c>
      <c r="D50" s="131">
        <v>1221</v>
      </c>
      <c r="E50" s="131">
        <v>1252</v>
      </c>
      <c r="F50" s="131">
        <v>11012</v>
      </c>
      <c r="G50" s="131">
        <v>9076</v>
      </c>
      <c r="H50" s="131">
        <v>2622</v>
      </c>
      <c r="I50" s="131">
        <v>1039</v>
      </c>
      <c r="J50" s="131">
        <v>509</v>
      </c>
      <c r="K50" s="131">
        <v>3923</v>
      </c>
      <c r="L50" s="96">
        <v>155</v>
      </c>
      <c r="M50" s="25"/>
    </row>
    <row r="51" spans="1:13">
      <c r="A51" s="63"/>
      <c r="B51" s="65" t="s">
        <v>217</v>
      </c>
      <c r="C51" s="131">
        <v>18370</v>
      </c>
      <c r="D51" s="131">
        <v>1</v>
      </c>
      <c r="E51" s="131">
        <v>541</v>
      </c>
      <c r="F51" s="131">
        <v>6583</v>
      </c>
      <c r="G51" s="131">
        <v>5339</v>
      </c>
      <c r="H51" s="131">
        <v>1854</v>
      </c>
      <c r="I51" s="131">
        <v>819</v>
      </c>
      <c r="J51" s="131">
        <v>496</v>
      </c>
      <c r="K51" s="131">
        <v>2737</v>
      </c>
      <c r="L51" s="96">
        <v>167</v>
      </c>
    </row>
    <row r="52" spans="1:13">
      <c r="A52" s="63"/>
      <c r="B52" s="65" t="s">
        <v>218</v>
      </c>
      <c r="C52" s="131">
        <v>9345</v>
      </c>
      <c r="D52" s="131">
        <v>0</v>
      </c>
      <c r="E52" s="131">
        <v>177</v>
      </c>
      <c r="F52" s="131">
        <v>3948</v>
      </c>
      <c r="G52" s="131">
        <v>3500</v>
      </c>
      <c r="H52" s="131">
        <v>710</v>
      </c>
      <c r="I52" s="131">
        <v>188</v>
      </c>
      <c r="J52" s="131">
        <v>11</v>
      </c>
      <c r="K52" s="131">
        <v>811</v>
      </c>
      <c r="L52" s="96">
        <v>158</v>
      </c>
      <c r="M52" s="25"/>
    </row>
    <row r="53" spans="1:13">
      <c r="A53" s="63"/>
      <c r="B53" s="65" t="s">
        <v>219</v>
      </c>
      <c r="C53" s="131">
        <v>950</v>
      </c>
      <c r="D53" s="131">
        <v>950</v>
      </c>
      <c r="E53" s="131">
        <v>0</v>
      </c>
      <c r="F53" s="131">
        <v>0</v>
      </c>
      <c r="G53" s="131">
        <v>0</v>
      </c>
      <c r="H53" s="131">
        <v>0</v>
      </c>
      <c r="I53" s="131">
        <v>0</v>
      </c>
      <c r="J53" s="131">
        <v>0</v>
      </c>
      <c r="K53" s="131">
        <v>0</v>
      </c>
      <c r="L53" s="93">
        <v>0</v>
      </c>
    </row>
    <row r="54" spans="1:13">
      <c r="A54" s="63"/>
      <c r="B54" s="65" t="s">
        <v>220</v>
      </c>
      <c r="C54" s="131">
        <v>1905</v>
      </c>
      <c r="D54" s="131">
        <v>270</v>
      </c>
      <c r="E54" s="131">
        <v>501</v>
      </c>
      <c r="F54" s="131">
        <v>452</v>
      </c>
      <c r="G54" s="131">
        <v>226</v>
      </c>
      <c r="H54" s="131">
        <v>57</v>
      </c>
      <c r="I54" s="131">
        <v>32</v>
      </c>
      <c r="J54" s="131">
        <v>0</v>
      </c>
      <c r="K54" s="131">
        <v>367</v>
      </c>
      <c r="L54" s="97">
        <v>108</v>
      </c>
      <c r="M54" s="25"/>
    </row>
    <row r="55" spans="1:13">
      <c r="A55" s="63"/>
      <c r="B55" s="65" t="s">
        <v>221</v>
      </c>
      <c r="C55" s="131">
        <v>46</v>
      </c>
      <c r="D55" s="131">
        <v>0</v>
      </c>
      <c r="E55" s="131">
        <v>16</v>
      </c>
      <c r="F55" s="131">
        <v>15</v>
      </c>
      <c r="G55" s="131">
        <v>7</v>
      </c>
      <c r="H55" s="131">
        <v>1</v>
      </c>
      <c r="I55" s="131">
        <v>0</v>
      </c>
      <c r="J55" s="131">
        <v>2</v>
      </c>
      <c r="K55" s="131">
        <v>5</v>
      </c>
      <c r="L55" s="97">
        <v>134</v>
      </c>
    </row>
    <row r="56" spans="1:13">
      <c r="A56" s="63"/>
      <c r="B56" s="65" t="s">
        <v>222</v>
      </c>
      <c r="C56" s="131">
        <v>36</v>
      </c>
      <c r="D56" s="131">
        <v>0</v>
      </c>
      <c r="E56" s="131">
        <v>17</v>
      </c>
      <c r="F56" s="131">
        <v>14</v>
      </c>
      <c r="G56" s="131">
        <v>4</v>
      </c>
      <c r="H56" s="131">
        <v>0</v>
      </c>
      <c r="I56" s="131">
        <v>0</v>
      </c>
      <c r="J56" s="131">
        <v>0</v>
      </c>
      <c r="K56" s="131">
        <v>1</v>
      </c>
      <c r="L56" s="97">
        <v>110</v>
      </c>
      <c r="M56" s="25"/>
    </row>
    <row r="57" spans="1:13">
      <c r="A57" s="63"/>
      <c r="B57" s="65" t="s">
        <v>1577</v>
      </c>
      <c r="C57" s="131">
        <v>2</v>
      </c>
      <c r="D57" s="131">
        <v>0</v>
      </c>
      <c r="E57" s="131">
        <v>0</v>
      </c>
      <c r="F57" s="131">
        <v>0</v>
      </c>
      <c r="G57" s="131">
        <v>0</v>
      </c>
      <c r="H57" s="131">
        <v>0</v>
      </c>
      <c r="I57" s="131">
        <v>0</v>
      </c>
      <c r="J57" s="131">
        <v>0</v>
      </c>
      <c r="K57" s="131">
        <v>2</v>
      </c>
      <c r="L57" s="93">
        <v>0</v>
      </c>
      <c r="M57" s="25"/>
    </row>
    <row r="58" spans="1:13">
      <c r="A58" s="49"/>
      <c r="B58" s="49"/>
      <c r="C58" s="49"/>
      <c r="D58" s="49"/>
      <c r="E58" s="49"/>
      <c r="F58" s="49"/>
      <c r="G58" s="49"/>
      <c r="H58" s="49"/>
      <c r="I58" s="49"/>
      <c r="J58" s="49"/>
      <c r="K58" s="49"/>
      <c r="L58" s="49"/>
    </row>
    <row r="59" spans="1:13">
      <c r="A59" s="126" t="s">
        <v>361</v>
      </c>
      <c r="B59" s="63"/>
      <c r="C59" s="63"/>
      <c r="D59" s="63"/>
      <c r="E59" s="63"/>
      <c r="F59" s="63"/>
      <c r="G59" s="63"/>
      <c r="H59" s="63"/>
      <c r="I59" s="63"/>
      <c r="J59" s="63"/>
      <c r="K59" s="63"/>
      <c r="L59" s="63"/>
      <c r="M59" s="25"/>
    </row>
    <row r="60" spans="1:13" ht="32.25" customHeight="1">
      <c r="A60" s="161" t="s">
        <v>1334</v>
      </c>
      <c r="B60" s="162"/>
      <c r="C60" s="162"/>
      <c r="D60" s="162"/>
      <c r="E60" s="162"/>
      <c r="F60" s="162"/>
      <c r="G60" s="162"/>
      <c r="H60" s="162"/>
      <c r="I60" s="162"/>
      <c r="J60" s="162"/>
      <c r="K60" s="162"/>
      <c r="L60" s="162"/>
    </row>
    <row r="62" spans="1:13">
      <c r="A62" s="138" t="s">
        <v>1671</v>
      </c>
      <c r="C62" s="17"/>
    </row>
    <row r="64" spans="1:13">
      <c r="C64" s="17"/>
    </row>
  </sheetData>
  <mergeCells count="1">
    <mergeCell ref="A60:L60"/>
  </mergeCells>
  <hyperlinks>
    <hyperlink ref="A4" location="Tabellenverzeichnis!A1" display="&lt;&lt;&lt; Inhalt" xr:uid="{E186FC11-1241-4E0B-9F6D-8C49E73D7BEC}"/>
    <hyperlink ref="A62" location="Metadaten!A1" display="&lt;&lt;&lt; Metadaten " xr:uid="{C1C0F114-58F3-423E-8F41-05E06AD4F44C}"/>
  </hyperlinks>
  <pageMargins left="0.70866141732283472" right="0.70866141732283472" top="0.78740157480314965" bottom="0.78740157480314965" header="0.31496062992125984" footer="0.31496062992125984"/>
  <pageSetup paperSize="9" scale="79" fitToHeight="0" orientation="portrait"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3" tint="0.79998168889431442"/>
    <pageSetUpPr fitToPage="1"/>
  </sheetPr>
  <dimension ref="A1:G50"/>
  <sheetViews>
    <sheetView zoomScaleNormal="100" workbookViewId="0">
      <pane ySplit="8" topLeftCell="A9" activePane="bottomLeft" state="frozen"/>
      <selection activeCell="K1" sqref="K1"/>
      <selection pane="bottomLeft" activeCell="D25" sqref="D25"/>
    </sheetView>
  </sheetViews>
  <sheetFormatPr baseColWidth="10" defaultColWidth="11.42578125" defaultRowHeight="15"/>
  <cols>
    <col min="1" max="1" width="7.7109375" style="21" customWidth="1"/>
    <col min="2" max="2" width="7.140625" style="21" customWidth="1"/>
    <col min="3" max="3" width="10.5703125" style="21" bestFit="1" customWidth="1"/>
    <col min="4" max="6" width="10.85546875" style="21" customWidth="1"/>
    <col min="7" max="7" width="13.7109375" style="21" bestFit="1" customWidth="1"/>
    <col min="8" max="8" width="18.140625" style="21" bestFit="1" customWidth="1"/>
    <col min="9" max="16384" width="11.42578125" style="21"/>
  </cols>
  <sheetData>
    <row r="1" spans="1:7" s="61" customFormat="1" ht="15.75">
      <c r="A1" s="61" t="s">
        <v>1343</v>
      </c>
    </row>
    <row r="2" spans="1:7">
      <c r="A2" s="63" t="s">
        <v>1180</v>
      </c>
    </row>
    <row r="3" spans="1:7">
      <c r="B3" s="14"/>
      <c r="C3" s="14"/>
      <c r="D3" s="14"/>
      <c r="E3" s="14"/>
      <c r="F3" s="14"/>
      <c r="G3" s="14"/>
    </row>
    <row r="4" spans="1:7">
      <c r="A4" s="64" t="s">
        <v>1670</v>
      </c>
    </row>
    <row r="6" spans="1:7">
      <c r="A6" s="63" t="s">
        <v>1211</v>
      </c>
    </row>
    <row r="7" spans="1:7" s="25" customFormat="1" ht="25.5">
      <c r="A7" s="92" t="s">
        <v>360</v>
      </c>
      <c r="B7" s="109" t="s">
        <v>7</v>
      </c>
      <c r="C7" s="92" t="s">
        <v>357</v>
      </c>
      <c r="D7" s="92"/>
      <c r="E7" s="92"/>
      <c r="F7" s="92"/>
      <c r="G7" s="107" t="s">
        <v>444</v>
      </c>
    </row>
    <row r="8" spans="1:7">
      <c r="A8" s="66"/>
      <c r="B8" s="66"/>
      <c r="C8" s="89" t="s">
        <v>439</v>
      </c>
      <c r="D8" s="89" t="s">
        <v>438</v>
      </c>
      <c r="E8" s="89" t="s">
        <v>437</v>
      </c>
      <c r="F8" s="89" t="s">
        <v>62</v>
      </c>
      <c r="G8" s="89" t="s">
        <v>443</v>
      </c>
    </row>
    <row r="9" spans="1:7" s="26" customFormat="1">
      <c r="A9" s="110"/>
      <c r="B9" s="110"/>
      <c r="C9" s="111"/>
      <c r="D9" s="111"/>
      <c r="E9" s="111"/>
      <c r="F9" s="111"/>
      <c r="G9" s="111"/>
    </row>
    <row r="10" spans="1:7" s="26" customFormat="1">
      <c r="A10" s="111" t="s">
        <v>364</v>
      </c>
      <c r="B10" s="110"/>
      <c r="C10" s="111"/>
      <c r="D10" s="111"/>
      <c r="E10" s="111"/>
      <c r="F10" s="111"/>
      <c r="G10" s="111"/>
    </row>
    <row r="11" spans="1:7">
      <c r="A11" s="136">
        <v>2005</v>
      </c>
      <c r="B11" s="131">
        <v>24393</v>
      </c>
      <c r="C11" s="131">
        <v>3843</v>
      </c>
      <c r="D11" s="131">
        <v>6359</v>
      </c>
      <c r="E11" s="131">
        <v>8299</v>
      </c>
      <c r="F11" s="131">
        <v>5892</v>
      </c>
      <c r="G11" s="112">
        <v>7.3</v>
      </c>
    </row>
    <row r="12" spans="1:7">
      <c r="A12" s="136">
        <v>2006</v>
      </c>
      <c r="B12" s="131">
        <v>24293</v>
      </c>
      <c r="C12" s="131">
        <v>3857</v>
      </c>
      <c r="D12" s="131">
        <v>5934</v>
      </c>
      <c r="E12" s="131">
        <v>8418</v>
      </c>
      <c r="F12" s="131">
        <v>6084</v>
      </c>
      <c r="G12" s="112">
        <v>7.48</v>
      </c>
    </row>
    <row r="13" spans="1:7">
      <c r="A13" s="136">
        <v>2007</v>
      </c>
      <c r="B13" s="131">
        <v>24358</v>
      </c>
      <c r="C13" s="131">
        <v>3903</v>
      </c>
      <c r="D13" s="131">
        <v>5593</v>
      </c>
      <c r="E13" s="131">
        <v>8552</v>
      </c>
      <c r="F13" s="131">
        <v>6310</v>
      </c>
      <c r="G13" s="112">
        <v>7.63</v>
      </c>
    </row>
    <row r="14" spans="1:7">
      <c r="A14" s="136">
        <v>2008</v>
      </c>
      <c r="B14" s="131">
        <v>25462</v>
      </c>
      <c r="C14" s="131">
        <v>4082</v>
      </c>
      <c r="D14" s="131">
        <v>5859</v>
      </c>
      <c r="E14" s="131">
        <v>8889</v>
      </c>
      <c r="F14" s="131">
        <v>6632</v>
      </c>
      <c r="G14" s="112">
        <v>7.77</v>
      </c>
    </row>
    <row r="15" spans="1:7">
      <c r="A15" s="136">
        <v>2009</v>
      </c>
      <c r="B15" s="131">
        <v>25909</v>
      </c>
      <c r="C15" s="131">
        <v>3966</v>
      </c>
      <c r="D15" s="131">
        <v>6028</v>
      </c>
      <c r="E15" s="131">
        <v>8815</v>
      </c>
      <c r="F15" s="131">
        <v>7100</v>
      </c>
      <c r="G15" s="112">
        <v>7.93</v>
      </c>
    </row>
    <row r="16" spans="1:7">
      <c r="A16" s="136">
        <v>2010</v>
      </c>
      <c r="B16" s="131">
        <v>26890</v>
      </c>
      <c r="C16" s="131">
        <v>3805</v>
      </c>
      <c r="D16" s="131">
        <v>6396</v>
      </c>
      <c r="E16" s="131">
        <v>8819</v>
      </c>
      <c r="F16" s="131">
        <v>7870</v>
      </c>
      <c r="G16" s="112">
        <v>8.1199999999999992</v>
      </c>
    </row>
    <row r="17" spans="1:7">
      <c r="A17" s="136">
        <v>2011</v>
      </c>
      <c r="B17" s="131">
        <v>27327</v>
      </c>
      <c r="C17" s="131">
        <v>3918</v>
      </c>
      <c r="D17" s="131">
        <v>6348</v>
      </c>
      <c r="E17" s="131">
        <v>8605</v>
      </c>
      <c r="F17" s="131">
        <v>8456</v>
      </c>
      <c r="G17" s="112">
        <v>8.2899999999999991</v>
      </c>
    </row>
    <row r="18" spans="1:7">
      <c r="A18" s="136">
        <v>2012</v>
      </c>
      <c r="B18" s="131">
        <v>28004</v>
      </c>
      <c r="C18" s="131">
        <v>4523</v>
      </c>
      <c r="D18" s="131">
        <v>6074</v>
      </c>
      <c r="E18" s="131">
        <v>8548</v>
      </c>
      <c r="F18" s="131">
        <v>8859</v>
      </c>
      <c r="G18" s="112">
        <v>8.35</v>
      </c>
    </row>
    <row r="19" spans="1:7">
      <c r="A19" s="136">
        <v>2013</v>
      </c>
      <c r="B19" s="131">
        <v>28102</v>
      </c>
      <c r="C19" s="131">
        <v>4499</v>
      </c>
      <c r="D19" s="131">
        <v>6239</v>
      </c>
      <c r="E19" s="131">
        <v>8735</v>
      </c>
      <c r="F19" s="131">
        <v>8629</v>
      </c>
      <c r="G19" s="112">
        <v>8.35</v>
      </c>
    </row>
    <row r="20" spans="1:7">
      <c r="A20" s="136">
        <v>2014</v>
      </c>
      <c r="B20" s="131">
        <v>28474</v>
      </c>
      <c r="C20" s="131">
        <v>3977</v>
      </c>
      <c r="D20" s="131">
        <v>6739</v>
      </c>
      <c r="E20" s="131">
        <v>8873</v>
      </c>
      <c r="F20" s="131">
        <v>8885</v>
      </c>
      <c r="G20" s="112">
        <v>8.58</v>
      </c>
    </row>
    <row r="21" spans="1:7">
      <c r="A21" s="136">
        <v>2015</v>
      </c>
      <c r="B21" s="131">
        <v>28802</v>
      </c>
      <c r="C21" s="131">
        <v>3984</v>
      </c>
      <c r="D21" s="131">
        <v>6933</v>
      </c>
      <c r="E21" s="131">
        <v>8810</v>
      </c>
      <c r="F21" s="131">
        <v>9075</v>
      </c>
      <c r="G21" s="112">
        <v>8.7100000000000009</v>
      </c>
    </row>
    <row r="22" spans="1:7">
      <c r="A22" s="136">
        <v>2016</v>
      </c>
      <c r="B22" s="131">
        <v>29241</v>
      </c>
      <c r="C22" s="131">
        <v>4067</v>
      </c>
      <c r="D22" s="131">
        <v>6796</v>
      </c>
      <c r="E22" s="131">
        <v>9076</v>
      </c>
      <c r="F22" s="131">
        <v>9302</v>
      </c>
      <c r="G22" s="112">
        <v>8.89</v>
      </c>
    </row>
    <row r="23" spans="1:7">
      <c r="A23" s="136">
        <v>2017</v>
      </c>
      <c r="B23" s="131">
        <v>29676</v>
      </c>
      <c r="C23" s="131">
        <v>4173</v>
      </c>
      <c r="D23" s="131">
        <v>6451</v>
      </c>
      <c r="E23" s="131">
        <v>9463</v>
      </c>
      <c r="F23" s="131">
        <v>9589</v>
      </c>
      <c r="G23" s="112">
        <v>8.99</v>
      </c>
    </row>
    <row r="24" spans="1:7">
      <c r="A24" s="136">
        <v>2018</v>
      </c>
      <c r="B24" s="131">
        <v>29949</v>
      </c>
      <c r="C24" s="131">
        <v>4243</v>
      </c>
      <c r="D24" s="131">
        <v>6450</v>
      </c>
      <c r="E24" s="131">
        <v>9613</v>
      </c>
      <c r="F24" s="131">
        <v>9643</v>
      </c>
      <c r="G24" s="112">
        <v>9.07</v>
      </c>
    </row>
    <row r="25" spans="1:7">
      <c r="A25" s="136">
        <v>2019</v>
      </c>
      <c r="B25" s="131">
        <v>30248</v>
      </c>
      <c r="C25" s="131">
        <v>4063</v>
      </c>
      <c r="D25" s="131">
        <v>6706</v>
      </c>
      <c r="E25" s="131">
        <v>9664</v>
      </c>
      <c r="F25" s="131">
        <v>9815</v>
      </c>
      <c r="G25" s="112">
        <v>9.1999999999999993</v>
      </c>
    </row>
    <row r="26" spans="1:7">
      <c r="A26" s="136">
        <v>2020</v>
      </c>
      <c r="B26" s="131">
        <v>30434</v>
      </c>
      <c r="C26" s="131">
        <v>3704</v>
      </c>
      <c r="D26" s="131">
        <v>6642</v>
      </c>
      <c r="E26" s="131">
        <v>9971</v>
      </c>
      <c r="F26" s="131">
        <v>10117</v>
      </c>
      <c r="G26" s="112">
        <v>9.51</v>
      </c>
    </row>
    <row r="27" spans="1:7">
      <c r="A27" s="136">
        <v>2021</v>
      </c>
      <c r="B27" s="131">
        <v>30538</v>
      </c>
      <c r="C27" s="131">
        <v>3517</v>
      </c>
      <c r="D27" s="131">
        <v>6604</v>
      </c>
      <c r="E27" s="131">
        <v>9953</v>
      </c>
      <c r="F27" s="131">
        <v>10464</v>
      </c>
      <c r="G27" s="112">
        <v>9.75</v>
      </c>
    </row>
    <row r="28" spans="1:7">
      <c r="A28" s="136">
        <v>2022</v>
      </c>
      <c r="B28" s="131">
        <v>30654</v>
      </c>
      <c r="C28" s="131">
        <v>3296</v>
      </c>
      <c r="D28" s="131">
        <v>6346</v>
      </c>
      <c r="E28" s="131">
        <v>9855</v>
      </c>
      <c r="F28" s="131">
        <v>11157</v>
      </c>
      <c r="G28" s="112">
        <v>9.9700000000000006</v>
      </c>
    </row>
    <row r="29" spans="1:7">
      <c r="A29" s="66"/>
      <c r="B29" s="113"/>
      <c r="C29" s="113"/>
      <c r="D29" s="113"/>
      <c r="E29" s="113"/>
      <c r="F29" s="113"/>
      <c r="G29" s="113"/>
    </row>
    <row r="30" spans="1:7">
      <c r="A30" s="66" t="s">
        <v>180</v>
      </c>
      <c r="B30" s="66"/>
      <c r="C30" s="66"/>
      <c r="D30" s="66"/>
      <c r="E30" s="66"/>
      <c r="F30" s="66"/>
      <c r="G30" s="66"/>
    </row>
    <row r="31" spans="1:7">
      <c r="A31" s="136">
        <v>2005</v>
      </c>
      <c r="B31" s="114">
        <v>100</v>
      </c>
      <c r="C31" s="114">
        <v>15.754519739269462</v>
      </c>
      <c r="D31" s="114">
        <v>26.068954208174475</v>
      </c>
      <c r="E31" s="114">
        <v>34.022055507727629</v>
      </c>
      <c r="F31" s="114">
        <v>24.154470544828435</v>
      </c>
      <c r="G31" s="139" t="s">
        <v>359</v>
      </c>
    </row>
    <row r="32" spans="1:7">
      <c r="A32" s="136">
        <v>2006</v>
      </c>
      <c r="B32" s="114">
        <v>100</v>
      </c>
      <c r="C32" s="114">
        <v>15.877001605400732</v>
      </c>
      <c r="D32" s="114">
        <v>24.426789610175771</v>
      </c>
      <c r="E32" s="114">
        <v>34.651957353970282</v>
      </c>
      <c r="F32" s="114">
        <v>25.044251430453215</v>
      </c>
      <c r="G32" s="139" t="s">
        <v>359</v>
      </c>
    </row>
    <row r="33" spans="1:7">
      <c r="A33" s="136">
        <v>2007</v>
      </c>
      <c r="B33" s="114">
        <v>100</v>
      </c>
      <c r="C33" s="114">
        <v>16.023483044584943</v>
      </c>
      <c r="D33" s="114">
        <v>22.961655308317596</v>
      </c>
      <c r="E33" s="114">
        <v>35.109614910912228</v>
      </c>
      <c r="F33" s="114">
        <v>25.905246736185237</v>
      </c>
      <c r="G33" s="139" t="s">
        <v>359</v>
      </c>
    </row>
    <row r="34" spans="1:7">
      <c r="A34" s="136">
        <v>2008</v>
      </c>
      <c r="B34" s="114">
        <v>100</v>
      </c>
      <c r="C34" s="114">
        <v>16.031733563742048</v>
      </c>
      <c r="D34" s="114">
        <v>23.01076113423926</v>
      </c>
      <c r="E34" s="114">
        <v>34.910847537506875</v>
      </c>
      <c r="F34" s="114">
        <v>26.046657764511821</v>
      </c>
      <c r="G34" s="139" t="s">
        <v>359</v>
      </c>
    </row>
    <row r="35" spans="1:7">
      <c r="A35" s="136">
        <v>2009</v>
      </c>
      <c r="B35" s="114">
        <v>100</v>
      </c>
      <c r="C35" s="114">
        <v>15.307422131305724</v>
      </c>
      <c r="D35" s="114">
        <v>23.266046547531747</v>
      </c>
      <c r="E35" s="114">
        <v>34.022926396232968</v>
      </c>
      <c r="F35" s="114">
        <v>27.40360492492956</v>
      </c>
      <c r="G35" s="139" t="s">
        <v>359</v>
      </c>
    </row>
    <row r="36" spans="1:7">
      <c r="A36" s="136">
        <v>2010</v>
      </c>
      <c r="B36" s="114">
        <v>100</v>
      </c>
      <c r="C36" s="114">
        <v>14.150241725548531</v>
      </c>
      <c r="D36" s="114">
        <v>23.785793975455558</v>
      </c>
      <c r="E36" s="114">
        <v>32.796578653774638</v>
      </c>
      <c r="F36" s="114">
        <v>29.267385645221271</v>
      </c>
      <c r="G36" s="139" t="s">
        <v>359</v>
      </c>
    </row>
    <row r="37" spans="1:7">
      <c r="A37" s="136">
        <v>2011</v>
      </c>
      <c r="B37" s="114">
        <v>100</v>
      </c>
      <c r="C37" s="114">
        <v>14.337468437808761</v>
      </c>
      <c r="D37" s="114">
        <v>23.229772752223077</v>
      </c>
      <c r="E37" s="114">
        <v>31.489003549602955</v>
      </c>
      <c r="F37" s="114">
        <v>30.943755260365208</v>
      </c>
      <c r="G37" s="139" t="s">
        <v>359</v>
      </c>
    </row>
    <row r="38" spans="1:7">
      <c r="A38" s="136">
        <v>2012</v>
      </c>
      <c r="B38" s="114">
        <v>100</v>
      </c>
      <c r="C38" s="114">
        <v>16.15126410512784</v>
      </c>
      <c r="D38" s="114">
        <v>21.68975860591344</v>
      </c>
      <c r="E38" s="114">
        <v>30.52421082702471</v>
      </c>
      <c r="F38" s="114">
        <v>31.63476646193401</v>
      </c>
      <c r="G38" s="139" t="s">
        <v>359</v>
      </c>
    </row>
    <row r="39" spans="1:7">
      <c r="A39" s="136">
        <v>2013</v>
      </c>
      <c r="B39" s="114">
        <v>100</v>
      </c>
      <c r="C39" s="114">
        <v>16.00953668778023</v>
      </c>
      <c r="D39" s="114">
        <v>22.201266813749911</v>
      </c>
      <c r="E39" s="114">
        <v>31.08319692548573</v>
      </c>
      <c r="F39" s="114">
        <v>30.70599957298413</v>
      </c>
      <c r="G39" s="139" t="s">
        <v>359</v>
      </c>
    </row>
    <row r="40" spans="1:7">
      <c r="A40" s="136">
        <v>2014</v>
      </c>
      <c r="B40" s="114">
        <v>100</v>
      </c>
      <c r="C40" s="114">
        <v>13.967127906160005</v>
      </c>
      <c r="D40" s="114">
        <v>23.667205169628431</v>
      </c>
      <c r="E40" s="114">
        <v>31.161761607080145</v>
      </c>
      <c r="F40" s="114">
        <v>31.203905317131419</v>
      </c>
      <c r="G40" s="139" t="s">
        <v>359</v>
      </c>
    </row>
    <row r="41" spans="1:7">
      <c r="A41" s="136">
        <v>2015</v>
      </c>
      <c r="B41" s="114">
        <v>100</v>
      </c>
      <c r="C41" s="114">
        <v>13.83237275189223</v>
      </c>
      <c r="D41" s="114">
        <v>24.071245052426914</v>
      </c>
      <c r="E41" s="114">
        <v>30.588153600444414</v>
      </c>
      <c r="F41" s="114">
        <v>31.508228595236442</v>
      </c>
      <c r="G41" s="139" t="s">
        <v>359</v>
      </c>
    </row>
    <row r="42" spans="1:7">
      <c r="A42" s="136">
        <v>2016</v>
      </c>
      <c r="B42" s="114">
        <v>100</v>
      </c>
      <c r="C42" s="114">
        <v>13.908553059060907</v>
      </c>
      <c r="D42" s="114">
        <v>23.241339215485105</v>
      </c>
      <c r="E42" s="114">
        <v>31.038610170650799</v>
      </c>
      <c r="F42" s="114">
        <v>31.811497554803186</v>
      </c>
      <c r="G42" s="139" t="s">
        <v>359</v>
      </c>
    </row>
    <row r="43" spans="1:7">
      <c r="A43" s="136">
        <v>2017</v>
      </c>
      <c r="B43" s="114">
        <v>100</v>
      </c>
      <c r="C43" s="114">
        <v>14.061868176304085</v>
      </c>
      <c r="D43" s="114">
        <v>21.738104865884889</v>
      </c>
      <c r="E43" s="114">
        <v>31.887720717077773</v>
      </c>
      <c r="F43" s="114">
        <v>32.31230624073325</v>
      </c>
      <c r="G43" s="139" t="s">
        <v>359</v>
      </c>
    </row>
    <row r="44" spans="1:7">
      <c r="A44" s="136">
        <v>2018</v>
      </c>
      <c r="B44" s="114">
        <v>100</v>
      </c>
      <c r="C44" s="114">
        <v>14.167417943837858</v>
      </c>
      <c r="D44" s="114">
        <v>21.536612240809376</v>
      </c>
      <c r="E44" s="114">
        <v>32.097899762930318</v>
      </c>
      <c r="F44" s="114">
        <v>32.198070052422452</v>
      </c>
      <c r="G44" s="139" t="s">
        <v>359</v>
      </c>
    </row>
    <row r="45" spans="1:7">
      <c r="A45" s="136">
        <v>2019</v>
      </c>
      <c r="B45" s="114">
        <v>100</v>
      </c>
      <c r="C45" s="114">
        <v>13.43229304416821</v>
      </c>
      <c r="D45" s="114">
        <v>22.170060830468131</v>
      </c>
      <c r="E45" s="114">
        <v>31.949219783126157</v>
      </c>
      <c r="F45" s="114">
        <v>32.448426342237504</v>
      </c>
      <c r="G45" s="139" t="s">
        <v>359</v>
      </c>
    </row>
    <row r="46" spans="1:7">
      <c r="A46" s="136">
        <v>2020</v>
      </c>
      <c r="B46" s="114">
        <v>100</v>
      </c>
      <c r="C46" s="114">
        <v>12.170598672537295</v>
      </c>
      <c r="D46" s="114">
        <v>21.824275481369522</v>
      </c>
      <c r="E46" s="114">
        <v>32.762699612275739</v>
      </c>
      <c r="F46" s="114">
        <v>33.24242623381744</v>
      </c>
      <c r="G46" s="139" t="s">
        <v>359</v>
      </c>
    </row>
    <row r="47" spans="1:7">
      <c r="A47" s="136">
        <v>2021</v>
      </c>
      <c r="B47" s="114">
        <v>100</v>
      </c>
      <c r="C47" s="114">
        <f>+C27/$B27*100</f>
        <v>11.516798742550264</v>
      </c>
      <c r="D47" s="114">
        <f t="shared" ref="D47:F48" si="0">+D27/$B27*100</f>
        <v>21.62551575086777</v>
      </c>
      <c r="E47" s="114">
        <f t="shared" si="0"/>
        <v>32.592180234461985</v>
      </c>
      <c r="F47" s="114">
        <f t="shared" si="0"/>
        <v>34.265505272119981</v>
      </c>
      <c r="G47" s="139" t="s">
        <v>359</v>
      </c>
    </row>
    <row r="48" spans="1:7">
      <c r="A48" s="136">
        <v>2022</v>
      </c>
      <c r="B48" s="114">
        <v>100</v>
      </c>
      <c r="C48" s="114">
        <f>+C28/$B28*100</f>
        <v>10.75226724081686</v>
      </c>
      <c r="D48" s="114">
        <f t="shared" si="0"/>
        <v>20.702029098975665</v>
      </c>
      <c r="E48" s="114">
        <f t="shared" si="0"/>
        <v>32.149148561362303</v>
      </c>
      <c r="F48" s="114">
        <f t="shared" si="0"/>
        <v>36.396555098845177</v>
      </c>
      <c r="G48" s="139" t="s">
        <v>359</v>
      </c>
    </row>
    <row r="49" spans="1:7">
      <c r="A49" s="49"/>
      <c r="B49" s="49"/>
      <c r="C49" s="49"/>
      <c r="D49" s="49"/>
      <c r="E49" s="49"/>
      <c r="F49" s="49"/>
      <c r="G49" s="49"/>
    </row>
    <row r="50" spans="1:7">
      <c r="A50" s="138" t="s">
        <v>1671</v>
      </c>
    </row>
  </sheetData>
  <hyperlinks>
    <hyperlink ref="A4" location="Tabellenverzeichnis!A1" display="&lt;&lt;&lt; Inhalt" xr:uid="{57EC4071-3748-49D7-AAC4-02E513DAE337}"/>
    <hyperlink ref="A50" location="Metadaten!A1" display="&lt;&lt;&lt; Metadaten " xr:uid="{7069CAB8-CEC3-474D-B72D-A1E5CB08F4E2}"/>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3" tint="0.79998168889431442"/>
    <pageSetUpPr fitToPage="1"/>
  </sheetPr>
  <dimension ref="A1:K41"/>
  <sheetViews>
    <sheetView zoomScaleNormal="100" workbookViewId="0">
      <selection activeCell="K1" sqref="K1"/>
    </sheetView>
  </sheetViews>
  <sheetFormatPr baseColWidth="10" defaultColWidth="12.7109375" defaultRowHeight="15"/>
  <cols>
    <col min="1" max="1" width="9.7109375" style="14" customWidth="1"/>
    <col min="2" max="4" width="12.7109375" style="14" customWidth="1"/>
    <col min="5" max="5" width="5.7109375" style="14" customWidth="1"/>
    <col min="6" max="8" width="14.7109375" style="14" customWidth="1"/>
    <col min="9" max="16384" width="12.7109375" style="14"/>
  </cols>
  <sheetData>
    <row r="1" spans="1:8" s="61" customFormat="1" ht="15.75">
      <c r="A1" s="61" t="s">
        <v>1330</v>
      </c>
    </row>
    <row r="2" spans="1:8">
      <c r="A2" s="13" t="s">
        <v>1332</v>
      </c>
      <c r="B2" s="13"/>
      <c r="C2" s="13"/>
      <c r="D2" s="13"/>
      <c r="E2" s="13"/>
      <c r="F2" s="13"/>
      <c r="G2" s="13"/>
      <c r="H2" s="13"/>
    </row>
    <row r="3" spans="1:8">
      <c r="B3" s="13"/>
      <c r="C3" s="13"/>
      <c r="D3" s="13"/>
      <c r="E3" s="13"/>
      <c r="F3" s="13"/>
      <c r="G3" s="13"/>
      <c r="H3" s="13"/>
    </row>
    <row r="4" spans="1:8">
      <c r="A4" s="64" t="s">
        <v>1670</v>
      </c>
      <c r="B4" s="13"/>
      <c r="C4" s="13"/>
      <c r="D4" s="13"/>
      <c r="E4" s="13"/>
      <c r="F4" s="13"/>
      <c r="G4" s="13"/>
      <c r="H4" s="13"/>
    </row>
    <row r="5" spans="1:8">
      <c r="A5" s="13"/>
      <c r="B5" s="13"/>
      <c r="C5" s="13"/>
      <c r="D5" s="13"/>
      <c r="E5" s="13"/>
      <c r="F5" s="13"/>
      <c r="G5" s="13"/>
      <c r="H5" s="13"/>
    </row>
    <row r="6" spans="1:8">
      <c r="A6" s="65" t="s">
        <v>1212</v>
      </c>
      <c r="B6" s="13"/>
      <c r="C6" s="13"/>
      <c r="D6" s="13"/>
      <c r="E6" s="13"/>
      <c r="F6" s="13"/>
      <c r="G6" s="13"/>
      <c r="H6" s="13"/>
    </row>
    <row r="7" spans="1:8">
      <c r="A7" s="94" t="s">
        <v>360</v>
      </c>
      <c r="B7" s="94" t="s">
        <v>414</v>
      </c>
      <c r="C7" s="94"/>
      <c r="D7" s="94"/>
      <c r="E7" s="94"/>
      <c r="F7" s="94" t="s">
        <v>415</v>
      </c>
      <c r="G7" s="94"/>
      <c r="H7" s="94"/>
    </row>
    <row r="8" spans="1:8">
      <c r="A8" s="63"/>
      <c r="B8" s="94" t="s">
        <v>416</v>
      </c>
      <c r="C8" s="94" t="s">
        <v>417</v>
      </c>
      <c r="D8" s="94" t="s">
        <v>418</v>
      </c>
      <c r="E8" s="94"/>
      <c r="F8" s="94" t="s">
        <v>416</v>
      </c>
      <c r="G8" s="94" t="s">
        <v>417</v>
      </c>
      <c r="H8" s="94" t="s">
        <v>418</v>
      </c>
    </row>
    <row r="9" spans="1:8">
      <c r="A9" s="136">
        <v>1970</v>
      </c>
      <c r="B9" s="131">
        <v>296.7032967032967</v>
      </c>
      <c r="C9" s="131">
        <v>221</v>
      </c>
      <c r="D9" s="131">
        <v>162</v>
      </c>
      <c r="E9" s="96"/>
      <c r="F9" s="115">
        <f t="shared" ref="F9:F24" si="0">1000/B9</f>
        <v>3.3703703703703702</v>
      </c>
      <c r="G9" s="115">
        <f t="shared" ref="G9:G24" si="1">1000/C9</f>
        <v>4.5248868778280542</v>
      </c>
      <c r="H9" s="116">
        <f t="shared" ref="H9:H24" si="2">1000/D9</f>
        <v>6.1728395061728394</v>
      </c>
    </row>
    <row r="10" spans="1:8">
      <c r="A10" s="136">
        <v>1980</v>
      </c>
      <c r="B10" s="131">
        <v>487.01952882827032</v>
      </c>
      <c r="C10" s="131">
        <v>352</v>
      </c>
      <c r="D10" s="131">
        <v>297.47822350048176</v>
      </c>
      <c r="E10" s="96"/>
      <c r="F10" s="115">
        <f t="shared" si="0"/>
        <v>2.053305752247593</v>
      </c>
      <c r="G10" s="115">
        <f t="shared" si="1"/>
        <v>2.8409090909090908</v>
      </c>
      <c r="H10" s="115">
        <f t="shared" si="2"/>
        <v>3.3615906005919136</v>
      </c>
    </row>
    <row r="11" spans="1:8">
      <c r="A11" s="136">
        <v>1990</v>
      </c>
      <c r="B11" s="131">
        <v>593.66652607901028</v>
      </c>
      <c r="C11" s="131">
        <v>439</v>
      </c>
      <c r="D11" s="131">
        <v>391.2825655234696</v>
      </c>
      <c r="E11" s="96"/>
      <c r="F11" s="115">
        <f t="shared" si="0"/>
        <v>1.6844473388194896</v>
      </c>
      <c r="G11" s="115">
        <f t="shared" si="1"/>
        <v>2.2779043280182232</v>
      </c>
      <c r="H11" s="115">
        <f t="shared" si="2"/>
        <v>2.5556978207351762</v>
      </c>
    </row>
    <row r="12" spans="1:8">
      <c r="A12" s="136">
        <v>2000</v>
      </c>
      <c r="B12" s="131">
        <v>671.80657497070251</v>
      </c>
      <c r="C12" s="131">
        <v>492</v>
      </c>
      <c r="D12" s="131">
        <v>512.00322012010213</v>
      </c>
      <c r="E12" s="96"/>
      <c r="F12" s="115">
        <f t="shared" si="0"/>
        <v>1.4885236871098053</v>
      </c>
      <c r="G12" s="115">
        <f t="shared" si="1"/>
        <v>2.0325203252032522</v>
      </c>
      <c r="H12" s="116">
        <f t="shared" si="2"/>
        <v>1.9531127162939073</v>
      </c>
    </row>
    <row r="13" spans="1:8">
      <c r="A13" s="136">
        <v>2001</v>
      </c>
      <c r="B13" s="131">
        <v>688.49465964762805</v>
      </c>
      <c r="C13" s="131">
        <v>498</v>
      </c>
      <c r="D13" s="131">
        <v>521.38825021387743</v>
      </c>
      <c r="E13" s="96"/>
      <c r="F13" s="115">
        <f t="shared" si="0"/>
        <v>1.4524440908689118</v>
      </c>
      <c r="G13" s="115">
        <f t="shared" si="1"/>
        <v>2.0080321285140563</v>
      </c>
      <c r="H13" s="116">
        <f t="shared" si="2"/>
        <v>1.9179565316053677</v>
      </c>
    </row>
    <row r="14" spans="1:8">
      <c r="A14" s="136">
        <v>2002</v>
      </c>
      <c r="B14" s="131">
        <v>693.95973154362412</v>
      </c>
      <c r="C14" s="131">
        <v>504</v>
      </c>
      <c r="D14" s="131">
        <v>494.45324940101494</v>
      </c>
      <c r="E14" s="96"/>
      <c r="F14" s="115">
        <f t="shared" si="0"/>
        <v>1.4410058027079304</v>
      </c>
      <c r="G14" s="115">
        <f t="shared" si="1"/>
        <v>1.9841269841269842</v>
      </c>
      <c r="H14" s="116">
        <f t="shared" si="2"/>
        <v>2.0224358950242696</v>
      </c>
    </row>
    <row r="15" spans="1:8">
      <c r="A15" s="136">
        <v>2003</v>
      </c>
      <c r="B15" s="131">
        <v>694.68151079349138</v>
      </c>
      <c r="C15" s="131">
        <v>507</v>
      </c>
      <c r="D15" s="131">
        <v>500.51498264317763</v>
      </c>
      <c r="E15" s="96"/>
      <c r="F15" s="115">
        <f t="shared" si="0"/>
        <v>1.4395085869750044</v>
      </c>
      <c r="G15" s="115">
        <f t="shared" si="1"/>
        <v>1.9723865877712032</v>
      </c>
      <c r="H15" s="116">
        <f t="shared" si="2"/>
        <v>1.9979421889012869</v>
      </c>
    </row>
    <row r="16" spans="1:8">
      <c r="A16" s="136">
        <v>2004</v>
      </c>
      <c r="B16" s="131">
        <v>697.93549892109411</v>
      </c>
      <c r="C16" s="131">
        <v>511</v>
      </c>
      <c r="D16" s="131">
        <v>504.64748673423009</v>
      </c>
      <c r="E16" s="96"/>
      <c r="F16" s="115">
        <f t="shared" si="0"/>
        <v>1.4327971589722164</v>
      </c>
      <c r="G16" s="115">
        <f t="shared" si="1"/>
        <v>1.9569471624266144</v>
      </c>
      <c r="H16" s="116">
        <f t="shared" si="2"/>
        <v>1.9815812548109344</v>
      </c>
    </row>
    <row r="17" spans="1:11">
      <c r="A17" s="136">
        <v>2005</v>
      </c>
      <c r="B17" s="131">
        <v>705</v>
      </c>
      <c r="C17" s="131">
        <v>515</v>
      </c>
      <c r="D17" s="131">
        <v>506.83587927317899</v>
      </c>
      <c r="E17" s="96"/>
      <c r="F17" s="115">
        <f t="shared" si="0"/>
        <v>1.4184397163120568</v>
      </c>
      <c r="G17" s="115">
        <f t="shared" si="1"/>
        <v>1.941747572815534</v>
      </c>
      <c r="H17" s="116">
        <f t="shared" si="2"/>
        <v>1.9730252748365729</v>
      </c>
    </row>
    <row r="18" spans="1:11">
      <c r="A18" s="136">
        <v>2006</v>
      </c>
      <c r="B18" s="131">
        <v>695.97478871221881</v>
      </c>
      <c r="C18" s="131">
        <v>516</v>
      </c>
      <c r="D18" s="131">
        <v>509.42781566645647</v>
      </c>
      <c r="E18" s="96"/>
      <c r="F18" s="115">
        <f t="shared" si="0"/>
        <v>1.4368336557856174</v>
      </c>
      <c r="G18" s="115">
        <f t="shared" si="1"/>
        <v>1.9379844961240309</v>
      </c>
      <c r="H18" s="116">
        <f t="shared" si="2"/>
        <v>1.9629866474639883</v>
      </c>
    </row>
    <row r="19" spans="1:11">
      <c r="A19" s="136">
        <v>2007</v>
      </c>
      <c r="B19" s="131">
        <v>692.9026387625114</v>
      </c>
      <c r="C19" s="131">
        <v>519.48330291849265</v>
      </c>
      <c r="D19" s="131">
        <v>512.56684788960115</v>
      </c>
      <c r="E19" s="96"/>
      <c r="F19" s="115">
        <f t="shared" si="0"/>
        <v>1.4432042022324358</v>
      </c>
      <c r="G19" s="115">
        <f t="shared" si="1"/>
        <v>1.9249896856779261</v>
      </c>
      <c r="H19" s="116">
        <f t="shared" si="2"/>
        <v>1.9509650382526968</v>
      </c>
    </row>
    <row r="20" spans="1:11">
      <c r="A20" s="136">
        <v>2008</v>
      </c>
      <c r="B20" s="131">
        <v>720.16065165742725</v>
      </c>
      <c r="C20" s="131">
        <v>517</v>
      </c>
      <c r="D20" s="131">
        <v>515.75886775969491</v>
      </c>
      <c r="E20" s="117"/>
      <c r="F20" s="115">
        <f t="shared" si="0"/>
        <v>1.3885790589898674</v>
      </c>
      <c r="G20" s="115">
        <f t="shared" si="1"/>
        <v>1.9342359767891684</v>
      </c>
      <c r="H20" s="116">
        <f t="shared" si="2"/>
        <v>1.9388905601249407</v>
      </c>
    </row>
    <row r="21" spans="1:11">
      <c r="A21" s="136">
        <v>2009</v>
      </c>
      <c r="B21" s="131">
        <v>728.00584450251483</v>
      </c>
      <c r="C21" s="131">
        <v>514</v>
      </c>
      <c r="D21" s="131">
        <v>523.0884739933507</v>
      </c>
      <c r="E21" s="117"/>
      <c r="F21" s="115">
        <f t="shared" si="0"/>
        <v>1.3736153460187579</v>
      </c>
      <c r="G21" s="115">
        <f t="shared" si="1"/>
        <v>1.9455252918287937</v>
      </c>
      <c r="H21" s="116">
        <f t="shared" si="2"/>
        <v>1.9117224900136331</v>
      </c>
    </row>
    <row r="22" spans="1:11">
      <c r="A22" s="136">
        <v>2010</v>
      </c>
      <c r="B22" s="131">
        <v>749.15027581211348</v>
      </c>
      <c r="C22" s="131">
        <v>517</v>
      </c>
      <c r="D22" s="131">
        <v>531.75488942714617</v>
      </c>
      <c r="E22" s="117"/>
      <c r="F22" s="115">
        <f t="shared" si="0"/>
        <v>1.3348456675343994</v>
      </c>
      <c r="G22" s="115">
        <f t="shared" si="1"/>
        <v>1.9342359767891684</v>
      </c>
      <c r="H22" s="116">
        <f t="shared" si="2"/>
        <v>1.8805656889723934</v>
      </c>
    </row>
    <row r="23" spans="1:11">
      <c r="A23" s="136">
        <v>2011</v>
      </c>
      <c r="B23" s="131">
        <v>755.95452156352871</v>
      </c>
      <c r="C23" s="131">
        <v>529</v>
      </c>
      <c r="D23" s="131">
        <v>538.90538740495106</v>
      </c>
      <c r="E23" s="117"/>
      <c r="F23" s="115">
        <f t="shared" si="0"/>
        <v>1.3228308998426466</v>
      </c>
      <c r="G23" s="115">
        <f t="shared" si="1"/>
        <v>1.890359168241966</v>
      </c>
      <c r="H23" s="116">
        <f t="shared" si="2"/>
        <v>1.8556132920017878</v>
      </c>
    </row>
    <row r="24" spans="1:11">
      <c r="A24" s="136">
        <v>2012</v>
      </c>
      <c r="B24" s="131">
        <v>767.7587388622344</v>
      </c>
      <c r="C24" s="131">
        <v>535</v>
      </c>
      <c r="D24" s="131">
        <v>545.21123090402727</v>
      </c>
      <c r="E24" s="117"/>
      <c r="F24" s="115">
        <f t="shared" si="0"/>
        <v>1.3024925010712756</v>
      </c>
      <c r="G24" s="115">
        <f t="shared" si="1"/>
        <v>1.8691588785046729</v>
      </c>
      <c r="H24" s="115">
        <f t="shared" si="2"/>
        <v>1.8341515055401134</v>
      </c>
    </row>
    <row r="25" spans="1:11">
      <c r="A25" s="136">
        <v>2013</v>
      </c>
      <c r="B25" s="131">
        <v>762.85357511265534</v>
      </c>
      <c r="C25" s="131">
        <v>537</v>
      </c>
      <c r="D25" s="131">
        <v>549</v>
      </c>
      <c r="E25" s="117"/>
      <c r="F25" s="115">
        <f t="shared" ref="F25:G29" si="3">1000/B25</f>
        <v>1.3108675539107537</v>
      </c>
      <c r="G25" s="115">
        <f t="shared" si="3"/>
        <v>1.8621973929236499</v>
      </c>
      <c r="H25" s="116">
        <v>1.8</v>
      </c>
    </row>
    <row r="26" spans="1:11">
      <c r="A26" s="136">
        <v>2014</v>
      </c>
      <c r="B26" s="131">
        <v>766.83184315415281</v>
      </c>
      <c r="C26" s="131">
        <v>539</v>
      </c>
      <c r="D26" s="131">
        <v>552</v>
      </c>
      <c r="E26" s="117"/>
      <c r="F26" s="115">
        <f t="shared" si="3"/>
        <v>1.3040668680199479</v>
      </c>
      <c r="G26" s="115">
        <f t="shared" si="3"/>
        <v>1.8552875695732838</v>
      </c>
      <c r="H26" s="116">
        <v>1.8</v>
      </c>
    </row>
    <row r="27" spans="1:11">
      <c r="A27" s="136">
        <v>2015</v>
      </c>
      <c r="B27" s="131">
        <v>770.72518062617064</v>
      </c>
      <c r="C27" s="131">
        <v>541.18108211719198</v>
      </c>
      <c r="D27" s="131">
        <v>545.79999999999995</v>
      </c>
      <c r="E27" s="117"/>
      <c r="F27" s="115">
        <f t="shared" si="3"/>
        <v>1.2974793417123813</v>
      </c>
      <c r="G27" s="115">
        <f t="shared" si="3"/>
        <v>1.8478103412037812</v>
      </c>
      <c r="H27" s="116">
        <v>1.8</v>
      </c>
    </row>
    <row r="28" spans="1:11">
      <c r="A28" s="136">
        <v>2016</v>
      </c>
      <c r="B28" s="131">
        <v>777.23140715538784</v>
      </c>
      <c r="C28" s="131">
        <v>543.28816448796374</v>
      </c>
      <c r="D28" s="131">
        <v>549.5</v>
      </c>
      <c r="E28" s="117"/>
      <c r="F28" s="115">
        <f t="shared" si="3"/>
        <v>1.2866181047159808</v>
      </c>
      <c r="G28" s="115">
        <f t="shared" si="3"/>
        <v>1.8406438155016249</v>
      </c>
      <c r="H28" s="116">
        <v>1.8</v>
      </c>
    </row>
    <row r="29" spans="1:11">
      <c r="A29" s="136">
        <v>2017</v>
      </c>
      <c r="B29" s="131">
        <v>784.76794922649742</v>
      </c>
      <c r="C29" s="131">
        <v>542.88210177503549</v>
      </c>
      <c r="D29" s="131">
        <v>555.20000000000005</v>
      </c>
      <c r="E29" s="117"/>
      <c r="F29" s="115">
        <f t="shared" si="3"/>
        <v>1.2742620299231702</v>
      </c>
      <c r="G29" s="115">
        <f t="shared" si="3"/>
        <v>1.8420205726627348</v>
      </c>
      <c r="H29" s="116">
        <v>1.8</v>
      </c>
    </row>
    <row r="30" spans="1:11">
      <c r="A30" s="136">
        <v>2018</v>
      </c>
      <c r="B30" s="131">
        <v>785.83611030935947</v>
      </c>
      <c r="C30" s="131">
        <v>543</v>
      </c>
      <c r="D30" s="131">
        <v>561.9</v>
      </c>
      <c r="E30" s="117"/>
      <c r="F30" s="115">
        <f>1000/B30</f>
        <v>1.2725299676116064</v>
      </c>
      <c r="G30" s="115">
        <f t="shared" ref="G30:H32" si="4">1000/C30</f>
        <v>1.8416206261510129</v>
      </c>
      <c r="H30" s="115">
        <f t="shared" si="4"/>
        <v>1.7796760989499911</v>
      </c>
    </row>
    <row r="31" spans="1:11">
      <c r="A31" s="136">
        <v>2019</v>
      </c>
      <c r="B31" s="131">
        <v>788.11881188118821</v>
      </c>
      <c r="C31" s="131">
        <v>541</v>
      </c>
      <c r="D31" s="131">
        <v>566.1</v>
      </c>
      <c r="E31" s="117"/>
      <c r="F31" s="115">
        <f>1000/B31</f>
        <v>1.2688442211055275</v>
      </c>
      <c r="G31" s="115">
        <f t="shared" si="4"/>
        <v>1.8484288354898337</v>
      </c>
      <c r="H31" s="115">
        <f t="shared" si="4"/>
        <v>1.7664723547076489</v>
      </c>
    </row>
    <row r="32" spans="1:11">
      <c r="A32" s="136">
        <v>2020</v>
      </c>
      <c r="B32" s="131">
        <v>785.41381713076464</v>
      </c>
      <c r="C32" s="131">
        <v>541</v>
      </c>
      <c r="D32" s="131">
        <v>570</v>
      </c>
      <c r="E32" s="117"/>
      <c r="F32" s="115">
        <f>1000/B32</f>
        <v>1.2732141683643294</v>
      </c>
      <c r="G32" s="115">
        <f t="shared" si="4"/>
        <v>1.8484288354898337</v>
      </c>
      <c r="H32" s="115">
        <f t="shared" si="4"/>
        <v>1.7543859649122806</v>
      </c>
      <c r="K32" s="42"/>
    </row>
    <row r="33" spans="1:10">
      <c r="A33" s="136">
        <v>2021</v>
      </c>
      <c r="B33" s="131">
        <v>781.68040550919045</v>
      </c>
      <c r="C33" s="131">
        <v>541</v>
      </c>
      <c r="D33" s="131">
        <v>571.70000000000005</v>
      </c>
      <c r="E33" s="117"/>
      <c r="F33" s="115">
        <f>1000/B33</f>
        <v>1.279295211894937</v>
      </c>
      <c r="G33" s="115">
        <f t="shared" ref="G33" si="5">1000/C33</f>
        <v>1.8484288354898337</v>
      </c>
      <c r="H33" s="115">
        <f t="shared" ref="H33" si="6">1000/D33</f>
        <v>1.749169144656288</v>
      </c>
    </row>
    <row r="34" spans="1:10">
      <c r="A34" s="136">
        <v>2022</v>
      </c>
      <c r="B34" s="131">
        <v>779.70240366272412</v>
      </c>
      <c r="C34" s="131" t="s">
        <v>359</v>
      </c>
      <c r="D34" s="131" t="s">
        <v>359</v>
      </c>
      <c r="E34" s="117"/>
      <c r="F34" s="115">
        <f>1000/B34</f>
        <v>1.2825406146016833</v>
      </c>
      <c r="G34" s="117" t="s">
        <v>359</v>
      </c>
      <c r="H34" s="117" t="s">
        <v>359</v>
      </c>
      <c r="J34" s="21"/>
    </row>
    <row r="35" spans="1:10">
      <c r="A35" s="49"/>
      <c r="B35" s="49"/>
      <c r="C35" s="49"/>
      <c r="D35" s="49"/>
      <c r="E35" s="49"/>
      <c r="F35" s="49"/>
      <c r="G35" s="49"/>
      <c r="H35" s="49"/>
    </row>
    <row r="36" spans="1:10">
      <c r="A36" s="126" t="s">
        <v>361</v>
      </c>
      <c r="B36" s="63"/>
      <c r="C36" s="63"/>
      <c r="D36" s="63"/>
      <c r="E36" s="63"/>
      <c r="F36" s="63"/>
      <c r="G36" s="63"/>
      <c r="H36" s="63"/>
    </row>
    <row r="37" spans="1:10">
      <c r="A37" s="63" t="s">
        <v>1339</v>
      </c>
      <c r="B37" s="63"/>
      <c r="C37" s="63"/>
      <c r="D37" s="63"/>
      <c r="E37" s="63"/>
      <c r="F37" s="63"/>
      <c r="G37" s="63"/>
      <c r="H37" s="63"/>
    </row>
    <row r="38" spans="1:10" s="21" customFormat="1" ht="33.75" customHeight="1">
      <c r="A38" s="163" t="s">
        <v>1338</v>
      </c>
      <c r="B38" s="162"/>
      <c r="C38" s="162"/>
      <c r="D38" s="162"/>
      <c r="E38" s="162"/>
      <c r="F38" s="162"/>
      <c r="G38" s="162"/>
      <c r="H38" s="162"/>
      <c r="I38" s="14"/>
    </row>
    <row r="39" spans="1:10" s="21" customFormat="1" ht="33.75" customHeight="1">
      <c r="A39" s="163" t="s">
        <v>1340</v>
      </c>
      <c r="B39" s="162"/>
      <c r="C39" s="162"/>
      <c r="D39" s="162"/>
      <c r="E39" s="162"/>
      <c r="F39" s="162"/>
      <c r="G39" s="162"/>
      <c r="H39" s="162"/>
      <c r="I39" s="14"/>
    </row>
    <row r="40" spans="1:10" s="21" customFormat="1" ht="33.75" customHeight="1">
      <c r="A40" s="163" t="s">
        <v>1341</v>
      </c>
      <c r="B40" s="162"/>
      <c r="C40" s="162"/>
      <c r="D40" s="162"/>
      <c r="E40" s="162"/>
      <c r="F40" s="162"/>
      <c r="G40" s="162"/>
      <c r="H40" s="162"/>
      <c r="I40" s="14"/>
    </row>
    <row r="41" spans="1:10">
      <c r="A41" s="138" t="s">
        <v>1671</v>
      </c>
    </row>
  </sheetData>
  <mergeCells count="3">
    <mergeCell ref="A38:H38"/>
    <mergeCell ref="A39:H39"/>
    <mergeCell ref="A40:H40"/>
  </mergeCells>
  <hyperlinks>
    <hyperlink ref="A4" location="Tabellenverzeichnis!A1" display="&lt;&lt;&lt; Inhalt" xr:uid="{1DA3B0AE-D8C3-4905-9C06-6AF6740B4B75}"/>
    <hyperlink ref="A41" location="Metadaten!A1" display="&lt;&lt;&lt; Metadaten " xr:uid="{1D8B54F3-2B8F-47BF-B05A-C57799D0F0A2}"/>
  </hyperlinks>
  <pageMargins left="0.70866141732283472" right="0.70866141732283472" top="0.78740157480314965" bottom="0.78740157480314965" header="0.31496062992125984" footer="0.31496062992125984"/>
  <pageSetup paperSize="9" scale="89" fitToHeight="0" orientation="portrait" verticalDpi="1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3" tint="0.79998168889431442"/>
    <pageSetUpPr fitToPage="1"/>
  </sheetPr>
  <dimension ref="A1:G29"/>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8.85546875" style="14" customWidth="1"/>
    <col min="2" max="2" width="7.28515625" style="14" customWidth="1"/>
    <col min="3" max="7" width="11" style="14" customWidth="1"/>
    <col min="8" max="16384" width="11.42578125" style="14"/>
  </cols>
  <sheetData>
    <row r="1" spans="1:7" s="61" customFormat="1" ht="15.75">
      <c r="A1" s="61" t="s">
        <v>1179</v>
      </c>
    </row>
    <row r="2" spans="1:7">
      <c r="A2" s="63" t="s">
        <v>1180</v>
      </c>
    </row>
    <row r="4" spans="1:7">
      <c r="A4" s="64" t="s">
        <v>1670</v>
      </c>
    </row>
    <row r="5" spans="1:7">
      <c r="A5" s="27"/>
    </row>
    <row r="6" spans="1:7">
      <c r="A6" s="63" t="s">
        <v>1213</v>
      </c>
    </row>
    <row r="7" spans="1:7">
      <c r="A7" s="109" t="s">
        <v>360</v>
      </c>
      <c r="B7" s="63" t="s">
        <v>7</v>
      </c>
      <c r="C7" s="63" t="s">
        <v>208</v>
      </c>
      <c r="D7" s="63"/>
      <c r="E7" s="63"/>
      <c r="F7" s="63"/>
      <c r="G7" s="63"/>
    </row>
    <row r="8" spans="1:7" s="15" customFormat="1">
      <c r="A8" s="90"/>
      <c r="B8" s="91"/>
      <c r="C8" s="91" t="s">
        <v>231</v>
      </c>
      <c r="D8" s="91" t="s">
        <v>210</v>
      </c>
      <c r="E8" s="90" t="s">
        <v>236</v>
      </c>
      <c r="F8" s="91" t="s">
        <v>237</v>
      </c>
      <c r="G8" s="90" t="s">
        <v>238</v>
      </c>
    </row>
    <row r="9" spans="1:7" s="25" customFormat="1">
      <c r="A9" s="107"/>
      <c r="B9" s="109"/>
      <c r="C9" s="109"/>
      <c r="D9" s="109"/>
      <c r="E9" s="107"/>
      <c r="F9" s="109"/>
      <c r="G9" s="107"/>
    </row>
    <row r="10" spans="1:7">
      <c r="A10" s="136">
        <v>2005</v>
      </c>
      <c r="B10" s="93">
        <v>247</v>
      </c>
      <c r="C10" s="93">
        <v>20</v>
      </c>
      <c r="D10" s="93">
        <v>31</v>
      </c>
      <c r="E10" s="93">
        <v>133</v>
      </c>
      <c r="F10" s="93">
        <v>54</v>
      </c>
      <c r="G10" s="93">
        <v>9</v>
      </c>
    </row>
    <row r="11" spans="1:7">
      <c r="A11" s="136">
        <v>2006</v>
      </c>
      <c r="B11" s="93">
        <v>239</v>
      </c>
      <c r="C11" s="93">
        <v>19</v>
      </c>
      <c r="D11" s="93">
        <v>40</v>
      </c>
      <c r="E11" s="93">
        <v>122</v>
      </c>
      <c r="F11" s="93">
        <v>47</v>
      </c>
      <c r="G11" s="93">
        <v>11</v>
      </c>
    </row>
    <row r="12" spans="1:7">
      <c r="A12" s="136">
        <v>2007</v>
      </c>
      <c r="B12" s="93">
        <v>246</v>
      </c>
      <c r="C12" s="93">
        <v>21</v>
      </c>
      <c r="D12" s="93">
        <v>36</v>
      </c>
      <c r="E12" s="93">
        <v>137</v>
      </c>
      <c r="F12" s="93">
        <v>44</v>
      </c>
      <c r="G12" s="93">
        <v>8</v>
      </c>
    </row>
    <row r="13" spans="1:7">
      <c r="A13" s="136">
        <v>2008</v>
      </c>
      <c r="B13" s="93">
        <v>266</v>
      </c>
      <c r="C13" s="93">
        <v>18</v>
      </c>
      <c r="D13" s="93">
        <v>35</v>
      </c>
      <c r="E13" s="93">
        <v>159</v>
      </c>
      <c r="F13" s="93">
        <v>45</v>
      </c>
      <c r="G13" s="93">
        <v>9</v>
      </c>
    </row>
    <row r="14" spans="1:7">
      <c r="A14" s="136">
        <v>2009</v>
      </c>
      <c r="B14" s="93">
        <v>270</v>
      </c>
      <c r="C14" s="93">
        <v>18</v>
      </c>
      <c r="D14" s="93">
        <v>31</v>
      </c>
      <c r="E14" s="93">
        <v>160</v>
      </c>
      <c r="F14" s="93">
        <v>53</v>
      </c>
      <c r="G14" s="93">
        <v>8</v>
      </c>
    </row>
    <row r="15" spans="1:7">
      <c r="A15" s="136">
        <v>2010</v>
      </c>
      <c r="B15" s="93">
        <v>277</v>
      </c>
      <c r="C15" s="93">
        <v>20</v>
      </c>
      <c r="D15" s="93">
        <v>32</v>
      </c>
      <c r="E15" s="93">
        <v>167</v>
      </c>
      <c r="F15" s="93">
        <v>53</v>
      </c>
      <c r="G15" s="93">
        <v>5</v>
      </c>
    </row>
    <row r="16" spans="1:7">
      <c r="A16" s="136">
        <v>2011</v>
      </c>
      <c r="B16" s="93">
        <v>286</v>
      </c>
      <c r="C16" s="93">
        <v>23</v>
      </c>
      <c r="D16" s="93">
        <v>27</v>
      </c>
      <c r="E16" s="93">
        <v>174</v>
      </c>
      <c r="F16" s="93">
        <v>55</v>
      </c>
      <c r="G16" s="93">
        <v>7</v>
      </c>
    </row>
    <row r="17" spans="1:7">
      <c r="A17" s="136">
        <v>2012</v>
      </c>
      <c r="B17" s="93">
        <v>310</v>
      </c>
      <c r="C17" s="93">
        <v>22</v>
      </c>
      <c r="D17" s="93">
        <v>29</v>
      </c>
      <c r="E17" s="93">
        <v>198</v>
      </c>
      <c r="F17" s="93">
        <v>53</v>
      </c>
      <c r="G17" s="93">
        <v>8</v>
      </c>
    </row>
    <row r="18" spans="1:7">
      <c r="A18" s="136">
        <v>2013</v>
      </c>
      <c r="B18" s="93">
        <v>341</v>
      </c>
      <c r="C18" s="93">
        <v>24</v>
      </c>
      <c r="D18" s="93">
        <v>23</v>
      </c>
      <c r="E18" s="93">
        <v>232</v>
      </c>
      <c r="F18" s="93">
        <v>53</v>
      </c>
      <c r="G18" s="93">
        <v>9</v>
      </c>
    </row>
    <row r="19" spans="1:7">
      <c r="A19" s="136">
        <v>2014</v>
      </c>
      <c r="B19" s="93">
        <v>354</v>
      </c>
      <c r="C19" s="93">
        <v>26</v>
      </c>
      <c r="D19" s="93">
        <v>24</v>
      </c>
      <c r="E19" s="93">
        <v>244</v>
      </c>
      <c r="F19" s="93">
        <v>49</v>
      </c>
      <c r="G19" s="93">
        <v>11</v>
      </c>
    </row>
    <row r="20" spans="1:7">
      <c r="A20" s="136">
        <v>2015</v>
      </c>
      <c r="B20" s="93">
        <v>384</v>
      </c>
      <c r="C20" s="93">
        <v>29</v>
      </c>
      <c r="D20" s="93">
        <v>22</v>
      </c>
      <c r="E20" s="93">
        <v>271</v>
      </c>
      <c r="F20" s="93">
        <v>50</v>
      </c>
      <c r="G20" s="93">
        <v>12</v>
      </c>
    </row>
    <row r="21" spans="1:7">
      <c r="A21" s="136">
        <v>2016</v>
      </c>
      <c r="B21" s="93">
        <v>396</v>
      </c>
      <c r="C21" s="93">
        <v>29</v>
      </c>
      <c r="D21" s="93">
        <v>18</v>
      </c>
      <c r="E21" s="93">
        <v>287</v>
      </c>
      <c r="F21" s="93">
        <v>49</v>
      </c>
      <c r="G21" s="93">
        <v>13</v>
      </c>
    </row>
    <row r="22" spans="1:7">
      <c r="A22" s="136">
        <v>2017</v>
      </c>
      <c r="B22" s="93">
        <v>427</v>
      </c>
      <c r="C22" s="93">
        <v>28</v>
      </c>
      <c r="D22" s="93">
        <v>15</v>
      </c>
      <c r="E22" s="93">
        <v>312</v>
      </c>
      <c r="F22" s="93">
        <v>54</v>
      </c>
      <c r="G22" s="93">
        <v>18</v>
      </c>
    </row>
    <row r="23" spans="1:7">
      <c r="A23" s="136">
        <v>2018</v>
      </c>
      <c r="B23" s="93">
        <v>440</v>
      </c>
      <c r="C23" s="93">
        <v>31</v>
      </c>
      <c r="D23" s="93">
        <v>10</v>
      </c>
      <c r="E23" s="93">
        <v>326</v>
      </c>
      <c r="F23" s="93">
        <v>55</v>
      </c>
      <c r="G23" s="93">
        <v>18</v>
      </c>
    </row>
    <row r="24" spans="1:7">
      <c r="A24" s="136">
        <v>2019</v>
      </c>
      <c r="B24" s="93">
        <v>464</v>
      </c>
      <c r="C24" s="93">
        <v>31</v>
      </c>
      <c r="D24" s="93">
        <v>11</v>
      </c>
      <c r="E24" s="93">
        <v>347</v>
      </c>
      <c r="F24" s="93">
        <v>57</v>
      </c>
      <c r="G24" s="93">
        <v>18</v>
      </c>
    </row>
    <row r="25" spans="1:7">
      <c r="A25" s="136">
        <v>2020</v>
      </c>
      <c r="B25" s="93">
        <v>448</v>
      </c>
      <c r="C25" s="93">
        <v>9</v>
      </c>
      <c r="D25" s="93">
        <v>10</v>
      </c>
      <c r="E25" s="93">
        <v>357</v>
      </c>
      <c r="F25" s="93">
        <v>53</v>
      </c>
      <c r="G25" s="93">
        <v>19</v>
      </c>
    </row>
    <row r="26" spans="1:7">
      <c r="A26" s="136">
        <v>2021</v>
      </c>
      <c r="B26" s="93">
        <v>494</v>
      </c>
      <c r="C26" s="93">
        <v>19</v>
      </c>
      <c r="D26" s="93">
        <v>8</v>
      </c>
      <c r="E26" s="93">
        <v>391</v>
      </c>
      <c r="F26" s="93">
        <v>57</v>
      </c>
      <c r="G26" s="93">
        <v>19</v>
      </c>
    </row>
    <row r="27" spans="1:7">
      <c r="A27" s="136">
        <v>2022</v>
      </c>
      <c r="B27" s="93">
        <v>574</v>
      </c>
      <c r="C27" s="93">
        <v>32</v>
      </c>
      <c r="D27" s="93">
        <v>7</v>
      </c>
      <c r="E27" s="93">
        <v>455</v>
      </c>
      <c r="F27" s="93">
        <v>59</v>
      </c>
      <c r="G27" s="93">
        <v>21</v>
      </c>
    </row>
    <row r="28" spans="1:7">
      <c r="A28" s="49"/>
      <c r="B28" s="49"/>
      <c r="C28" s="49"/>
      <c r="D28" s="49"/>
      <c r="E28" s="49"/>
      <c r="F28" s="49"/>
      <c r="G28" s="49"/>
    </row>
    <row r="29" spans="1:7">
      <c r="A29" s="138" t="s">
        <v>1671</v>
      </c>
    </row>
  </sheetData>
  <sortState ref="A8:G51">
    <sortCondition ref="A7"/>
  </sortState>
  <hyperlinks>
    <hyperlink ref="A4" location="Tabellenverzeichnis!A1" display="&lt;&lt;&lt; Inhalt" xr:uid="{2DB39E15-F69B-4B96-B995-88ED909F43A7}"/>
    <hyperlink ref="A29" location="Metadaten!A1" display="&lt;&lt;&lt; Metadaten " xr:uid="{C0BCDFA5-2666-4CDC-B824-BDE1A54475BE}"/>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3" tint="0.79998168889431442"/>
    <pageSetUpPr fitToPage="1"/>
  </sheetPr>
  <dimension ref="A1:F50"/>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21" customWidth="1"/>
    <col min="3" max="6" width="10.85546875" style="21" customWidth="1"/>
    <col min="7" max="16384" width="11.42578125" style="21"/>
  </cols>
  <sheetData>
    <row r="1" spans="1:6" s="61" customFormat="1" ht="15.75">
      <c r="A1" s="61" t="s">
        <v>470</v>
      </c>
    </row>
    <row r="2" spans="1:6">
      <c r="A2" s="63" t="s">
        <v>1180</v>
      </c>
    </row>
    <row r="4" spans="1:6">
      <c r="A4" s="64" t="s">
        <v>1670</v>
      </c>
    </row>
    <row r="6" spans="1:6">
      <c r="A6" s="66" t="s">
        <v>1214</v>
      </c>
    </row>
    <row r="7" spans="1:6" s="25" customFormat="1">
      <c r="A7" s="111" t="s">
        <v>360</v>
      </c>
      <c r="B7" s="109" t="s">
        <v>7</v>
      </c>
      <c r="C7" s="92" t="s">
        <v>357</v>
      </c>
      <c r="D7" s="92"/>
      <c r="E7" s="92"/>
      <c r="F7" s="92"/>
    </row>
    <row r="8" spans="1:6" s="26" customFormat="1">
      <c r="A8" s="110"/>
      <c r="B8" s="110"/>
      <c r="C8" s="111" t="s">
        <v>439</v>
      </c>
      <c r="D8" s="111" t="s">
        <v>438</v>
      </c>
      <c r="E8" s="111" t="s">
        <v>437</v>
      </c>
      <c r="F8" s="111" t="s">
        <v>62</v>
      </c>
    </row>
    <row r="9" spans="1:6" s="26" customFormat="1">
      <c r="A9" s="110"/>
      <c r="B9" s="110"/>
      <c r="C9" s="111"/>
      <c r="D9" s="111"/>
      <c r="E9" s="111"/>
      <c r="F9" s="111"/>
    </row>
    <row r="10" spans="1:6" s="26" customFormat="1">
      <c r="A10" s="111" t="s">
        <v>364</v>
      </c>
      <c r="B10" s="110"/>
      <c r="C10" s="111"/>
      <c r="D10" s="111"/>
      <c r="E10" s="111"/>
      <c r="F10" s="111"/>
    </row>
    <row r="11" spans="1:6">
      <c r="A11" s="136">
        <v>2005</v>
      </c>
      <c r="B11" s="93">
        <v>247</v>
      </c>
      <c r="C11" s="93">
        <v>38</v>
      </c>
      <c r="D11" s="93">
        <v>63</v>
      </c>
      <c r="E11" s="93">
        <v>65</v>
      </c>
      <c r="F11" s="93">
        <v>81</v>
      </c>
    </row>
    <row r="12" spans="1:6">
      <c r="A12" s="136">
        <v>2006</v>
      </c>
      <c r="B12" s="93">
        <v>239</v>
      </c>
      <c r="C12" s="93">
        <v>30</v>
      </c>
      <c r="D12" s="93">
        <v>59</v>
      </c>
      <c r="E12" s="93">
        <v>76</v>
      </c>
      <c r="F12" s="93">
        <v>74</v>
      </c>
    </row>
    <row r="13" spans="1:6">
      <c r="A13" s="136">
        <v>2007</v>
      </c>
      <c r="B13" s="93">
        <v>246</v>
      </c>
      <c r="C13" s="93">
        <v>33</v>
      </c>
      <c r="D13" s="93">
        <v>52</v>
      </c>
      <c r="E13" s="93">
        <v>88</v>
      </c>
      <c r="F13" s="93">
        <v>73</v>
      </c>
    </row>
    <row r="14" spans="1:6">
      <c r="A14" s="136">
        <v>2008</v>
      </c>
      <c r="B14" s="93">
        <v>266</v>
      </c>
      <c r="C14" s="93">
        <v>45</v>
      </c>
      <c r="D14" s="93">
        <v>49</v>
      </c>
      <c r="E14" s="93">
        <v>88</v>
      </c>
      <c r="F14" s="93">
        <v>84</v>
      </c>
    </row>
    <row r="15" spans="1:6">
      <c r="A15" s="136">
        <v>2009</v>
      </c>
      <c r="B15" s="93">
        <v>270</v>
      </c>
      <c r="C15" s="93">
        <v>35</v>
      </c>
      <c r="D15" s="93">
        <v>52</v>
      </c>
      <c r="E15" s="93">
        <v>95</v>
      </c>
      <c r="F15" s="93">
        <v>88</v>
      </c>
    </row>
    <row r="16" spans="1:6">
      <c r="A16" s="136">
        <v>2010</v>
      </c>
      <c r="B16" s="93">
        <v>277</v>
      </c>
      <c r="C16" s="93">
        <v>33</v>
      </c>
      <c r="D16" s="93">
        <v>56</v>
      </c>
      <c r="E16" s="93">
        <v>96</v>
      </c>
      <c r="F16" s="93">
        <v>92</v>
      </c>
    </row>
    <row r="17" spans="1:6">
      <c r="A17" s="136">
        <v>2011</v>
      </c>
      <c r="B17" s="93">
        <v>286</v>
      </c>
      <c r="C17" s="93">
        <v>28</v>
      </c>
      <c r="D17" s="93">
        <v>63</v>
      </c>
      <c r="E17" s="93">
        <v>92</v>
      </c>
      <c r="F17" s="93">
        <v>103</v>
      </c>
    </row>
    <row r="18" spans="1:6">
      <c r="A18" s="136">
        <v>2012</v>
      </c>
      <c r="B18" s="93">
        <v>310</v>
      </c>
      <c r="C18" s="93">
        <v>70</v>
      </c>
      <c r="D18" s="93">
        <v>46</v>
      </c>
      <c r="E18" s="93">
        <v>86</v>
      </c>
      <c r="F18" s="93">
        <v>108</v>
      </c>
    </row>
    <row r="19" spans="1:6">
      <c r="A19" s="136">
        <v>2013</v>
      </c>
      <c r="B19" s="93">
        <v>341</v>
      </c>
      <c r="C19" s="93">
        <v>84</v>
      </c>
      <c r="D19" s="93">
        <v>52</v>
      </c>
      <c r="E19" s="93">
        <v>90</v>
      </c>
      <c r="F19" s="93">
        <v>115</v>
      </c>
    </row>
    <row r="20" spans="1:6">
      <c r="A20" s="136">
        <v>2014</v>
      </c>
      <c r="B20" s="93">
        <v>354</v>
      </c>
      <c r="C20" s="93">
        <v>54</v>
      </c>
      <c r="D20" s="93">
        <v>95</v>
      </c>
      <c r="E20" s="93">
        <v>92</v>
      </c>
      <c r="F20" s="93">
        <v>113</v>
      </c>
    </row>
    <row r="21" spans="1:6">
      <c r="A21" s="136">
        <v>2015</v>
      </c>
      <c r="B21" s="93">
        <v>384</v>
      </c>
      <c r="C21" s="93">
        <v>56</v>
      </c>
      <c r="D21" s="93">
        <v>110</v>
      </c>
      <c r="E21" s="93">
        <v>95</v>
      </c>
      <c r="F21" s="93">
        <v>123</v>
      </c>
    </row>
    <row r="22" spans="1:6">
      <c r="A22" s="136">
        <v>2016</v>
      </c>
      <c r="B22" s="93">
        <v>396</v>
      </c>
      <c r="C22" s="93">
        <v>67</v>
      </c>
      <c r="D22" s="93">
        <v>117</v>
      </c>
      <c r="E22" s="93">
        <v>88</v>
      </c>
      <c r="F22" s="93">
        <v>124</v>
      </c>
    </row>
    <row r="23" spans="1:6">
      <c r="A23" s="136">
        <v>2017</v>
      </c>
      <c r="B23" s="93">
        <v>427</v>
      </c>
      <c r="C23" s="93">
        <v>66</v>
      </c>
      <c r="D23" s="93">
        <v>94</v>
      </c>
      <c r="E23" s="93">
        <v>133</v>
      </c>
      <c r="F23" s="93">
        <v>134</v>
      </c>
    </row>
    <row r="24" spans="1:6">
      <c r="A24" s="136">
        <v>2018</v>
      </c>
      <c r="B24" s="93">
        <v>440</v>
      </c>
      <c r="C24" s="93">
        <v>56</v>
      </c>
      <c r="D24" s="93">
        <v>98</v>
      </c>
      <c r="E24" s="93">
        <v>152</v>
      </c>
      <c r="F24" s="93">
        <v>134</v>
      </c>
    </row>
    <row r="25" spans="1:6">
      <c r="A25" s="136">
        <v>2019</v>
      </c>
      <c r="B25" s="93">
        <v>464</v>
      </c>
      <c r="C25" s="93">
        <v>50</v>
      </c>
      <c r="D25" s="93">
        <v>110</v>
      </c>
      <c r="E25" s="93">
        <v>153</v>
      </c>
      <c r="F25" s="93">
        <v>151</v>
      </c>
    </row>
    <row r="26" spans="1:6">
      <c r="A26" s="136">
        <v>2020</v>
      </c>
      <c r="B26" s="93">
        <v>448</v>
      </c>
      <c r="C26" s="93">
        <v>64</v>
      </c>
      <c r="D26" s="93">
        <v>82</v>
      </c>
      <c r="E26" s="93">
        <v>155</v>
      </c>
      <c r="F26" s="93">
        <v>147</v>
      </c>
    </row>
    <row r="27" spans="1:6">
      <c r="A27" s="136">
        <v>2021</v>
      </c>
      <c r="B27" s="93">
        <v>494</v>
      </c>
      <c r="C27" s="93">
        <v>72</v>
      </c>
      <c r="D27" s="93">
        <v>88</v>
      </c>
      <c r="E27" s="93">
        <v>174</v>
      </c>
      <c r="F27" s="93">
        <v>160</v>
      </c>
    </row>
    <row r="28" spans="1:6">
      <c r="A28" s="136">
        <v>2022</v>
      </c>
      <c r="B28" s="93">
        <v>574</v>
      </c>
      <c r="C28" s="93">
        <v>101</v>
      </c>
      <c r="D28" s="93">
        <v>101</v>
      </c>
      <c r="E28" s="93">
        <v>178</v>
      </c>
      <c r="F28" s="93">
        <v>194</v>
      </c>
    </row>
    <row r="29" spans="1:6">
      <c r="A29" s="66"/>
      <c r="B29" s="66"/>
      <c r="C29" s="66"/>
      <c r="D29" s="66"/>
      <c r="E29" s="66"/>
      <c r="F29" s="66"/>
    </row>
    <row r="30" spans="1:6">
      <c r="A30" s="66" t="s">
        <v>180</v>
      </c>
      <c r="B30" s="66"/>
      <c r="C30" s="66"/>
      <c r="D30" s="66"/>
      <c r="E30" s="66"/>
      <c r="F30" s="66"/>
    </row>
    <row r="31" spans="1:6">
      <c r="A31" s="136">
        <v>2005</v>
      </c>
      <c r="B31" s="118">
        <v>100</v>
      </c>
      <c r="C31" s="118">
        <v>15.384615384615385</v>
      </c>
      <c r="D31" s="118">
        <v>25.506072874493928</v>
      </c>
      <c r="E31" s="118">
        <v>26.315789473684209</v>
      </c>
      <c r="F31" s="118">
        <v>32.793522267206477</v>
      </c>
    </row>
    <row r="32" spans="1:6">
      <c r="A32" s="136">
        <v>2006</v>
      </c>
      <c r="B32" s="118">
        <v>100</v>
      </c>
      <c r="C32" s="118">
        <v>12.552301255230125</v>
      </c>
      <c r="D32" s="118">
        <v>24.686192468619247</v>
      </c>
      <c r="E32" s="118">
        <v>31.799163179916317</v>
      </c>
      <c r="F32" s="118">
        <v>30.96234309623431</v>
      </c>
    </row>
    <row r="33" spans="1:6">
      <c r="A33" s="136">
        <v>2007</v>
      </c>
      <c r="B33" s="118">
        <v>100</v>
      </c>
      <c r="C33" s="118">
        <v>13.414634146341463</v>
      </c>
      <c r="D33" s="118">
        <v>21.13821138211382</v>
      </c>
      <c r="E33" s="118">
        <v>35.772357723577237</v>
      </c>
      <c r="F33" s="118">
        <v>29.674796747967481</v>
      </c>
    </row>
    <row r="34" spans="1:6">
      <c r="A34" s="136">
        <v>2008</v>
      </c>
      <c r="B34" s="118">
        <v>100</v>
      </c>
      <c r="C34" s="118">
        <v>16.917293233082706</v>
      </c>
      <c r="D34" s="118">
        <v>18.421052631578949</v>
      </c>
      <c r="E34" s="118">
        <v>33.082706766917291</v>
      </c>
      <c r="F34" s="118">
        <v>31.578947368421051</v>
      </c>
    </row>
    <row r="35" spans="1:6">
      <c r="A35" s="136">
        <v>2009</v>
      </c>
      <c r="B35" s="118">
        <v>100</v>
      </c>
      <c r="C35" s="118">
        <v>12.962962962962964</v>
      </c>
      <c r="D35" s="118">
        <v>19.25925925925926</v>
      </c>
      <c r="E35" s="118">
        <v>35.185185185185183</v>
      </c>
      <c r="F35" s="118">
        <v>32.592592592592595</v>
      </c>
    </row>
    <row r="36" spans="1:6">
      <c r="A36" s="136">
        <v>2010</v>
      </c>
      <c r="B36" s="118">
        <v>100</v>
      </c>
      <c r="C36" s="118">
        <v>11.913357400722022</v>
      </c>
      <c r="D36" s="118">
        <v>20.216606498194945</v>
      </c>
      <c r="E36" s="118">
        <v>34.657039711191338</v>
      </c>
      <c r="F36" s="118">
        <v>33.2129963898917</v>
      </c>
    </row>
    <row r="37" spans="1:6">
      <c r="A37" s="136">
        <v>2011</v>
      </c>
      <c r="B37" s="118">
        <v>100</v>
      </c>
      <c r="C37" s="118">
        <v>9.79020979020979</v>
      </c>
      <c r="D37" s="118">
        <v>22.027972027972027</v>
      </c>
      <c r="E37" s="118">
        <v>32.167832167832167</v>
      </c>
      <c r="F37" s="118">
        <v>36.013986013986013</v>
      </c>
    </row>
    <row r="38" spans="1:6">
      <c r="A38" s="136">
        <v>2012</v>
      </c>
      <c r="B38" s="118">
        <v>100</v>
      </c>
      <c r="C38" s="118">
        <v>22.580645161290324</v>
      </c>
      <c r="D38" s="118">
        <v>14.838709677419354</v>
      </c>
      <c r="E38" s="118">
        <v>27.741935483870968</v>
      </c>
      <c r="F38" s="118">
        <v>34.838709677419352</v>
      </c>
    </row>
    <row r="39" spans="1:6">
      <c r="A39" s="136">
        <v>2013</v>
      </c>
      <c r="B39" s="118">
        <v>100</v>
      </c>
      <c r="C39" s="118">
        <v>24.633431085043988</v>
      </c>
      <c r="D39" s="118">
        <v>15.249266862170089</v>
      </c>
      <c r="E39" s="118">
        <v>26.392961876832846</v>
      </c>
      <c r="F39" s="118">
        <v>33.724340175953081</v>
      </c>
    </row>
    <row r="40" spans="1:6">
      <c r="A40" s="136">
        <v>2014</v>
      </c>
      <c r="B40" s="118">
        <v>100</v>
      </c>
      <c r="C40" s="118">
        <v>15.254237288135593</v>
      </c>
      <c r="D40" s="118">
        <v>26.836158192090394</v>
      </c>
      <c r="E40" s="118">
        <v>25.988700564971751</v>
      </c>
      <c r="F40" s="118">
        <v>31.92090395480226</v>
      </c>
    </row>
    <row r="41" spans="1:6">
      <c r="A41" s="136">
        <v>2015</v>
      </c>
      <c r="B41" s="118">
        <v>100</v>
      </c>
      <c r="C41" s="118">
        <v>14.583333333333334</v>
      </c>
      <c r="D41" s="118">
        <v>28.645833333333332</v>
      </c>
      <c r="E41" s="118">
        <v>24.739583333333332</v>
      </c>
      <c r="F41" s="118">
        <v>32.03125</v>
      </c>
    </row>
    <row r="42" spans="1:6">
      <c r="A42" s="136">
        <v>2016</v>
      </c>
      <c r="B42" s="118">
        <v>100</v>
      </c>
      <c r="C42" s="118">
        <v>16.91919191919192</v>
      </c>
      <c r="D42" s="118">
        <v>29.545454545454547</v>
      </c>
      <c r="E42" s="118">
        <v>22.222222222222221</v>
      </c>
      <c r="F42" s="118">
        <v>31.313131313131311</v>
      </c>
    </row>
    <row r="43" spans="1:6">
      <c r="A43" s="136">
        <v>2017</v>
      </c>
      <c r="B43" s="118">
        <v>100</v>
      </c>
      <c r="C43" s="118">
        <v>15.456674473067915</v>
      </c>
      <c r="D43" s="118">
        <v>22.014051522248245</v>
      </c>
      <c r="E43" s="118">
        <v>31.147540983606557</v>
      </c>
      <c r="F43" s="118">
        <v>31.381733021077284</v>
      </c>
    </row>
    <row r="44" spans="1:6">
      <c r="A44" s="136">
        <v>2018</v>
      </c>
      <c r="B44" s="118">
        <v>100</v>
      </c>
      <c r="C44" s="118">
        <v>12.727272727272727</v>
      </c>
      <c r="D44" s="118">
        <v>22.272727272727273</v>
      </c>
      <c r="E44" s="118">
        <v>34.545454545454547</v>
      </c>
      <c r="F44" s="118">
        <v>30.454545454545453</v>
      </c>
    </row>
    <row r="45" spans="1:6">
      <c r="A45" s="136">
        <v>2019</v>
      </c>
      <c r="B45" s="118">
        <v>100</v>
      </c>
      <c r="C45" s="118">
        <v>10.775862068965518</v>
      </c>
      <c r="D45" s="118">
        <v>23.706896551724139</v>
      </c>
      <c r="E45" s="118">
        <v>32.974137931034484</v>
      </c>
      <c r="F45" s="118">
        <v>32.543103448275865</v>
      </c>
    </row>
    <row r="46" spans="1:6">
      <c r="A46" s="136">
        <v>2020</v>
      </c>
      <c r="B46" s="118">
        <v>100</v>
      </c>
      <c r="C46" s="118">
        <v>14.285714285714285</v>
      </c>
      <c r="D46" s="118">
        <v>18.303571428571427</v>
      </c>
      <c r="E46" s="118">
        <v>34.598214285714285</v>
      </c>
      <c r="F46" s="118">
        <v>32.8125</v>
      </c>
    </row>
    <row r="47" spans="1:6">
      <c r="A47" s="136">
        <v>2021</v>
      </c>
      <c r="B47" s="118">
        <v>100</v>
      </c>
      <c r="C47" s="118">
        <f>+C27/$B27*100</f>
        <v>14.5748987854251</v>
      </c>
      <c r="D47" s="118">
        <f t="shared" ref="D47:F48" si="0">+D27/$B27*100</f>
        <v>17.813765182186234</v>
      </c>
      <c r="E47" s="118">
        <f t="shared" si="0"/>
        <v>35.222672064777328</v>
      </c>
      <c r="F47" s="118">
        <f t="shared" si="0"/>
        <v>32.388663967611336</v>
      </c>
    </row>
    <row r="48" spans="1:6">
      <c r="A48" s="136">
        <v>2022</v>
      </c>
      <c r="B48" s="118">
        <v>100</v>
      </c>
      <c r="C48" s="118">
        <f>+C28/$B28*100</f>
        <v>17.595818815331011</v>
      </c>
      <c r="D48" s="118">
        <f t="shared" si="0"/>
        <v>17.595818815331011</v>
      </c>
      <c r="E48" s="118">
        <f t="shared" si="0"/>
        <v>31.010452961672474</v>
      </c>
      <c r="F48" s="118">
        <f t="shared" si="0"/>
        <v>33.797909407665507</v>
      </c>
    </row>
    <row r="49" spans="1:6">
      <c r="A49" s="49"/>
      <c r="B49" s="49"/>
      <c r="C49" s="49"/>
      <c r="D49" s="49"/>
      <c r="E49" s="49"/>
      <c r="F49" s="49"/>
    </row>
    <row r="50" spans="1:6">
      <c r="A50" s="138" t="s">
        <v>1671</v>
      </c>
    </row>
  </sheetData>
  <hyperlinks>
    <hyperlink ref="A4" location="Tabellenverzeichnis!A1" display="&lt;&lt;&lt; Inhalt" xr:uid="{4C1D9541-16F6-4897-9CA6-4A508707EBE1}"/>
    <hyperlink ref="A50" location="Metadaten!A1" display="&lt;&lt;&lt; Metadaten " xr:uid="{24542A70-C0C6-461A-9FFA-DEB06F32E8C9}"/>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3" tint="0.79998168889431442"/>
    <pageSetUpPr fitToPage="1"/>
  </sheetPr>
  <dimension ref="A1:K51"/>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14" customWidth="1"/>
    <col min="3" max="3" width="12.85546875" style="14" bestFit="1" customWidth="1"/>
    <col min="4" max="4" width="11.28515625" style="14" customWidth="1"/>
    <col min="5" max="5" width="15.7109375" style="14" bestFit="1" customWidth="1"/>
    <col min="6" max="6" width="11.28515625" style="14" customWidth="1"/>
    <col min="7" max="16384" width="11.42578125" style="14"/>
  </cols>
  <sheetData>
    <row r="1" spans="1:6" s="61" customFormat="1" ht="15.75">
      <c r="A1" s="61" t="s">
        <v>471</v>
      </c>
    </row>
    <row r="2" spans="1:6">
      <c r="A2" s="63" t="s">
        <v>1180</v>
      </c>
    </row>
    <row r="4" spans="1:6">
      <c r="A4" s="64" t="s">
        <v>1670</v>
      </c>
    </row>
    <row r="6" spans="1:6">
      <c r="A6" s="63" t="s">
        <v>1215</v>
      </c>
    </row>
    <row r="7" spans="1:6">
      <c r="A7" s="89" t="s">
        <v>360</v>
      </c>
      <c r="B7" s="92" t="s">
        <v>7</v>
      </c>
      <c r="C7" s="63" t="s">
        <v>336</v>
      </c>
      <c r="D7" s="63"/>
      <c r="E7" s="63"/>
      <c r="F7" s="63"/>
    </row>
    <row r="8" spans="1:6" s="21" customFormat="1">
      <c r="A8" s="66"/>
      <c r="B8" s="89"/>
      <c r="C8" s="66" t="s">
        <v>17</v>
      </c>
      <c r="D8" s="66" t="s">
        <v>16</v>
      </c>
      <c r="E8" s="66" t="s">
        <v>18</v>
      </c>
      <c r="F8" s="66" t="s">
        <v>238</v>
      </c>
    </row>
    <row r="9" spans="1:6" s="21" customFormat="1">
      <c r="A9" s="66"/>
      <c r="B9" s="89"/>
      <c r="C9" s="66"/>
      <c r="D9" s="66"/>
      <c r="E9" s="66"/>
      <c r="F9" s="66"/>
    </row>
    <row r="10" spans="1:6">
      <c r="A10" s="136">
        <v>2005</v>
      </c>
      <c r="B10" s="131">
        <v>2579</v>
      </c>
      <c r="C10" s="131">
        <v>1939</v>
      </c>
      <c r="D10" s="131">
        <v>385</v>
      </c>
      <c r="E10" s="131">
        <v>252</v>
      </c>
      <c r="F10" s="93">
        <v>3</v>
      </c>
    </row>
    <row r="11" spans="1:6">
      <c r="A11" s="136">
        <v>2006</v>
      </c>
      <c r="B11" s="131">
        <v>2525</v>
      </c>
      <c r="C11" s="131">
        <v>1958</v>
      </c>
      <c r="D11" s="131">
        <v>328</v>
      </c>
      <c r="E11" s="131">
        <v>239</v>
      </c>
      <c r="F11" s="93">
        <v>0</v>
      </c>
    </row>
    <row r="12" spans="1:6">
      <c r="A12" s="136">
        <v>2007</v>
      </c>
      <c r="B12" s="131">
        <v>2566</v>
      </c>
      <c r="C12" s="131">
        <v>1981</v>
      </c>
      <c r="D12" s="131">
        <v>316</v>
      </c>
      <c r="E12" s="131">
        <v>269</v>
      </c>
      <c r="F12" s="93">
        <v>0</v>
      </c>
    </row>
    <row r="13" spans="1:6">
      <c r="A13" s="136">
        <v>2008</v>
      </c>
      <c r="B13" s="131">
        <v>2696</v>
      </c>
      <c r="C13" s="131">
        <v>2065</v>
      </c>
      <c r="D13" s="131">
        <v>326</v>
      </c>
      <c r="E13" s="131">
        <v>305</v>
      </c>
      <c r="F13" s="93">
        <v>0</v>
      </c>
    </row>
    <row r="14" spans="1:6">
      <c r="A14" s="136">
        <v>2009</v>
      </c>
      <c r="B14" s="131">
        <v>2712</v>
      </c>
      <c r="C14" s="131">
        <v>2115</v>
      </c>
      <c r="D14" s="131">
        <v>331</v>
      </c>
      <c r="E14" s="131">
        <v>266</v>
      </c>
      <c r="F14" s="93">
        <v>0</v>
      </c>
    </row>
    <row r="15" spans="1:6">
      <c r="A15" s="136">
        <v>2010</v>
      </c>
      <c r="B15" s="131">
        <v>2791</v>
      </c>
      <c r="C15" s="131">
        <v>2182</v>
      </c>
      <c r="D15" s="131">
        <v>335</v>
      </c>
      <c r="E15" s="131">
        <v>274</v>
      </c>
      <c r="F15" s="93">
        <v>0</v>
      </c>
    </row>
    <row r="16" spans="1:6">
      <c r="A16" s="136">
        <v>2011</v>
      </c>
      <c r="B16" s="131">
        <v>2890</v>
      </c>
      <c r="C16" s="131">
        <v>2276</v>
      </c>
      <c r="D16" s="131">
        <v>332</v>
      </c>
      <c r="E16" s="131">
        <v>282</v>
      </c>
      <c r="F16" s="93">
        <v>0</v>
      </c>
    </row>
    <row r="17" spans="1:6">
      <c r="A17" s="136">
        <v>2012</v>
      </c>
      <c r="B17" s="131">
        <v>3022</v>
      </c>
      <c r="C17" s="131">
        <v>2399</v>
      </c>
      <c r="D17" s="131">
        <v>345</v>
      </c>
      <c r="E17" s="131">
        <v>278</v>
      </c>
      <c r="F17" s="93">
        <v>0</v>
      </c>
    </row>
    <row r="18" spans="1:6">
      <c r="A18" s="136">
        <v>2013</v>
      </c>
      <c r="B18" s="131">
        <v>3086</v>
      </c>
      <c r="C18" s="131">
        <v>2476</v>
      </c>
      <c r="D18" s="131">
        <v>339</v>
      </c>
      <c r="E18" s="131">
        <v>271</v>
      </c>
      <c r="F18" s="93">
        <v>0</v>
      </c>
    </row>
    <row r="19" spans="1:6">
      <c r="A19" s="136">
        <v>2014</v>
      </c>
      <c r="B19" s="131">
        <v>3109</v>
      </c>
      <c r="C19" s="131">
        <v>2510</v>
      </c>
      <c r="D19" s="131">
        <v>336</v>
      </c>
      <c r="E19" s="131">
        <v>263</v>
      </c>
      <c r="F19" s="93">
        <v>0</v>
      </c>
    </row>
    <row r="20" spans="1:6">
      <c r="A20" s="136">
        <v>2015</v>
      </c>
      <c r="B20" s="131">
        <v>3183</v>
      </c>
      <c r="C20" s="131">
        <v>2577</v>
      </c>
      <c r="D20" s="131">
        <v>331</v>
      </c>
      <c r="E20" s="131">
        <v>275</v>
      </c>
      <c r="F20" s="93">
        <v>0</v>
      </c>
    </row>
    <row r="21" spans="1:6">
      <c r="A21" s="136">
        <v>2016</v>
      </c>
      <c r="B21" s="131">
        <v>3286</v>
      </c>
      <c r="C21" s="131">
        <v>2688</v>
      </c>
      <c r="D21" s="131">
        <v>323</v>
      </c>
      <c r="E21" s="131">
        <v>275</v>
      </c>
      <c r="F21" s="93">
        <v>0</v>
      </c>
    </row>
    <row r="22" spans="1:6">
      <c r="A22" s="136">
        <v>2017</v>
      </c>
      <c r="B22" s="131">
        <v>3342</v>
      </c>
      <c r="C22" s="131">
        <v>2746</v>
      </c>
      <c r="D22" s="131">
        <v>325</v>
      </c>
      <c r="E22" s="131">
        <v>271</v>
      </c>
      <c r="F22" s="93">
        <v>0</v>
      </c>
    </row>
    <row r="23" spans="1:6">
      <c r="A23" s="136">
        <v>2018</v>
      </c>
      <c r="B23" s="131">
        <v>3434</v>
      </c>
      <c r="C23" s="131">
        <v>2839</v>
      </c>
      <c r="D23" s="131">
        <v>315</v>
      </c>
      <c r="E23" s="131">
        <v>280</v>
      </c>
      <c r="F23" s="93">
        <v>0</v>
      </c>
    </row>
    <row r="24" spans="1:6">
      <c r="A24" s="136">
        <v>2019</v>
      </c>
      <c r="B24" s="131">
        <v>3525</v>
      </c>
      <c r="C24" s="131">
        <v>2946</v>
      </c>
      <c r="D24" s="131">
        <v>311</v>
      </c>
      <c r="E24" s="131">
        <v>268</v>
      </c>
      <c r="F24" s="93">
        <v>0</v>
      </c>
    </row>
    <row r="25" spans="1:6">
      <c r="A25" s="136">
        <v>2020</v>
      </c>
      <c r="B25" s="131">
        <v>3555</v>
      </c>
      <c r="C25" s="131">
        <v>2986</v>
      </c>
      <c r="D25" s="131">
        <v>315</v>
      </c>
      <c r="E25" s="131">
        <v>254</v>
      </c>
      <c r="F25" s="93">
        <v>0</v>
      </c>
    </row>
    <row r="26" spans="1:6">
      <c r="A26" s="136">
        <v>2021</v>
      </c>
      <c r="B26" s="131">
        <v>3630</v>
      </c>
      <c r="C26" s="131">
        <v>3089</v>
      </c>
      <c r="D26" s="131">
        <v>290</v>
      </c>
      <c r="E26" s="131">
        <v>251</v>
      </c>
      <c r="F26" s="93">
        <v>0</v>
      </c>
    </row>
    <row r="27" spans="1:6">
      <c r="A27" s="136">
        <v>2022</v>
      </c>
      <c r="B27" s="131">
        <v>3651</v>
      </c>
      <c r="C27" s="131">
        <v>3118</v>
      </c>
      <c r="D27" s="131">
        <v>290</v>
      </c>
      <c r="E27" s="131">
        <v>243</v>
      </c>
      <c r="F27" s="93">
        <v>0</v>
      </c>
    </row>
    <row r="28" spans="1:6">
      <c r="A28" s="49"/>
      <c r="B28" s="49"/>
      <c r="C28" s="49"/>
      <c r="D28" s="49"/>
      <c r="E28" s="49"/>
      <c r="F28" s="49"/>
    </row>
    <row r="29" spans="1:6">
      <c r="A29" s="138" t="s">
        <v>1671</v>
      </c>
    </row>
    <row r="51" spans="11:11">
      <c r="K51" s="17"/>
    </row>
  </sheetData>
  <sortState ref="A8:F51">
    <sortCondition ref="A7"/>
  </sortState>
  <hyperlinks>
    <hyperlink ref="A4" location="Tabellenverzeichnis!A1" display="&lt;&lt;&lt; Inhalt" xr:uid="{1F56DD0D-1D08-40F5-9D3D-F7BFA7650182}"/>
    <hyperlink ref="A29" location="Metadaten!A1" display="&lt;&lt;&lt; Metadaten " xr:uid="{1220E7A7-DC11-47C5-A7B7-4161C8D4B780}"/>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3" tint="0.79998168889431442"/>
    <pageSetUpPr fitToPage="1"/>
  </sheetPr>
  <dimension ref="A1:J50"/>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14" customWidth="1"/>
    <col min="3" max="3" width="9.5703125" style="14" customWidth="1"/>
    <col min="4" max="8" width="8" style="14" bestFit="1" customWidth="1"/>
    <col min="9" max="9" width="9" style="14" customWidth="1"/>
    <col min="10" max="10" width="9.5703125" style="14" bestFit="1" customWidth="1"/>
    <col min="11" max="16384" width="11.42578125" style="14"/>
  </cols>
  <sheetData>
    <row r="1" spans="1:10" s="61" customFormat="1" ht="15.75">
      <c r="A1" s="61" t="s">
        <v>472</v>
      </c>
    </row>
    <row r="2" spans="1:10">
      <c r="A2" s="63" t="s">
        <v>1180</v>
      </c>
      <c r="B2" s="13"/>
      <c r="C2" s="13"/>
      <c r="D2" s="13"/>
      <c r="E2" s="13"/>
      <c r="F2" s="13"/>
      <c r="G2" s="13"/>
      <c r="H2" s="13"/>
      <c r="I2" s="13"/>
      <c r="J2" s="13"/>
    </row>
    <row r="4" spans="1:10">
      <c r="A4" s="64" t="s">
        <v>1670</v>
      </c>
      <c r="B4" s="13"/>
      <c r="C4" s="13"/>
      <c r="D4" s="13"/>
      <c r="E4" s="13"/>
      <c r="F4" s="13"/>
      <c r="G4" s="13"/>
      <c r="H4" s="13"/>
      <c r="I4" s="13"/>
      <c r="J4" s="13"/>
    </row>
    <row r="5" spans="1:10">
      <c r="A5" s="13"/>
      <c r="B5" s="13"/>
      <c r="C5" s="13"/>
      <c r="D5" s="13"/>
      <c r="E5" s="13"/>
      <c r="F5" s="13"/>
      <c r="G5" s="13"/>
      <c r="H5" s="13"/>
      <c r="I5" s="13"/>
      <c r="J5" s="13"/>
    </row>
    <row r="6" spans="1:10">
      <c r="A6" s="63" t="s">
        <v>1216</v>
      </c>
      <c r="B6" s="13"/>
      <c r="C6" s="13"/>
      <c r="D6" s="13"/>
      <c r="E6" s="13"/>
      <c r="F6" s="13"/>
      <c r="G6" s="13"/>
      <c r="H6" s="13"/>
      <c r="I6" s="13"/>
      <c r="J6" s="13"/>
    </row>
    <row r="7" spans="1:10">
      <c r="A7" s="104" t="s">
        <v>360</v>
      </c>
      <c r="B7" s="94" t="s">
        <v>7</v>
      </c>
      <c r="C7" s="65" t="s">
        <v>247</v>
      </c>
      <c r="D7" s="65"/>
      <c r="E7" s="65"/>
      <c r="F7" s="65"/>
      <c r="G7" s="65"/>
      <c r="H7" s="65"/>
      <c r="I7" s="65"/>
      <c r="J7" s="65"/>
    </row>
    <row r="8" spans="1:10" s="15" customFormat="1" ht="26.25">
      <c r="A8" s="90"/>
      <c r="B8" s="103"/>
      <c r="C8" s="103" t="s">
        <v>190</v>
      </c>
      <c r="D8" s="103" t="s">
        <v>248</v>
      </c>
      <c r="E8" s="103" t="s">
        <v>249</v>
      </c>
      <c r="F8" s="103" t="s">
        <v>250</v>
      </c>
      <c r="G8" s="103" t="s">
        <v>251</v>
      </c>
      <c r="H8" s="103" t="s">
        <v>252</v>
      </c>
      <c r="I8" s="103" t="s">
        <v>253</v>
      </c>
      <c r="J8" s="119" t="s">
        <v>254</v>
      </c>
    </row>
    <row r="9" spans="1:10" s="25" customFormat="1">
      <c r="A9" s="107"/>
      <c r="B9" s="104"/>
      <c r="C9" s="104"/>
      <c r="D9" s="104"/>
      <c r="E9" s="104"/>
      <c r="F9" s="104"/>
      <c r="G9" s="104"/>
      <c r="H9" s="104"/>
      <c r="I9" s="104"/>
      <c r="J9" s="108"/>
    </row>
    <row r="10" spans="1:10">
      <c r="A10" s="94" t="s">
        <v>364</v>
      </c>
      <c r="B10" s="94"/>
      <c r="C10" s="94"/>
      <c r="D10" s="94"/>
      <c r="E10" s="94"/>
      <c r="F10" s="94"/>
      <c r="G10" s="94"/>
      <c r="H10" s="94"/>
      <c r="I10" s="94"/>
      <c r="J10" s="65"/>
    </row>
    <row r="11" spans="1:10">
      <c r="A11" s="136">
        <v>2005</v>
      </c>
      <c r="B11" s="131">
        <v>2579</v>
      </c>
      <c r="C11" s="131">
        <v>933</v>
      </c>
      <c r="D11" s="131">
        <v>877</v>
      </c>
      <c r="E11" s="131">
        <v>168</v>
      </c>
      <c r="F11" s="131">
        <v>17</v>
      </c>
      <c r="G11" s="131">
        <v>34</v>
      </c>
      <c r="H11" s="131">
        <v>186</v>
      </c>
      <c r="I11" s="131">
        <v>256</v>
      </c>
      <c r="J11" s="131">
        <v>108</v>
      </c>
    </row>
    <row r="12" spans="1:10">
      <c r="A12" s="136">
        <v>2006</v>
      </c>
      <c r="B12" s="131">
        <v>2525</v>
      </c>
      <c r="C12" s="131">
        <v>979</v>
      </c>
      <c r="D12" s="131">
        <v>862</v>
      </c>
      <c r="E12" s="131">
        <v>145</v>
      </c>
      <c r="F12" s="131">
        <v>13</v>
      </c>
      <c r="G12" s="131">
        <v>32</v>
      </c>
      <c r="H12" s="131">
        <v>156</v>
      </c>
      <c r="I12" s="131">
        <v>235</v>
      </c>
      <c r="J12" s="131">
        <v>103</v>
      </c>
    </row>
    <row r="13" spans="1:10">
      <c r="A13" s="136">
        <v>2007</v>
      </c>
      <c r="B13" s="131">
        <v>2566</v>
      </c>
      <c r="C13" s="131">
        <v>1033</v>
      </c>
      <c r="D13" s="131">
        <v>839</v>
      </c>
      <c r="E13" s="131">
        <v>137</v>
      </c>
      <c r="F13" s="131">
        <v>15</v>
      </c>
      <c r="G13" s="131">
        <v>28</v>
      </c>
      <c r="H13" s="131">
        <v>168</v>
      </c>
      <c r="I13" s="131">
        <v>246</v>
      </c>
      <c r="J13" s="131">
        <v>100</v>
      </c>
    </row>
    <row r="14" spans="1:10">
      <c r="A14" s="136">
        <v>2008</v>
      </c>
      <c r="B14" s="131">
        <v>2696</v>
      </c>
      <c r="C14" s="131">
        <v>1082</v>
      </c>
      <c r="D14" s="131">
        <v>883</v>
      </c>
      <c r="E14" s="131">
        <v>130</v>
      </c>
      <c r="F14" s="131">
        <v>19</v>
      </c>
      <c r="G14" s="131">
        <v>30</v>
      </c>
      <c r="H14" s="131">
        <v>177</v>
      </c>
      <c r="I14" s="131">
        <v>267</v>
      </c>
      <c r="J14" s="131">
        <v>108</v>
      </c>
    </row>
    <row r="15" spans="1:10">
      <c r="A15" s="136">
        <v>2009</v>
      </c>
      <c r="B15" s="131">
        <v>2712</v>
      </c>
      <c r="C15" s="131">
        <v>1146</v>
      </c>
      <c r="D15" s="131">
        <v>873</v>
      </c>
      <c r="E15" s="131">
        <v>127</v>
      </c>
      <c r="F15" s="131">
        <v>17</v>
      </c>
      <c r="G15" s="131">
        <v>32</v>
      </c>
      <c r="H15" s="131">
        <v>171</v>
      </c>
      <c r="I15" s="131">
        <v>238</v>
      </c>
      <c r="J15" s="131">
        <v>108</v>
      </c>
    </row>
    <row r="16" spans="1:10">
      <c r="A16" s="136">
        <v>2010</v>
      </c>
      <c r="B16" s="131">
        <v>2791</v>
      </c>
      <c r="C16" s="131">
        <v>1192</v>
      </c>
      <c r="D16" s="131">
        <v>899</v>
      </c>
      <c r="E16" s="131">
        <v>126</v>
      </c>
      <c r="F16" s="131">
        <v>17</v>
      </c>
      <c r="G16" s="131">
        <v>32</v>
      </c>
      <c r="H16" s="131">
        <v>188</v>
      </c>
      <c r="I16" s="131">
        <v>223</v>
      </c>
      <c r="J16" s="131">
        <v>114</v>
      </c>
    </row>
    <row r="17" spans="1:10">
      <c r="A17" s="136">
        <v>2011</v>
      </c>
      <c r="B17" s="131">
        <v>2890</v>
      </c>
      <c r="C17" s="131">
        <v>1277</v>
      </c>
      <c r="D17" s="131">
        <v>916</v>
      </c>
      <c r="E17" s="131">
        <v>116</v>
      </c>
      <c r="F17" s="131">
        <v>16</v>
      </c>
      <c r="G17" s="131">
        <v>34</v>
      </c>
      <c r="H17" s="131">
        <v>194</v>
      </c>
      <c r="I17" s="131">
        <v>220</v>
      </c>
      <c r="J17" s="131">
        <v>117</v>
      </c>
    </row>
    <row r="18" spans="1:10">
      <c r="A18" s="136">
        <v>2012</v>
      </c>
      <c r="B18" s="131">
        <v>3022</v>
      </c>
      <c r="C18" s="131">
        <v>1362</v>
      </c>
      <c r="D18" s="131">
        <v>965</v>
      </c>
      <c r="E18" s="131">
        <v>108</v>
      </c>
      <c r="F18" s="131">
        <v>18</v>
      </c>
      <c r="G18" s="131">
        <v>30</v>
      </c>
      <c r="H18" s="131">
        <v>213</v>
      </c>
      <c r="I18" s="131">
        <v>202</v>
      </c>
      <c r="J18" s="131">
        <v>124</v>
      </c>
    </row>
    <row r="19" spans="1:10">
      <c r="A19" s="136">
        <v>2013</v>
      </c>
      <c r="B19" s="131">
        <v>3086</v>
      </c>
      <c r="C19" s="131">
        <v>1435</v>
      </c>
      <c r="D19" s="131">
        <v>973</v>
      </c>
      <c r="E19" s="131">
        <v>103</v>
      </c>
      <c r="F19" s="131">
        <v>22</v>
      </c>
      <c r="G19" s="131">
        <v>27</v>
      </c>
      <c r="H19" s="131">
        <v>226</v>
      </c>
      <c r="I19" s="131">
        <v>178</v>
      </c>
      <c r="J19" s="131">
        <v>122</v>
      </c>
    </row>
    <row r="20" spans="1:10">
      <c r="A20" s="136">
        <v>2014</v>
      </c>
      <c r="B20" s="131">
        <v>3109</v>
      </c>
      <c r="C20" s="131">
        <v>1488</v>
      </c>
      <c r="D20" s="131">
        <v>955</v>
      </c>
      <c r="E20" s="131">
        <v>101</v>
      </c>
      <c r="F20" s="131">
        <v>22</v>
      </c>
      <c r="G20" s="131">
        <v>25</v>
      </c>
      <c r="H20" s="131">
        <v>223</v>
      </c>
      <c r="I20" s="131">
        <v>171</v>
      </c>
      <c r="J20" s="131">
        <v>124</v>
      </c>
    </row>
    <row r="21" spans="1:10">
      <c r="A21" s="136">
        <v>2015</v>
      </c>
      <c r="B21" s="131">
        <v>3183</v>
      </c>
      <c r="C21" s="131">
        <v>1557</v>
      </c>
      <c r="D21" s="131">
        <v>958</v>
      </c>
      <c r="E21" s="131">
        <v>93</v>
      </c>
      <c r="F21" s="131">
        <v>26</v>
      </c>
      <c r="G21" s="131">
        <v>24</v>
      </c>
      <c r="H21" s="131">
        <v>225</v>
      </c>
      <c r="I21" s="131">
        <v>177</v>
      </c>
      <c r="J21" s="131">
        <v>123</v>
      </c>
    </row>
    <row r="22" spans="1:10">
      <c r="A22" s="136">
        <v>2016</v>
      </c>
      <c r="B22" s="131">
        <v>3286</v>
      </c>
      <c r="C22" s="131">
        <v>1644</v>
      </c>
      <c r="D22" s="131">
        <v>983</v>
      </c>
      <c r="E22" s="131">
        <v>90</v>
      </c>
      <c r="F22" s="131">
        <v>26</v>
      </c>
      <c r="G22" s="131">
        <v>24</v>
      </c>
      <c r="H22" s="131">
        <v>240</v>
      </c>
      <c r="I22" s="131">
        <v>156</v>
      </c>
      <c r="J22" s="131">
        <v>123</v>
      </c>
    </row>
    <row r="23" spans="1:10">
      <c r="A23" s="136">
        <v>2017</v>
      </c>
      <c r="B23" s="131">
        <v>3342</v>
      </c>
      <c r="C23" s="131">
        <v>1701</v>
      </c>
      <c r="D23" s="131">
        <v>990</v>
      </c>
      <c r="E23" s="131">
        <v>89</v>
      </c>
      <c r="F23" s="131">
        <v>28</v>
      </c>
      <c r="G23" s="131">
        <v>26</v>
      </c>
      <c r="H23" s="131">
        <v>238</v>
      </c>
      <c r="I23" s="131">
        <v>145</v>
      </c>
      <c r="J23" s="131">
        <v>125</v>
      </c>
    </row>
    <row r="24" spans="1:10">
      <c r="A24" s="136">
        <v>2018</v>
      </c>
      <c r="B24" s="131">
        <v>3434</v>
      </c>
      <c r="C24" s="131">
        <v>1785</v>
      </c>
      <c r="D24" s="131">
        <v>1003</v>
      </c>
      <c r="E24" s="131">
        <v>81</v>
      </c>
      <c r="F24" s="131">
        <v>26</v>
      </c>
      <c r="G24" s="131">
        <v>26</v>
      </c>
      <c r="H24" s="131">
        <v>243</v>
      </c>
      <c r="I24" s="131">
        <v>147</v>
      </c>
      <c r="J24" s="131">
        <v>123</v>
      </c>
    </row>
    <row r="25" spans="1:10">
      <c r="A25" s="136">
        <v>2019</v>
      </c>
      <c r="B25" s="131">
        <v>3525</v>
      </c>
      <c r="C25" s="131">
        <v>1872</v>
      </c>
      <c r="D25" s="131">
        <v>1026</v>
      </c>
      <c r="E25" s="131">
        <v>76</v>
      </c>
      <c r="F25" s="131">
        <v>27</v>
      </c>
      <c r="G25" s="131">
        <v>25</v>
      </c>
      <c r="H25" s="131">
        <v>234</v>
      </c>
      <c r="I25" s="131">
        <v>144</v>
      </c>
      <c r="J25" s="131">
        <v>121</v>
      </c>
    </row>
    <row r="26" spans="1:10">
      <c r="A26" s="136">
        <v>2020</v>
      </c>
      <c r="B26" s="131">
        <v>3555</v>
      </c>
      <c r="C26" s="131">
        <v>1890</v>
      </c>
      <c r="D26" s="131">
        <v>1051</v>
      </c>
      <c r="E26" s="131">
        <v>75</v>
      </c>
      <c r="F26" s="131">
        <v>27</v>
      </c>
      <c r="G26" s="131">
        <v>26</v>
      </c>
      <c r="H26" s="131">
        <v>226</v>
      </c>
      <c r="I26" s="131">
        <v>139</v>
      </c>
      <c r="J26" s="131">
        <v>121</v>
      </c>
    </row>
    <row r="27" spans="1:10">
      <c r="A27" s="136">
        <v>2021</v>
      </c>
      <c r="B27" s="131">
        <v>3630</v>
      </c>
      <c r="C27" s="131">
        <v>1953</v>
      </c>
      <c r="D27" s="131">
        <v>1100</v>
      </c>
      <c r="E27" s="131">
        <v>63</v>
      </c>
      <c r="F27" s="131">
        <v>27</v>
      </c>
      <c r="G27" s="131">
        <v>23</v>
      </c>
      <c r="H27" s="131">
        <v>211</v>
      </c>
      <c r="I27" s="131">
        <v>134</v>
      </c>
      <c r="J27" s="131">
        <v>119</v>
      </c>
    </row>
    <row r="28" spans="1:10">
      <c r="A28" s="136">
        <v>2022</v>
      </c>
      <c r="B28" s="131">
        <v>3651</v>
      </c>
      <c r="C28" s="131">
        <v>1990</v>
      </c>
      <c r="D28" s="131">
        <v>1094</v>
      </c>
      <c r="E28" s="131">
        <v>63</v>
      </c>
      <c r="F28" s="131">
        <v>27</v>
      </c>
      <c r="G28" s="131">
        <v>21</v>
      </c>
      <c r="H28" s="131">
        <v>201</v>
      </c>
      <c r="I28" s="131">
        <v>139</v>
      </c>
      <c r="J28" s="131">
        <v>116</v>
      </c>
    </row>
    <row r="29" spans="1:10">
      <c r="A29" s="63"/>
      <c r="B29" s="93"/>
      <c r="C29" s="93"/>
      <c r="D29" s="93"/>
      <c r="E29" s="93"/>
      <c r="F29" s="93"/>
      <c r="G29" s="93"/>
      <c r="H29" s="93"/>
      <c r="I29" s="93"/>
      <c r="J29" s="93"/>
    </row>
    <row r="30" spans="1:10">
      <c r="A30" s="94" t="s">
        <v>180</v>
      </c>
      <c r="B30" s="63"/>
      <c r="C30" s="63"/>
      <c r="D30" s="63"/>
      <c r="E30" s="63"/>
      <c r="F30" s="63"/>
      <c r="G30" s="63"/>
      <c r="H30" s="63"/>
      <c r="I30" s="63"/>
      <c r="J30" s="63"/>
    </row>
    <row r="31" spans="1:10">
      <c r="A31" s="136">
        <v>2005</v>
      </c>
      <c r="B31" s="120">
        <v>100</v>
      </c>
      <c r="C31" s="120">
        <v>36.176812718107797</v>
      </c>
      <c r="D31" s="120">
        <v>34.005428460643664</v>
      </c>
      <c r="E31" s="120">
        <v>6.5141527723924</v>
      </c>
      <c r="F31" s="120">
        <v>0.65917022101589762</v>
      </c>
      <c r="G31" s="120">
        <v>1.3183404420317952</v>
      </c>
      <c r="H31" s="120">
        <v>7.2120977122915857</v>
      </c>
      <c r="I31" s="120">
        <v>9.9263280341217524</v>
      </c>
      <c r="J31" s="120">
        <v>4.1876696393951143</v>
      </c>
    </row>
    <row r="32" spans="1:10">
      <c r="A32" s="136">
        <v>2006</v>
      </c>
      <c r="B32" s="120">
        <v>100</v>
      </c>
      <c r="C32" s="120">
        <v>38.772277227722775</v>
      </c>
      <c r="D32" s="120">
        <v>34.138613861386141</v>
      </c>
      <c r="E32" s="120">
        <v>5.7425742574257423</v>
      </c>
      <c r="F32" s="120">
        <v>0.51485148514851486</v>
      </c>
      <c r="G32" s="120">
        <v>1.2673267326732673</v>
      </c>
      <c r="H32" s="120">
        <v>6.1782178217821784</v>
      </c>
      <c r="I32" s="120">
        <v>9.3069306930693063</v>
      </c>
      <c r="J32" s="120">
        <v>4.0792079207920793</v>
      </c>
    </row>
    <row r="33" spans="1:10">
      <c r="A33" s="136">
        <v>2007</v>
      </c>
      <c r="B33" s="120">
        <v>100</v>
      </c>
      <c r="C33" s="120">
        <v>40.257209664848013</v>
      </c>
      <c r="D33" s="120">
        <v>32.696804364770067</v>
      </c>
      <c r="E33" s="120">
        <v>5.3390491036632888</v>
      </c>
      <c r="F33" s="120">
        <v>0.58456742010911922</v>
      </c>
      <c r="G33" s="120">
        <v>1.0911925175370225</v>
      </c>
      <c r="H33" s="120">
        <v>6.547155105222136</v>
      </c>
      <c r="I33" s="120">
        <v>9.586905689789555</v>
      </c>
      <c r="J33" s="120">
        <v>3.8971161340607949</v>
      </c>
    </row>
    <row r="34" spans="1:10">
      <c r="A34" s="136">
        <v>2008</v>
      </c>
      <c r="B34" s="120">
        <v>100</v>
      </c>
      <c r="C34" s="120">
        <v>40.133531157270028</v>
      </c>
      <c r="D34" s="120">
        <v>32.752225519287833</v>
      </c>
      <c r="E34" s="120">
        <v>4.8219584569732934</v>
      </c>
      <c r="F34" s="120">
        <v>0.70474777448071213</v>
      </c>
      <c r="G34" s="120">
        <v>1.1127596439169138</v>
      </c>
      <c r="H34" s="120">
        <v>6.5652818991097925</v>
      </c>
      <c r="I34" s="120">
        <v>9.9035608308605347</v>
      </c>
      <c r="J34" s="120">
        <v>4.0059347181008906</v>
      </c>
    </row>
    <row r="35" spans="1:10">
      <c r="A35" s="136">
        <v>2009</v>
      </c>
      <c r="B35" s="120">
        <v>100</v>
      </c>
      <c r="C35" s="120">
        <v>42.256637168141594</v>
      </c>
      <c r="D35" s="120">
        <v>32.190265486725664</v>
      </c>
      <c r="E35" s="120">
        <v>4.6828908554572273</v>
      </c>
      <c r="F35" s="120">
        <v>0.62684365781710916</v>
      </c>
      <c r="G35" s="120">
        <v>1.1799410029498525</v>
      </c>
      <c r="H35" s="120">
        <v>6.3053097345132745</v>
      </c>
      <c r="I35" s="120">
        <v>8.775811209439528</v>
      </c>
      <c r="J35" s="120">
        <v>3.9823008849557522</v>
      </c>
    </row>
    <row r="36" spans="1:10">
      <c r="A36" s="136">
        <v>2010</v>
      </c>
      <c r="B36" s="120">
        <v>100</v>
      </c>
      <c r="C36" s="120">
        <v>42.708706556789679</v>
      </c>
      <c r="D36" s="120">
        <v>32.210677176639194</v>
      </c>
      <c r="E36" s="120">
        <v>4.5145109279828022</v>
      </c>
      <c r="F36" s="120">
        <v>0.60910068075958435</v>
      </c>
      <c r="G36" s="120">
        <v>1.1465424579003942</v>
      </c>
      <c r="H36" s="120">
        <v>6.7359369401648159</v>
      </c>
      <c r="I36" s="120">
        <v>7.9899677534933717</v>
      </c>
      <c r="J36" s="120">
        <v>4.084557506270154</v>
      </c>
    </row>
    <row r="37" spans="1:10">
      <c r="A37" s="136">
        <v>2011</v>
      </c>
      <c r="B37" s="120">
        <v>100</v>
      </c>
      <c r="C37" s="120">
        <v>44.186851211072664</v>
      </c>
      <c r="D37" s="120">
        <v>31.695501730103807</v>
      </c>
      <c r="E37" s="120">
        <v>4.0138408304498272</v>
      </c>
      <c r="F37" s="120">
        <v>0.55363321799307963</v>
      </c>
      <c r="G37" s="120">
        <v>1.1764705882352942</v>
      </c>
      <c r="H37" s="120">
        <v>6.7128027681660898</v>
      </c>
      <c r="I37" s="120">
        <v>7.6124567474048446</v>
      </c>
      <c r="J37" s="120">
        <v>4.0484429065743948</v>
      </c>
    </row>
    <row r="38" spans="1:10">
      <c r="A38" s="136">
        <v>2012</v>
      </c>
      <c r="B38" s="120">
        <v>100</v>
      </c>
      <c r="C38" s="120">
        <v>45.069490403706155</v>
      </c>
      <c r="D38" s="120">
        <v>31.932495036399736</v>
      </c>
      <c r="E38" s="120">
        <v>3.5737921906022501</v>
      </c>
      <c r="F38" s="120">
        <v>0.59563203176704171</v>
      </c>
      <c r="G38" s="120">
        <v>0.99272005294506949</v>
      </c>
      <c r="H38" s="120">
        <v>7.048312375909993</v>
      </c>
      <c r="I38" s="120">
        <v>6.6843150231634683</v>
      </c>
      <c r="J38" s="120">
        <v>4.1032428855062868</v>
      </c>
    </row>
    <row r="39" spans="1:10">
      <c r="A39" s="136">
        <v>2013</v>
      </c>
      <c r="B39" s="120">
        <v>100</v>
      </c>
      <c r="C39" s="120">
        <v>46.500324044069991</v>
      </c>
      <c r="D39" s="120">
        <v>31.529488010369409</v>
      </c>
      <c r="E39" s="120">
        <v>3.337653920933247</v>
      </c>
      <c r="F39" s="120">
        <v>0.71289695398574204</v>
      </c>
      <c r="G39" s="120">
        <v>0.87491898898250164</v>
      </c>
      <c r="H39" s="120">
        <v>7.3233959818535324</v>
      </c>
      <c r="I39" s="120">
        <v>5.7679844458846405</v>
      </c>
      <c r="J39" s="120">
        <v>3.9533376539209333</v>
      </c>
    </row>
    <row r="40" spans="1:10">
      <c r="A40" s="136">
        <v>2014</v>
      </c>
      <c r="B40" s="120">
        <v>100</v>
      </c>
      <c r="C40" s="120">
        <v>47.861048568671599</v>
      </c>
      <c r="D40" s="120">
        <v>30.717272434866516</v>
      </c>
      <c r="E40" s="120">
        <v>3.2486330009649405</v>
      </c>
      <c r="F40" s="120">
        <v>0.7076230299131554</v>
      </c>
      <c r="G40" s="120">
        <v>0.80411707944676747</v>
      </c>
      <c r="H40" s="120">
        <v>7.1727243486651657</v>
      </c>
      <c r="I40" s="120">
        <v>5.5001608234158894</v>
      </c>
      <c r="J40" s="120">
        <v>3.9884207140559664</v>
      </c>
    </row>
    <row r="41" spans="1:10">
      <c r="A41" s="136">
        <v>2015</v>
      </c>
      <c r="B41" s="120">
        <v>100</v>
      </c>
      <c r="C41" s="120">
        <v>48.916116870876529</v>
      </c>
      <c r="D41" s="120">
        <v>30.097392397109644</v>
      </c>
      <c r="E41" s="120">
        <v>2.9217719132893496</v>
      </c>
      <c r="F41" s="120">
        <v>0.81683945962928051</v>
      </c>
      <c r="G41" s="120">
        <v>0.75400565504241279</v>
      </c>
      <c r="H41" s="120">
        <v>7.0688030160226205</v>
      </c>
      <c r="I41" s="120">
        <v>5.5607917059377945</v>
      </c>
      <c r="J41" s="120">
        <v>3.8642789820923658</v>
      </c>
    </row>
    <row r="42" spans="1:10">
      <c r="A42" s="136">
        <v>2016</v>
      </c>
      <c r="B42" s="120">
        <v>100</v>
      </c>
      <c r="C42" s="120">
        <v>50.030432136335968</v>
      </c>
      <c r="D42" s="120">
        <v>29.914790018259282</v>
      </c>
      <c r="E42" s="120">
        <v>2.7388922702373706</v>
      </c>
      <c r="F42" s="120">
        <v>0.79123554473524038</v>
      </c>
      <c r="G42" s="120">
        <v>0.73037127206329888</v>
      </c>
      <c r="H42" s="120">
        <v>7.3037127206329888</v>
      </c>
      <c r="I42" s="120">
        <v>4.7474132684114423</v>
      </c>
      <c r="J42" s="120">
        <v>3.7431527693244067</v>
      </c>
    </row>
    <row r="43" spans="1:10">
      <c r="A43" s="136">
        <v>2017</v>
      </c>
      <c r="B43" s="120">
        <v>100</v>
      </c>
      <c r="C43" s="120">
        <v>50.89766606822262</v>
      </c>
      <c r="D43" s="120">
        <v>29.622980251346497</v>
      </c>
      <c r="E43" s="120">
        <v>2.6630760023937761</v>
      </c>
      <c r="F43" s="120">
        <v>0.83782166367444644</v>
      </c>
      <c r="G43" s="120">
        <v>0.77797725912627169</v>
      </c>
      <c r="H43" s="120">
        <v>7.1214841412327949</v>
      </c>
      <c r="I43" s="120">
        <v>4.3387193297426689</v>
      </c>
      <c r="J43" s="120">
        <v>3.7402752842609215</v>
      </c>
    </row>
    <row r="44" spans="1:10">
      <c r="A44" s="136">
        <v>2018</v>
      </c>
      <c r="B44" s="120">
        <v>100</v>
      </c>
      <c r="C44" s="120">
        <v>51.980198019801982</v>
      </c>
      <c r="D44" s="120">
        <v>29.207920792079207</v>
      </c>
      <c r="E44" s="120">
        <v>2.3587652882935353</v>
      </c>
      <c r="F44" s="120">
        <v>0.75713453698311006</v>
      </c>
      <c r="G44" s="120">
        <v>0.75713453698311006</v>
      </c>
      <c r="H44" s="120">
        <v>7.0762958648806054</v>
      </c>
      <c r="I44" s="120">
        <v>4.2807221898660455</v>
      </c>
      <c r="J44" s="120">
        <v>3.5818287711124053</v>
      </c>
    </row>
    <row r="45" spans="1:10">
      <c r="A45" s="136">
        <v>2019</v>
      </c>
      <c r="B45" s="120">
        <v>100</v>
      </c>
      <c r="C45" s="120">
        <v>53.106382978723403</v>
      </c>
      <c r="D45" s="120">
        <v>29.106382978723403</v>
      </c>
      <c r="E45" s="120">
        <v>2.1560283687943262</v>
      </c>
      <c r="F45" s="120">
        <v>0.76595744680851063</v>
      </c>
      <c r="G45" s="120">
        <v>0.70921985815602839</v>
      </c>
      <c r="H45" s="120">
        <v>6.6382978723404253</v>
      </c>
      <c r="I45" s="120">
        <v>4.0851063829787231</v>
      </c>
      <c r="J45" s="120">
        <v>3.4326241134751774</v>
      </c>
    </row>
    <row r="46" spans="1:10">
      <c r="A46" s="136">
        <v>2020</v>
      </c>
      <c r="B46" s="120">
        <v>100</v>
      </c>
      <c r="C46" s="120">
        <v>53.164556962025308</v>
      </c>
      <c r="D46" s="120">
        <v>29.563994374120956</v>
      </c>
      <c r="E46" s="120">
        <v>2.109704641350211</v>
      </c>
      <c r="F46" s="120">
        <v>0.75949367088607589</v>
      </c>
      <c r="G46" s="120">
        <v>0.73136427566807316</v>
      </c>
      <c r="H46" s="120">
        <v>6.3572433192686351</v>
      </c>
      <c r="I46" s="120">
        <v>3.9099859353023909</v>
      </c>
      <c r="J46" s="120">
        <v>3.4036568213783402</v>
      </c>
    </row>
    <row r="47" spans="1:10">
      <c r="A47" s="136">
        <v>2021</v>
      </c>
      <c r="B47" s="120">
        <v>100</v>
      </c>
      <c r="C47" s="120">
        <f>+C27/$B27*100</f>
        <v>53.801652892561982</v>
      </c>
      <c r="D47" s="120">
        <f t="shared" ref="D47:J48" si="0">+D27/$B27*100</f>
        <v>30.303030303030305</v>
      </c>
      <c r="E47" s="120">
        <f t="shared" si="0"/>
        <v>1.7355371900826446</v>
      </c>
      <c r="F47" s="120">
        <f t="shared" si="0"/>
        <v>0.74380165289256195</v>
      </c>
      <c r="G47" s="120">
        <f t="shared" si="0"/>
        <v>0.63360881542699732</v>
      </c>
      <c r="H47" s="120">
        <f t="shared" si="0"/>
        <v>5.8126721763085403</v>
      </c>
      <c r="I47" s="120">
        <f t="shared" si="0"/>
        <v>3.6914600550964192</v>
      </c>
      <c r="J47" s="120">
        <f t="shared" si="0"/>
        <v>3.278236914600551</v>
      </c>
    </row>
    <row r="48" spans="1:10">
      <c r="A48" s="136">
        <v>2022</v>
      </c>
      <c r="B48" s="120">
        <v>100</v>
      </c>
      <c r="C48" s="120">
        <f>+C28/$B28*100</f>
        <v>54.505614900027389</v>
      </c>
      <c r="D48" s="120">
        <f t="shared" si="0"/>
        <v>29.964393316899478</v>
      </c>
      <c r="E48" s="120">
        <f t="shared" si="0"/>
        <v>1.725554642563681</v>
      </c>
      <c r="F48" s="120">
        <f t="shared" si="0"/>
        <v>0.73952341824157763</v>
      </c>
      <c r="G48" s="120">
        <f t="shared" si="0"/>
        <v>0.57518488085456043</v>
      </c>
      <c r="H48" s="120">
        <f t="shared" si="0"/>
        <v>5.5053410024650775</v>
      </c>
      <c r="I48" s="120">
        <f t="shared" si="0"/>
        <v>3.8071761161325663</v>
      </c>
      <c r="J48" s="120">
        <f t="shared" si="0"/>
        <v>3.1772117228156671</v>
      </c>
    </row>
    <row r="49" spans="1:10">
      <c r="A49" s="49"/>
      <c r="B49" s="49"/>
      <c r="C49" s="49"/>
      <c r="D49" s="49"/>
      <c r="E49" s="49"/>
      <c r="F49" s="49"/>
      <c r="G49" s="49"/>
      <c r="H49" s="49"/>
      <c r="I49" s="49"/>
      <c r="J49" s="49"/>
    </row>
    <row r="50" spans="1:10">
      <c r="A50" s="138" t="s">
        <v>1671</v>
      </c>
    </row>
  </sheetData>
  <sortState ref="A8:K52">
    <sortCondition ref="A7"/>
  </sortState>
  <hyperlinks>
    <hyperlink ref="A4" location="Tabellenverzeichnis!A1" display="&lt;&lt;&lt; Inhalt" xr:uid="{96C42E50-5AD8-4C6C-A8D1-849769123C11}"/>
    <hyperlink ref="A50" location="Metadaten!A1" display="&lt;&lt;&lt; Metadaten " xr:uid="{A35485D1-A466-470E-AE39-AD57BECA85AA}"/>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3" tint="0.79998168889431442"/>
    <pageSetUpPr fitToPage="1"/>
  </sheetPr>
  <dimension ref="A1:J50"/>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14" customWidth="1"/>
    <col min="3" max="3" width="9.42578125" style="14" customWidth="1"/>
    <col min="4" max="10" width="10.28515625" style="14" customWidth="1"/>
    <col min="11" max="16384" width="11.42578125" style="14"/>
  </cols>
  <sheetData>
    <row r="1" spans="1:10" s="61" customFormat="1" ht="15.75">
      <c r="A1" s="61" t="s">
        <v>1345</v>
      </c>
    </row>
    <row r="2" spans="1:10">
      <c r="A2" s="63" t="s">
        <v>1180</v>
      </c>
      <c r="B2" s="13"/>
      <c r="C2" s="13"/>
      <c r="D2" s="13"/>
      <c r="E2" s="13"/>
      <c r="F2" s="13"/>
      <c r="G2" s="13"/>
      <c r="H2" s="13"/>
      <c r="I2" s="13"/>
      <c r="J2" s="13"/>
    </row>
    <row r="3" spans="1:10">
      <c r="B3" s="13"/>
      <c r="C3" s="13"/>
      <c r="D3" s="13"/>
      <c r="E3" s="13"/>
      <c r="F3" s="13"/>
      <c r="G3" s="13"/>
      <c r="H3" s="13"/>
      <c r="I3" s="13"/>
      <c r="J3" s="13"/>
    </row>
    <row r="4" spans="1:10">
      <c r="A4" s="64" t="s">
        <v>1670</v>
      </c>
      <c r="B4" s="13"/>
      <c r="C4" s="13"/>
      <c r="D4" s="13"/>
      <c r="E4" s="13"/>
      <c r="F4" s="13"/>
      <c r="G4" s="13"/>
      <c r="H4" s="13"/>
      <c r="I4" s="13"/>
    </row>
    <row r="5" spans="1:10">
      <c r="A5" s="13"/>
      <c r="B5" s="13"/>
      <c r="C5" s="13"/>
      <c r="D5" s="13"/>
      <c r="E5" s="13"/>
      <c r="F5" s="13"/>
      <c r="G5" s="13"/>
      <c r="H5" s="13"/>
      <c r="I5" s="13"/>
    </row>
    <row r="6" spans="1:10">
      <c r="A6" s="65" t="s">
        <v>1217</v>
      </c>
      <c r="B6" s="13"/>
      <c r="C6" s="13"/>
      <c r="D6" s="13"/>
      <c r="E6" s="13"/>
      <c r="F6" s="13"/>
      <c r="G6" s="13"/>
      <c r="H6" s="13"/>
      <c r="I6" s="13"/>
    </row>
    <row r="7" spans="1:10">
      <c r="A7" s="104" t="s">
        <v>360</v>
      </c>
      <c r="B7" s="94" t="s">
        <v>7</v>
      </c>
      <c r="C7" s="65" t="s">
        <v>198</v>
      </c>
      <c r="D7" s="65"/>
      <c r="E7" s="65"/>
      <c r="F7" s="65"/>
      <c r="G7" s="65"/>
      <c r="H7" s="65"/>
      <c r="I7" s="65"/>
      <c r="J7" s="65"/>
    </row>
    <row r="8" spans="1:10" s="15" customFormat="1" ht="26.25">
      <c r="A8" s="90"/>
      <c r="B8" s="103"/>
      <c r="C8" s="103" t="s">
        <v>256</v>
      </c>
      <c r="D8" s="103" t="s">
        <v>257</v>
      </c>
      <c r="E8" s="103" t="s">
        <v>258</v>
      </c>
      <c r="F8" s="103" t="s">
        <v>259</v>
      </c>
      <c r="G8" s="103" t="s">
        <v>260</v>
      </c>
      <c r="H8" s="103" t="s">
        <v>261</v>
      </c>
      <c r="I8" s="103" t="s">
        <v>262</v>
      </c>
      <c r="J8" s="103" t="s">
        <v>440</v>
      </c>
    </row>
    <row r="9" spans="1:10" s="25" customFormat="1">
      <c r="A9" s="107"/>
      <c r="B9" s="104"/>
      <c r="C9" s="104"/>
      <c r="D9" s="104"/>
      <c r="E9" s="104"/>
      <c r="F9" s="104"/>
      <c r="G9" s="104"/>
      <c r="H9" s="104"/>
      <c r="I9" s="104"/>
      <c r="J9" s="104"/>
    </row>
    <row r="10" spans="1:10" s="25" customFormat="1">
      <c r="A10" s="94" t="s">
        <v>364</v>
      </c>
      <c r="B10" s="104"/>
      <c r="C10" s="104"/>
      <c r="D10" s="104"/>
      <c r="E10" s="104"/>
      <c r="F10" s="104"/>
      <c r="G10" s="104"/>
      <c r="H10" s="104"/>
      <c r="I10" s="104"/>
      <c r="J10" s="94"/>
    </row>
    <row r="11" spans="1:10">
      <c r="A11" s="136">
        <v>2005</v>
      </c>
      <c r="B11" s="131">
        <v>2579</v>
      </c>
      <c r="C11" s="131">
        <v>1948</v>
      </c>
      <c r="D11" s="131">
        <v>21</v>
      </c>
      <c r="E11" s="131">
        <v>31</v>
      </c>
      <c r="F11" s="131">
        <v>393</v>
      </c>
      <c r="G11" s="131">
        <v>100</v>
      </c>
      <c r="H11" s="131">
        <v>84</v>
      </c>
      <c r="I11" s="131">
        <v>2</v>
      </c>
      <c r="J11" s="93">
        <v>0</v>
      </c>
    </row>
    <row r="12" spans="1:10">
      <c r="A12" s="136">
        <v>2006</v>
      </c>
      <c r="B12" s="131">
        <v>2525</v>
      </c>
      <c r="C12" s="131">
        <v>1965</v>
      </c>
      <c r="D12" s="131">
        <v>20</v>
      </c>
      <c r="E12" s="131">
        <v>18</v>
      </c>
      <c r="F12" s="131">
        <v>349</v>
      </c>
      <c r="G12" s="131">
        <v>92</v>
      </c>
      <c r="H12" s="131">
        <v>81</v>
      </c>
      <c r="I12" s="131">
        <v>0</v>
      </c>
      <c r="J12" s="93">
        <v>0</v>
      </c>
    </row>
    <row r="13" spans="1:10">
      <c r="A13" s="136">
        <v>2007</v>
      </c>
      <c r="B13" s="131">
        <v>2566</v>
      </c>
      <c r="C13" s="131">
        <v>1989</v>
      </c>
      <c r="D13" s="131">
        <v>20</v>
      </c>
      <c r="E13" s="131">
        <v>16</v>
      </c>
      <c r="F13" s="131">
        <v>367</v>
      </c>
      <c r="G13" s="131">
        <v>88</v>
      </c>
      <c r="H13" s="131">
        <v>83</v>
      </c>
      <c r="I13" s="131">
        <v>3</v>
      </c>
      <c r="J13" s="93">
        <v>0</v>
      </c>
    </row>
    <row r="14" spans="1:10">
      <c r="A14" s="136">
        <v>2008</v>
      </c>
      <c r="B14" s="131">
        <v>2696</v>
      </c>
      <c r="C14" s="131">
        <v>2074</v>
      </c>
      <c r="D14" s="131">
        <v>23</v>
      </c>
      <c r="E14" s="131">
        <v>19</v>
      </c>
      <c r="F14" s="131">
        <v>398</v>
      </c>
      <c r="G14" s="131">
        <v>88</v>
      </c>
      <c r="H14" s="131">
        <v>89</v>
      </c>
      <c r="I14" s="131">
        <v>5</v>
      </c>
      <c r="J14" s="93">
        <v>0</v>
      </c>
    </row>
    <row r="15" spans="1:10">
      <c r="A15" s="136">
        <v>2009</v>
      </c>
      <c r="B15" s="131">
        <v>2712</v>
      </c>
      <c r="C15" s="131">
        <v>2122</v>
      </c>
      <c r="D15" s="131">
        <v>26</v>
      </c>
      <c r="E15" s="131">
        <v>18</v>
      </c>
      <c r="F15" s="131">
        <v>360</v>
      </c>
      <c r="G15" s="131">
        <v>87</v>
      </c>
      <c r="H15" s="131">
        <v>94</v>
      </c>
      <c r="I15" s="131">
        <v>5</v>
      </c>
      <c r="J15" s="93">
        <v>0</v>
      </c>
    </row>
    <row r="16" spans="1:10">
      <c r="A16" s="136">
        <v>2010</v>
      </c>
      <c r="B16" s="131">
        <v>2791</v>
      </c>
      <c r="C16" s="131">
        <v>2188</v>
      </c>
      <c r="D16" s="131">
        <v>33</v>
      </c>
      <c r="E16" s="131">
        <v>17</v>
      </c>
      <c r="F16" s="131">
        <v>365</v>
      </c>
      <c r="G16" s="131">
        <v>85</v>
      </c>
      <c r="H16" s="131">
        <v>97</v>
      </c>
      <c r="I16" s="131">
        <v>6</v>
      </c>
      <c r="J16" s="93">
        <v>0</v>
      </c>
    </row>
    <row r="17" spans="1:10">
      <c r="A17" s="136">
        <v>2011</v>
      </c>
      <c r="B17" s="131">
        <v>2890</v>
      </c>
      <c r="C17" s="131">
        <v>2282</v>
      </c>
      <c r="D17" s="131">
        <v>30</v>
      </c>
      <c r="E17" s="131">
        <v>16</v>
      </c>
      <c r="F17" s="131">
        <v>363</v>
      </c>
      <c r="G17" s="131">
        <v>91</v>
      </c>
      <c r="H17" s="131">
        <v>101</v>
      </c>
      <c r="I17" s="131">
        <v>7</v>
      </c>
      <c r="J17" s="93">
        <v>0</v>
      </c>
    </row>
    <row r="18" spans="1:10">
      <c r="A18" s="136">
        <v>2012</v>
      </c>
      <c r="B18" s="131">
        <v>3022</v>
      </c>
      <c r="C18" s="131">
        <v>2408</v>
      </c>
      <c r="D18" s="131">
        <v>31</v>
      </c>
      <c r="E18" s="131">
        <v>14</v>
      </c>
      <c r="F18" s="131">
        <v>359</v>
      </c>
      <c r="G18" s="131">
        <v>93</v>
      </c>
      <c r="H18" s="131">
        <v>106</v>
      </c>
      <c r="I18" s="131">
        <v>11</v>
      </c>
      <c r="J18" s="93">
        <v>0</v>
      </c>
    </row>
    <row r="19" spans="1:10">
      <c r="A19" s="136">
        <v>2013</v>
      </c>
      <c r="B19" s="131">
        <v>3086</v>
      </c>
      <c r="C19" s="131">
        <v>2483</v>
      </c>
      <c r="D19" s="131">
        <v>33</v>
      </c>
      <c r="E19" s="131">
        <v>14</v>
      </c>
      <c r="F19" s="131">
        <v>350</v>
      </c>
      <c r="G19" s="131">
        <v>87</v>
      </c>
      <c r="H19" s="131">
        <v>108</v>
      </c>
      <c r="I19" s="131">
        <v>11</v>
      </c>
      <c r="J19" s="93">
        <v>0</v>
      </c>
    </row>
    <row r="20" spans="1:10">
      <c r="A20" s="136">
        <v>2014</v>
      </c>
      <c r="B20" s="131">
        <v>3109</v>
      </c>
      <c r="C20" s="131">
        <v>2516</v>
      </c>
      <c r="D20" s="131">
        <v>33</v>
      </c>
      <c r="E20" s="131">
        <v>12</v>
      </c>
      <c r="F20" s="131">
        <v>339</v>
      </c>
      <c r="G20" s="131">
        <v>88</v>
      </c>
      <c r="H20" s="131">
        <v>108</v>
      </c>
      <c r="I20" s="131">
        <v>13</v>
      </c>
      <c r="J20" s="93">
        <v>0</v>
      </c>
    </row>
    <row r="21" spans="1:10">
      <c r="A21" s="136">
        <v>2015</v>
      </c>
      <c r="B21" s="131">
        <v>3183</v>
      </c>
      <c r="C21" s="131">
        <v>2581</v>
      </c>
      <c r="D21" s="131">
        <v>33</v>
      </c>
      <c r="E21" s="131">
        <v>10</v>
      </c>
      <c r="F21" s="131">
        <v>352</v>
      </c>
      <c r="G21" s="131">
        <v>86</v>
      </c>
      <c r="H21" s="131">
        <v>106</v>
      </c>
      <c r="I21" s="131">
        <v>15</v>
      </c>
      <c r="J21" s="93">
        <v>0</v>
      </c>
    </row>
    <row r="22" spans="1:10">
      <c r="A22" s="136">
        <v>2016</v>
      </c>
      <c r="B22" s="131">
        <v>3286</v>
      </c>
      <c r="C22" s="131">
        <v>2692</v>
      </c>
      <c r="D22" s="131">
        <v>31</v>
      </c>
      <c r="E22" s="131">
        <v>9</v>
      </c>
      <c r="F22" s="131">
        <v>351</v>
      </c>
      <c r="G22" s="131">
        <v>82</v>
      </c>
      <c r="H22" s="131">
        <v>106</v>
      </c>
      <c r="I22" s="131">
        <v>15</v>
      </c>
      <c r="J22" s="93">
        <v>0</v>
      </c>
    </row>
    <row r="23" spans="1:10">
      <c r="A23" s="136">
        <v>2017</v>
      </c>
      <c r="B23" s="131">
        <v>3342</v>
      </c>
      <c r="C23" s="131">
        <v>2751</v>
      </c>
      <c r="D23" s="131">
        <v>35</v>
      </c>
      <c r="E23" s="131">
        <v>11</v>
      </c>
      <c r="F23" s="131">
        <v>344</v>
      </c>
      <c r="G23" s="131">
        <v>77</v>
      </c>
      <c r="H23" s="131">
        <v>105</v>
      </c>
      <c r="I23" s="131">
        <v>19</v>
      </c>
      <c r="J23" s="93">
        <v>0</v>
      </c>
    </row>
    <row r="24" spans="1:10">
      <c r="A24" s="136">
        <v>2018</v>
      </c>
      <c r="B24" s="131">
        <v>3434</v>
      </c>
      <c r="C24" s="131">
        <v>2844</v>
      </c>
      <c r="D24" s="131">
        <v>31</v>
      </c>
      <c r="E24" s="131">
        <v>10</v>
      </c>
      <c r="F24" s="131">
        <v>349</v>
      </c>
      <c r="G24" s="131">
        <v>77</v>
      </c>
      <c r="H24" s="131">
        <v>99</v>
      </c>
      <c r="I24" s="131">
        <v>24</v>
      </c>
      <c r="J24" s="93">
        <v>0</v>
      </c>
    </row>
    <row r="25" spans="1:10">
      <c r="A25" s="136">
        <v>2019</v>
      </c>
      <c r="B25" s="131">
        <v>3525</v>
      </c>
      <c r="C25" s="131">
        <v>2951</v>
      </c>
      <c r="D25" s="131">
        <v>30</v>
      </c>
      <c r="E25" s="131">
        <v>11</v>
      </c>
      <c r="F25" s="131">
        <v>330</v>
      </c>
      <c r="G25" s="131">
        <v>78</v>
      </c>
      <c r="H25" s="131">
        <v>96</v>
      </c>
      <c r="I25" s="131">
        <v>29</v>
      </c>
      <c r="J25" s="93">
        <v>0</v>
      </c>
    </row>
    <row r="26" spans="1:10">
      <c r="A26" s="136">
        <v>2020</v>
      </c>
      <c r="B26" s="131">
        <v>3555</v>
      </c>
      <c r="C26" s="131">
        <v>2991</v>
      </c>
      <c r="D26" s="131">
        <v>31</v>
      </c>
      <c r="E26" s="131">
        <v>13</v>
      </c>
      <c r="F26" s="131">
        <v>315</v>
      </c>
      <c r="G26" s="131">
        <v>81</v>
      </c>
      <c r="H26" s="131">
        <v>90</v>
      </c>
      <c r="I26" s="131">
        <v>34</v>
      </c>
      <c r="J26" s="93">
        <v>0</v>
      </c>
    </row>
    <row r="27" spans="1:10">
      <c r="A27" s="136">
        <v>2021</v>
      </c>
      <c r="B27" s="131">
        <v>3630</v>
      </c>
      <c r="C27" s="131">
        <v>3094</v>
      </c>
      <c r="D27" s="131">
        <v>28</v>
      </c>
      <c r="E27" s="131">
        <v>11</v>
      </c>
      <c r="F27" s="131">
        <v>297</v>
      </c>
      <c r="G27" s="131">
        <v>82</v>
      </c>
      <c r="H27" s="131">
        <v>87</v>
      </c>
      <c r="I27" s="131">
        <v>31</v>
      </c>
      <c r="J27" s="93">
        <v>0</v>
      </c>
    </row>
    <row r="28" spans="1:10">
      <c r="A28" s="136">
        <v>2022</v>
      </c>
      <c r="B28" s="131">
        <v>3651</v>
      </c>
      <c r="C28" s="131">
        <v>3124</v>
      </c>
      <c r="D28" s="131">
        <v>30</v>
      </c>
      <c r="E28" s="131">
        <v>10</v>
      </c>
      <c r="F28" s="131">
        <v>287</v>
      </c>
      <c r="G28" s="131">
        <v>84</v>
      </c>
      <c r="H28" s="131">
        <v>81</v>
      </c>
      <c r="I28" s="131">
        <v>35</v>
      </c>
      <c r="J28" s="93">
        <v>0</v>
      </c>
    </row>
    <row r="29" spans="1:10">
      <c r="A29" s="66"/>
      <c r="B29" s="63"/>
      <c r="C29" s="63"/>
      <c r="D29" s="63"/>
      <c r="E29" s="63"/>
      <c r="F29" s="63"/>
      <c r="G29" s="63"/>
      <c r="H29" s="63"/>
      <c r="I29" s="63"/>
      <c r="J29" s="63"/>
    </row>
    <row r="30" spans="1:10">
      <c r="A30" s="66" t="s">
        <v>180</v>
      </c>
      <c r="B30" s="66"/>
      <c r="C30" s="63"/>
      <c r="D30" s="63"/>
      <c r="E30" s="63"/>
      <c r="F30" s="63"/>
      <c r="G30" s="63"/>
      <c r="H30" s="63"/>
      <c r="I30" s="63"/>
      <c r="J30" s="63"/>
    </row>
    <row r="31" spans="1:10">
      <c r="A31" s="136">
        <v>2005</v>
      </c>
      <c r="B31" s="121">
        <v>100</v>
      </c>
      <c r="C31" s="121">
        <v>75.533152384645206</v>
      </c>
      <c r="D31" s="121">
        <v>0.81426909654905</v>
      </c>
      <c r="E31" s="121">
        <v>1.2020162853819309</v>
      </c>
      <c r="F31" s="121">
        <v>15.238464521132222</v>
      </c>
      <c r="G31" s="121">
        <v>3.8774718883288095</v>
      </c>
      <c r="H31" s="121">
        <v>3.2570763861962</v>
      </c>
      <c r="I31" s="121">
        <v>7.754943776657619E-2</v>
      </c>
      <c r="J31" s="121" t="s">
        <v>359</v>
      </c>
    </row>
    <row r="32" spans="1:10">
      <c r="A32" s="136">
        <v>2006</v>
      </c>
      <c r="B32" s="121">
        <v>100</v>
      </c>
      <c r="C32" s="121">
        <v>77.821782178217816</v>
      </c>
      <c r="D32" s="121">
        <v>0.79207920792079212</v>
      </c>
      <c r="E32" s="121">
        <v>0.71287128712871284</v>
      </c>
      <c r="F32" s="121">
        <v>13.821782178217822</v>
      </c>
      <c r="G32" s="121">
        <v>3.6435643564356437</v>
      </c>
      <c r="H32" s="121">
        <v>3.2079207920792081</v>
      </c>
      <c r="I32" s="121" t="s">
        <v>359</v>
      </c>
      <c r="J32" s="121" t="s">
        <v>359</v>
      </c>
    </row>
    <row r="33" spans="1:10">
      <c r="A33" s="136">
        <v>2007</v>
      </c>
      <c r="B33" s="121">
        <v>100</v>
      </c>
      <c r="C33" s="121">
        <v>77.513639906469209</v>
      </c>
      <c r="D33" s="121">
        <v>0.77942322681215903</v>
      </c>
      <c r="E33" s="121">
        <v>0.62353858144972718</v>
      </c>
      <c r="F33" s="121">
        <v>14.302416212003118</v>
      </c>
      <c r="G33" s="121">
        <v>3.4294621979734998</v>
      </c>
      <c r="H33" s="121">
        <v>3.2346063912704599</v>
      </c>
      <c r="I33" s="121">
        <v>0.11691348402182385</v>
      </c>
      <c r="J33" s="121" t="s">
        <v>359</v>
      </c>
    </row>
    <row r="34" spans="1:10">
      <c r="A34" s="136">
        <v>2008</v>
      </c>
      <c r="B34" s="121">
        <v>100</v>
      </c>
      <c r="C34" s="121">
        <v>76.928783382789319</v>
      </c>
      <c r="D34" s="121">
        <v>0.85311572700296734</v>
      </c>
      <c r="E34" s="121">
        <v>0.70474777448071213</v>
      </c>
      <c r="F34" s="121">
        <v>14.762611275964392</v>
      </c>
      <c r="G34" s="121">
        <v>3.2640949554896141</v>
      </c>
      <c r="H34" s="121">
        <v>3.3011869436201779</v>
      </c>
      <c r="I34" s="121">
        <v>0.18545994065281898</v>
      </c>
      <c r="J34" s="121" t="s">
        <v>359</v>
      </c>
    </row>
    <row r="35" spans="1:10">
      <c r="A35" s="136">
        <v>2009</v>
      </c>
      <c r="B35" s="121">
        <v>100</v>
      </c>
      <c r="C35" s="121">
        <v>78.244837758112098</v>
      </c>
      <c r="D35" s="121">
        <v>0.95870206489675514</v>
      </c>
      <c r="E35" s="121">
        <v>0.66371681415929207</v>
      </c>
      <c r="F35" s="121">
        <v>13.274336283185841</v>
      </c>
      <c r="G35" s="121">
        <v>3.2079646017699117</v>
      </c>
      <c r="H35" s="121">
        <v>3.4660766961651919</v>
      </c>
      <c r="I35" s="121">
        <v>0.18436578171091444</v>
      </c>
      <c r="J35" s="121" t="s">
        <v>359</v>
      </c>
    </row>
    <row r="36" spans="1:10">
      <c r="A36" s="136">
        <v>2010</v>
      </c>
      <c r="B36" s="121">
        <v>100</v>
      </c>
      <c r="C36" s="121">
        <v>78.39484055893945</v>
      </c>
      <c r="D36" s="121">
        <v>1.1823719097097813</v>
      </c>
      <c r="E36" s="121">
        <v>0.60910068075958435</v>
      </c>
      <c r="F36" s="121">
        <v>13.07774991042637</v>
      </c>
      <c r="G36" s="121">
        <v>3.0455034037979218</v>
      </c>
      <c r="H36" s="121">
        <v>3.4754568255105696</v>
      </c>
      <c r="I36" s="121">
        <v>0.21497671085632389</v>
      </c>
      <c r="J36" s="121" t="s">
        <v>359</v>
      </c>
    </row>
    <row r="37" spans="1:10">
      <c r="A37" s="136">
        <v>2011</v>
      </c>
      <c r="B37" s="121">
        <v>100</v>
      </c>
      <c r="C37" s="121">
        <v>78.96193771626298</v>
      </c>
      <c r="D37" s="121">
        <v>1.0380622837370241</v>
      </c>
      <c r="E37" s="121">
        <v>0.55363321799307963</v>
      </c>
      <c r="F37" s="121">
        <v>12.560553633217992</v>
      </c>
      <c r="G37" s="121">
        <v>3.14878892733564</v>
      </c>
      <c r="H37" s="121">
        <v>3.4948096885813147</v>
      </c>
      <c r="I37" s="121">
        <v>0.24221453287197231</v>
      </c>
      <c r="J37" s="121" t="s">
        <v>359</v>
      </c>
    </row>
    <row r="38" spans="1:10">
      <c r="A38" s="136">
        <v>2012</v>
      </c>
      <c r="B38" s="121">
        <v>100</v>
      </c>
      <c r="C38" s="121">
        <v>79.68232958305758</v>
      </c>
      <c r="D38" s="121">
        <v>1.0258107213765717</v>
      </c>
      <c r="E38" s="121">
        <v>0.46326935804103242</v>
      </c>
      <c r="F38" s="121">
        <v>11.879549966909332</v>
      </c>
      <c r="G38" s="121">
        <v>3.0774321641297155</v>
      </c>
      <c r="H38" s="121">
        <v>3.5076108537392456</v>
      </c>
      <c r="I38" s="121">
        <v>0.3639973527465255</v>
      </c>
      <c r="J38" s="121" t="s">
        <v>359</v>
      </c>
    </row>
    <row r="39" spans="1:10">
      <c r="A39" s="136">
        <v>2013</v>
      </c>
      <c r="B39" s="121">
        <v>100</v>
      </c>
      <c r="C39" s="121">
        <v>80.460142579390791</v>
      </c>
      <c r="D39" s="121">
        <v>1.069345430978613</v>
      </c>
      <c r="E39" s="121">
        <v>0.45366169799092676</v>
      </c>
      <c r="F39" s="121">
        <v>11.341542449773168</v>
      </c>
      <c r="G39" s="121">
        <v>2.8191834089436165</v>
      </c>
      <c r="H39" s="121">
        <v>3.4996759559300066</v>
      </c>
      <c r="I39" s="121">
        <v>0.35644847699287102</v>
      </c>
      <c r="J39" s="121" t="s">
        <v>359</v>
      </c>
    </row>
    <row r="40" spans="1:10">
      <c r="A40" s="136">
        <v>2014</v>
      </c>
      <c r="B40" s="121">
        <v>100</v>
      </c>
      <c r="C40" s="121">
        <v>80.926342875522678</v>
      </c>
      <c r="D40" s="121">
        <v>1.0614345448697331</v>
      </c>
      <c r="E40" s="121">
        <v>0.38597619813444839</v>
      </c>
      <c r="F40" s="121">
        <v>10.903827597298166</v>
      </c>
      <c r="G40" s="121">
        <v>2.8304921196526216</v>
      </c>
      <c r="H40" s="121">
        <v>3.4737857832100354</v>
      </c>
      <c r="I40" s="121">
        <v>0.41814088131231908</v>
      </c>
      <c r="J40" s="121" t="s">
        <v>359</v>
      </c>
    </row>
    <row r="41" spans="1:10">
      <c r="A41" s="136">
        <v>2015</v>
      </c>
      <c r="B41" s="121">
        <v>100</v>
      </c>
      <c r="C41" s="121">
        <v>81.087024819352806</v>
      </c>
      <c r="D41" s="121">
        <v>1.0367577756833177</v>
      </c>
      <c r="E41" s="121">
        <v>0.31416902293433868</v>
      </c>
      <c r="F41" s="121">
        <v>11.058749607288721</v>
      </c>
      <c r="G41" s="121">
        <v>2.7018535972353126</v>
      </c>
      <c r="H41" s="121">
        <v>3.3301916431039897</v>
      </c>
      <c r="I41" s="121">
        <v>0.47125353440150802</v>
      </c>
      <c r="J41" s="121" t="s">
        <v>359</v>
      </c>
    </row>
    <row r="42" spans="1:10">
      <c r="A42" s="136">
        <v>2016</v>
      </c>
      <c r="B42" s="121">
        <v>100</v>
      </c>
      <c r="C42" s="121">
        <v>81.92331101643336</v>
      </c>
      <c r="D42" s="121">
        <v>0.94339622641509435</v>
      </c>
      <c r="E42" s="121">
        <v>0.27388922702373708</v>
      </c>
      <c r="F42" s="121">
        <v>10.681679853925745</v>
      </c>
      <c r="G42" s="121">
        <v>2.4954351795496046</v>
      </c>
      <c r="H42" s="121">
        <v>3.225806451612903</v>
      </c>
      <c r="I42" s="121">
        <v>0.4564820450395618</v>
      </c>
      <c r="J42" s="121" t="s">
        <v>359</v>
      </c>
    </row>
    <row r="43" spans="1:10">
      <c r="A43" s="136">
        <v>2017</v>
      </c>
      <c r="B43" s="121">
        <v>100</v>
      </c>
      <c r="C43" s="121">
        <v>82.315978456014363</v>
      </c>
      <c r="D43" s="121">
        <v>1.0472770795930582</v>
      </c>
      <c r="E43" s="121">
        <v>0.3291442250149611</v>
      </c>
      <c r="F43" s="121">
        <v>10.293237582286057</v>
      </c>
      <c r="G43" s="121">
        <v>2.3040095751047276</v>
      </c>
      <c r="H43" s="121">
        <v>3.141831238779174</v>
      </c>
      <c r="I43" s="121">
        <v>0.56852184320766008</v>
      </c>
      <c r="J43" s="121" t="s">
        <v>359</v>
      </c>
    </row>
    <row r="44" spans="1:10">
      <c r="A44" s="136">
        <v>2018</v>
      </c>
      <c r="B44" s="121">
        <v>100</v>
      </c>
      <c r="C44" s="121">
        <v>82.81887012230635</v>
      </c>
      <c r="D44" s="121">
        <v>0.90273733255678512</v>
      </c>
      <c r="E44" s="121">
        <v>0.29120559114735001</v>
      </c>
      <c r="F44" s="121">
        <v>10.163075131042516</v>
      </c>
      <c r="G44" s="121">
        <v>2.2422830518345953</v>
      </c>
      <c r="H44" s="121">
        <v>2.8829353523587651</v>
      </c>
      <c r="I44" s="121">
        <v>0.69889341875364008</v>
      </c>
      <c r="J44" s="121" t="s">
        <v>359</v>
      </c>
    </row>
    <row r="45" spans="1:10">
      <c r="A45" s="136">
        <v>2019</v>
      </c>
      <c r="B45" s="121">
        <v>100</v>
      </c>
      <c r="C45" s="121">
        <v>83.716312056737593</v>
      </c>
      <c r="D45" s="121">
        <v>0.85106382978723405</v>
      </c>
      <c r="E45" s="121">
        <v>0.31205673758865249</v>
      </c>
      <c r="F45" s="121">
        <v>9.3617021276595747</v>
      </c>
      <c r="G45" s="121">
        <v>2.2127659574468086</v>
      </c>
      <c r="H45" s="121">
        <v>2.7234042553191489</v>
      </c>
      <c r="I45" s="121">
        <v>0.82269503546099287</v>
      </c>
      <c r="J45" s="121" t="s">
        <v>359</v>
      </c>
    </row>
    <row r="46" spans="1:10">
      <c r="A46" s="136">
        <v>2020</v>
      </c>
      <c r="B46" s="121">
        <v>100</v>
      </c>
      <c r="C46" s="121">
        <v>84.135021097046419</v>
      </c>
      <c r="D46" s="121">
        <v>0.87201125175808725</v>
      </c>
      <c r="E46" s="121">
        <v>0.36568213783403658</v>
      </c>
      <c r="F46" s="121">
        <v>8.8607594936708853</v>
      </c>
      <c r="G46" s="121">
        <v>2.278481012658228</v>
      </c>
      <c r="H46" s="121">
        <v>2.5316455696202533</v>
      </c>
      <c r="I46" s="121">
        <v>0.95639943741209554</v>
      </c>
      <c r="J46" s="121" t="s">
        <v>359</v>
      </c>
    </row>
    <row r="47" spans="1:10">
      <c r="A47" s="136">
        <v>2021</v>
      </c>
      <c r="B47" s="121">
        <v>100</v>
      </c>
      <c r="C47" s="121">
        <f>+C27/$B27*100</f>
        <v>85.23415977961433</v>
      </c>
      <c r="D47" s="121">
        <f t="shared" ref="D47:I48" si="0">+D27/$B27*100</f>
        <v>0.77134986225895319</v>
      </c>
      <c r="E47" s="121">
        <f t="shared" si="0"/>
        <v>0.30303030303030304</v>
      </c>
      <c r="F47" s="121">
        <f t="shared" si="0"/>
        <v>8.1818181818181817</v>
      </c>
      <c r="G47" s="121">
        <f t="shared" si="0"/>
        <v>2.2589531680440773</v>
      </c>
      <c r="H47" s="121">
        <f t="shared" si="0"/>
        <v>2.3966942148760331</v>
      </c>
      <c r="I47" s="121">
        <f t="shared" si="0"/>
        <v>0.8539944903581268</v>
      </c>
      <c r="J47" s="121" t="s">
        <v>359</v>
      </c>
    </row>
    <row r="48" spans="1:10">
      <c r="A48" s="136">
        <v>2022</v>
      </c>
      <c r="B48" s="121">
        <v>100</v>
      </c>
      <c r="C48" s="121">
        <f>+C28/$B28*100</f>
        <v>85.565598466173654</v>
      </c>
      <c r="D48" s="121">
        <f t="shared" si="0"/>
        <v>0.82169268693508635</v>
      </c>
      <c r="E48" s="121">
        <f t="shared" si="0"/>
        <v>0.27389756231169543</v>
      </c>
      <c r="F48" s="121">
        <f t="shared" si="0"/>
        <v>7.8608600383456588</v>
      </c>
      <c r="G48" s="121">
        <f t="shared" si="0"/>
        <v>2.3007395234182417</v>
      </c>
      <c r="H48" s="121">
        <f t="shared" si="0"/>
        <v>2.218570254724733</v>
      </c>
      <c r="I48" s="121">
        <f t="shared" si="0"/>
        <v>0.95864146809093409</v>
      </c>
      <c r="J48" s="121" t="s">
        <v>359</v>
      </c>
    </row>
    <row r="49" spans="1:10">
      <c r="A49" s="49"/>
      <c r="B49" s="49"/>
      <c r="C49" s="49"/>
      <c r="D49" s="49"/>
      <c r="E49" s="49"/>
      <c r="F49" s="49"/>
      <c r="G49" s="49"/>
      <c r="H49" s="49"/>
      <c r="I49" s="49"/>
      <c r="J49" s="49"/>
    </row>
    <row r="50" spans="1:10">
      <c r="A50" s="138" t="s">
        <v>1671</v>
      </c>
    </row>
  </sheetData>
  <sortState ref="A8:J52">
    <sortCondition ref="A7"/>
  </sortState>
  <hyperlinks>
    <hyperlink ref="A4" location="Tabellenverzeichnis!A1" display="&lt;&lt;&lt; Inhalt" xr:uid="{4048DA3C-BA2A-4922-A0A7-476D6D95F689}"/>
    <hyperlink ref="A50" location="Metadaten!A1" display="&lt;&lt;&lt; Metadaten " xr:uid="{B1F4805C-3D1A-4337-9E69-77ED7BC76E62}"/>
  </hyperlinks>
  <pageMargins left="0.70866141732283472" right="0.70866141732283472" top="0.78740157480314965" bottom="0.78740157480314965" header="0.31496062992125984" footer="0.31496062992125984"/>
  <pageSetup paperSize="9" scale="91" fitToHeight="0" orientation="portrait"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3" tint="0.79998168889431442"/>
    <pageSetUpPr fitToPage="1"/>
  </sheetPr>
  <dimension ref="A1:F50"/>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21" customWidth="1"/>
    <col min="3" max="6" width="10.85546875" style="21" customWidth="1"/>
    <col min="7" max="16384" width="11.42578125" style="21"/>
  </cols>
  <sheetData>
    <row r="1" spans="1:6" s="61" customFormat="1" ht="15.75">
      <c r="A1" s="61" t="s">
        <v>1309</v>
      </c>
    </row>
    <row r="2" spans="1:6">
      <c r="A2" s="63" t="s">
        <v>1180</v>
      </c>
    </row>
    <row r="4" spans="1:6">
      <c r="A4" s="64" t="s">
        <v>1670</v>
      </c>
    </row>
    <row r="6" spans="1:6">
      <c r="A6" s="66" t="s">
        <v>1218</v>
      </c>
    </row>
    <row r="7" spans="1:6" s="14" customFormat="1">
      <c r="A7" s="92" t="s">
        <v>360</v>
      </c>
      <c r="B7" s="109" t="s">
        <v>7</v>
      </c>
      <c r="C7" s="92" t="s">
        <v>357</v>
      </c>
      <c r="D7" s="92"/>
      <c r="E7" s="92"/>
      <c r="F7" s="92"/>
    </row>
    <row r="8" spans="1:6" s="26" customFormat="1">
      <c r="A8" s="110"/>
      <c r="B8" s="110"/>
      <c r="C8" s="111" t="s">
        <v>59</v>
      </c>
      <c r="D8" s="111" t="s">
        <v>438</v>
      </c>
      <c r="E8" s="111" t="s">
        <v>437</v>
      </c>
      <c r="F8" s="111" t="s">
        <v>62</v>
      </c>
    </row>
    <row r="9" spans="1:6" s="26" customFormat="1">
      <c r="A9" s="110"/>
      <c r="B9" s="110"/>
      <c r="C9" s="111"/>
      <c r="D9" s="111"/>
      <c r="E9" s="111"/>
      <c r="F9" s="111"/>
    </row>
    <row r="10" spans="1:6" s="26" customFormat="1">
      <c r="A10" s="111" t="s">
        <v>364</v>
      </c>
      <c r="B10" s="110"/>
      <c r="C10" s="111"/>
      <c r="D10" s="111"/>
      <c r="E10" s="111"/>
      <c r="F10" s="111"/>
    </row>
    <row r="11" spans="1:6">
      <c r="A11" s="136">
        <v>2005</v>
      </c>
      <c r="B11" s="131">
        <v>2579</v>
      </c>
      <c r="C11" s="131">
        <v>396</v>
      </c>
      <c r="D11" s="131">
        <v>664</v>
      </c>
      <c r="E11" s="131">
        <v>810</v>
      </c>
      <c r="F11" s="131">
        <v>709</v>
      </c>
    </row>
    <row r="12" spans="1:6">
      <c r="A12" s="136">
        <v>2006</v>
      </c>
      <c r="B12" s="131">
        <v>2525</v>
      </c>
      <c r="C12" s="131">
        <v>369</v>
      </c>
      <c r="D12" s="131">
        <v>550</v>
      </c>
      <c r="E12" s="131">
        <v>892</v>
      </c>
      <c r="F12" s="131">
        <v>714</v>
      </c>
    </row>
    <row r="13" spans="1:6">
      <c r="A13" s="136">
        <v>2007</v>
      </c>
      <c r="B13" s="131">
        <v>2566</v>
      </c>
      <c r="C13" s="131">
        <v>372</v>
      </c>
      <c r="D13" s="131">
        <v>531</v>
      </c>
      <c r="E13" s="131">
        <v>938</v>
      </c>
      <c r="F13" s="131">
        <v>725</v>
      </c>
    </row>
    <row r="14" spans="1:6">
      <c r="A14" s="136">
        <v>2008</v>
      </c>
      <c r="B14" s="131">
        <v>2696</v>
      </c>
      <c r="C14" s="131">
        <v>471</v>
      </c>
      <c r="D14" s="131">
        <v>531</v>
      </c>
      <c r="E14" s="131">
        <v>934</v>
      </c>
      <c r="F14" s="131">
        <v>760</v>
      </c>
    </row>
    <row r="15" spans="1:6">
      <c r="A15" s="136">
        <v>2009</v>
      </c>
      <c r="B15" s="131">
        <v>2712</v>
      </c>
      <c r="C15" s="131">
        <v>486</v>
      </c>
      <c r="D15" s="131">
        <v>586</v>
      </c>
      <c r="E15" s="131">
        <v>891</v>
      </c>
      <c r="F15" s="131">
        <v>749</v>
      </c>
    </row>
    <row r="16" spans="1:6">
      <c r="A16" s="136">
        <v>2010</v>
      </c>
      <c r="B16" s="131">
        <v>2791</v>
      </c>
      <c r="C16" s="131">
        <v>420</v>
      </c>
      <c r="D16" s="131">
        <v>647</v>
      </c>
      <c r="E16" s="131">
        <v>880</v>
      </c>
      <c r="F16" s="131">
        <v>844</v>
      </c>
    </row>
    <row r="17" spans="1:6">
      <c r="A17" s="136">
        <v>2011</v>
      </c>
      <c r="B17" s="131">
        <v>2890</v>
      </c>
      <c r="C17" s="131">
        <v>413</v>
      </c>
      <c r="D17" s="131">
        <v>750</v>
      </c>
      <c r="E17" s="131">
        <v>815</v>
      </c>
      <c r="F17" s="131">
        <v>912</v>
      </c>
    </row>
    <row r="18" spans="1:6">
      <c r="A18" s="136">
        <v>2012</v>
      </c>
      <c r="B18" s="131">
        <v>3022</v>
      </c>
      <c r="C18" s="131">
        <v>524</v>
      </c>
      <c r="D18" s="131">
        <v>707</v>
      </c>
      <c r="E18" s="131">
        <v>827</v>
      </c>
      <c r="F18" s="131">
        <v>964</v>
      </c>
    </row>
    <row r="19" spans="1:6">
      <c r="A19" s="136">
        <v>2013</v>
      </c>
      <c r="B19" s="131">
        <v>3086</v>
      </c>
      <c r="C19" s="131">
        <v>531</v>
      </c>
      <c r="D19" s="131">
        <v>681</v>
      </c>
      <c r="E19" s="131">
        <v>922</v>
      </c>
      <c r="F19" s="131">
        <v>952</v>
      </c>
    </row>
    <row r="20" spans="1:6">
      <c r="A20" s="136">
        <v>2014</v>
      </c>
      <c r="B20" s="131">
        <v>3109</v>
      </c>
      <c r="C20" s="131">
        <v>468</v>
      </c>
      <c r="D20" s="131">
        <v>693</v>
      </c>
      <c r="E20" s="131">
        <v>1031</v>
      </c>
      <c r="F20" s="131">
        <v>917</v>
      </c>
    </row>
    <row r="21" spans="1:6">
      <c r="A21" s="136">
        <v>2015</v>
      </c>
      <c r="B21" s="131">
        <v>3183</v>
      </c>
      <c r="C21" s="131">
        <v>506</v>
      </c>
      <c r="D21" s="131">
        <v>750</v>
      </c>
      <c r="E21" s="131">
        <v>1010</v>
      </c>
      <c r="F21" s="131">
        <v>917</v>
      </c>
    </row>
    <row r="22" spans="1:6">
      <c r="A22" s="136">
        <v>2016</v>
      </c>
      <c r="B22" s="131">
        <v>3286</v>
      </c>
      <c r="C22" s="131">
        <v>565</v>
      </c>
      <c r="D22" s="131">
        <v>755</v>
      </c>
      <c r="E22" s="131">
        <v>1057</v>
      </c>
      <c r="F22" s="131">
        <v>909</v>
      </c>
    </row>
    <row r="23" spans="1:6">
      <c r="A23" s="136">
        <v>2017</v>
      </c>
      <c r="B23" s="131">
        <v>3342</v>
      </c>
      <c r="C23" s="131">
        <v>551</v>
      </c>
      <c r="D23" s="131">
        <v>769</v>
      </c>
      <c r="E23" s="131">
        <v>1079</v>
      </c>
      <c r="F23" s="131">
        <v>943</v>
      </c>
    </row>
    <row r="24" spans="1:6">
      <c r="A24" s="136">
        <v>2018</v>
      </c>
      <c r="B24" s="131">
        <v>3434</v>
      </c>
      <c r="C24" s="131">
        <v>541</v>
      </c>
      <c r="D24" s="131">
        <v>818</v>
      </c>
      <c r="E24" s="131">
        <v>1074</v>
      </c>
      <c r="F24" s="131">
        <v>1001</v>
      </c>
    </row>
    <row r="25" spans="1:6">
      <c r="A25" s="136">
        <v>2019</v>
      </c>
      <c r="B25" s="131">
        <v>3525</v>
      </c>
      <c r="C25" s="131">
        <v>533</v>
      </c>
      <c r="D25" s="131">
        <v>848</v>
      </c>
      <c r="E25" s="131">
        <v>1093</v>
      </c>
      <c r="F25" s="131">
        <v>1051</v>
      </c>
    </row>
    <row r="26" spans="1:6">
      <c r="A26" s="136">
        <v>2020</v>
      </c>
      <c r="B26" s="131">
        <v>3555</v>
      </c>
      <c r="C26" s="131">
        <v>471</v>
      </c>
      <c r="D26" s="131">
        <v>850</v>
      </c>
      <c r="E26" s="131">
        <v>1170</v>
      </c>
      <c r="F26" s="131">
        <v>1064</v>
      </c>
    </row>
    <row r="27" spans="1:6">
      <c r="A27" s="136">
        <v>2021</v>
      </c>
      <c r="B27" s="131">
        <v>3630</v>
      </c>
      <c r="C27" s="131">
        <v>430</v>
      </c>
      <c r="D27" s="131">
        <v>818</v>
      </c>
      <c r="E27" s="131">
        <v>1262</v>
      </c>
      <c r="F27" s="131">
        <v>1120</v>
      </c>
    </row>
    <row r="28" spans="1:6">
      <c r="A28" s="136">
        <v>2022</v>
      </c>
      <c r="B28" s="131">
        <v>3651</v>
      </c>
      <c r="C28" s="131">
        <v>427</v>
      </c>
      <c r="D28" s="131">
        <v>770</v>
      </c>
      <c r="E28" s="131">
        <v>1232</v>
      </c>
      <c r="F28" s="131">
        <v>1222</v>
      </c>
    </row>
    <row r="29" spans="1:6">
      <c r="A29" s="66"/>
      <c r="B29" s="66"/>
      <c r="C29" s="66"/>
      <c r="D29" s="66"/>
      <c r="E29" s="66"/>
      <c r="F29" s="66"/>
    </row>
    <row r="30" spans="1:6">
      <c r="A30" s="66" t="s">
        <v>180</v>
      </c>
      <c r="B30" s="66"/>
      <c r="C30" s="66"/>
      <c r="D30" s="66"/>
      <c r="E30" s="66"/>
      <c r="F30" s="66"/>
    </row>
    <row r="31" spans="1:6">
      <c r="A31" s="136">
        <v>2005</v>
      </c>
      <c r="B31" s="112">
        <v>100</v>
      </c>
      <c r="C31" s="112">
        <v>15.354788677782086</v>
      </c>
      <c r="D31" s="112">
        <v>25.746413338503295</v>
      </c>
      <c r="E31" s="112">
        <v>31.407522295463359</v>
      </c>
      <c r="F31" s="112">
        <v>27.49127568825126</v>
      </c>
    </row>
    <row r="32" spans="1:6">
      <c r="A32" s="136">
        <v>2006</v>
      </c>
      <c r="B32" s="112">
        <v>100</v>
      </c>
      <c r="C32" s="112">
        <v>14.613861386138614</v>
      </c>
      <c r="D32" s="112">
        <v>21.782178217821784</v>
      </c>
      <c r="E32" s="112">
        <v>35.32673267326733</v>
      </c>
      <c r="F32" s="112">
        <v>28.277227722772277</v>
      </c>
    </row>
    <row r="33" spans="1:6">
      <c r="A33" s="136">
        <v>2007</v>
      </c>
      <c r="B33" s="112">
        <v>100</v>
      </c>
      <c r="C33" s="112">
        <v>14.497272018706157</v>
      </c>
      <c r="D33" s="112">
        <v>20.693686671862821</v>
      </c>
      <c r="E33" s="112">
        <v>36.554949337490257</v>
      </c>
      <c r="F33" s="112">
        <v>28.254091971940763</v>
      </c>
    </row>
    <row r="34" spans="1:6">
      <c r="A34" s="136">
        <v>2008</v>
      </c>
      <c r="B34" s="112">
        <v>100</v>
      </c>
      <c r="C34" s="112">
        <v>17.470326409495549</v>
      </c>
      <c r="D34" s="112">
        <v>19.695845697329379</v>
      </c>
      <c r="E34" s="112">
        <v>34.64391691394659</v>
      </c>
      <c r="F34" s="112">
        <v>28.189910979228486</v>
      </c>
    </row>
    <row r="35" spans="1:6">
      <c r="A35" s="136">
        <v>2009</v>
      </c>
      <c r="B35" s="112">
        <v>100</v>
      </c>
      <c r="C35" s="112">
        <v>17.920353982300885</v>
      </c>
      <c r="D35" s="112">
        <v>21.607669616519175</v>
      </c>
      <c r="E35" s="112">
        <v>32.853982300884958</v>
      </c>
      <c r="F35" s="112">
        <v>27.617994100294986</v>
      </c>
    </row>
    <row r="36" spans="1:6">
      <c r="A36" s="136">
        <v>2010</v>
      </c>
      <c r="B36" s="112">
        <v>100</v>
      </c>
      <c r="C36" s="112">
        <v>15.048369759942673</v>
      </c>
      <c r="D36" s="112">
        <v>23.181655320673595</v>
      </c>
      <c r="E36" s="112">
        <v>31.529917592260837</v>
      </c>
      <c r="F36" s="112">
        <v>30.240057327122894</v>
      </c>
    </row>
    <row r="37" spans="1:6">
      <c r="A37" s="136">
        <v>2011</v>
      </c>
      <c r="B37" s="112">
        <v>100</v>
      </c>
      <c r="C37" s="112">
        <v>14.290657439446367</v>
      </c>
      <c r="D37" s="112">
        <v>25.951557093425606</v>
      </c>
      <c r="E37" s="112">
        <v>28.20069204152249</v>
      </c>
      <c r="F37" s="112">
        <v>31.557093425605537</v>
      </c>
    </row>
    <row r="38" spans="1:6">
      <c r="A38" s="136">
        <v>2012</v>
      </c>
      <c r="B38" s="112">
        <v>100</v>
      </c>
      <c r="C38" s="112">
        <v>17.339510258107214</v>
      </c>
      <c r="D38" s="112">
        <v>23.395102581072138</v>
      </c>
      <c r="E38" s="112">
        <v>27.365982792852417</v>
      </c>
      <c r="F38" s="112">
        <v>31.899404367968234</v>
      </c>
    </row>
    <row r="39" spans="1:6">
      <c r="A39" s="136">
        <v>2013</v>
      </c>
      <c r="B39" s="112">
        <v>100</v>
      </c>
      <c r="C39" s="112">
        <v>17.206740116655865</v>
      </c>
      <c r="D39" s="112">
        <v>22.067401166558653</v>
      </c>
      <c r="E39" s="112">
        <v>29.876863253402462</v>
      </c>
      <c r="F39" s="112">
        <v>30.848995463383019</v>
      </c>
    </row>
    <row r="40" spans="1:6">
      <c r="A40" s="136">
        <v>2014</v>
      </c>
      <c r="B40" s="112">
        <v>100</v>
      </c>
      <c r="C40" s="112">
        <v>15.053071727243486</v>
      </c>
      <c r="D40" s="112">
        <v>22.290125442264394</v>
      </c>
      <c r="E40" s="112">
        <v>33.16178835638469</v>
      </c>
      <c r="F40" s="112">
        <v>29.495014474107428</v>
      </c>
    </row>
    <row r="41" spans="1:6">
      <c r="A41" s="136">
        <v>2015</v>
      </c>
      <c r="B41" s="112">
        <v>100</v>
      </c>
      <c r="C41" s="112">
        <v>15.896952560477537</v>
      </c>
      <c r="D41" s="112">
        <v>23.562676720075402</v>
      </c>
      <c r="E41" s="112">
        <v>31.731071316368205</v>
      </c>
      <c r="F41" s="112">
        <v>28.809299403078857</v>
      </c>
    </row>
    <row r="42" spans="1:6">
      <c r="A42" s="136">
        <v>2016</v>
      </c>
      <c r="B42" s="112">
        <v>100</v>
      </c>
      <c r="C42" s="112">
        <v>17.194157029823494</v>
      </c>
      <c r="D42" s="112">
        <v>22.976262933657942</v>
      </c>
      <c r="E42" s="112">
        <v>32.166768107121122</v>
      </c>
      <c r="F42" s="112">
        <v>27.662811929397442</v>
      </c>
    </row>
    <row r="43" spans="1:6">
      <c r="A43" s="136">
        <v>2017</v>
      </c>
      <c r="B43" s="112">
        <v>100</v>
      </c>
      <c r="C43" s="112">
        <v>16.487133453022143</v>
      </c>
      <c r="D43" s="112">
        <v>23.010173548773189</v>
      </c>
      <c r="E43" s="112">
        <v>32.286056253740277</v>
      </c>
      <c r="F43" s="112">
        <v>28.216636744464392</v>
      </c>
    </row>
    <row r="44" spans="1:6">
      <c r="A44" s="136">
        <v>2018</v>
      </c>
      <c r="B44" s="112">
        <v>100</v>
      </c>
      <c r="C44" s="112">
        <v>15.754222481071636</v>
      </c>
      <c r="D44" s="112">
        <v>23.820617355853233</v>
      </c>
      <c r="E44" s="112">
        <v>31.275480489225394</v>
      </c>
      <c r="F44" s="112">
        <v>29.149679673849739</v>
      </c>
    </row>
    <row r="45" spans="1:6">
      <c r="A45" s="136">
        <v>2019</v>
      </c>
      <c r="B45" s="112">
        <v>100</v>
      </c>
      <c r="C45" s="112">
        <v>15.120567375886525</v>
      </c>
      <c r="D45" s="112">
        <v>24.056737588652481</v>
      </c>
      <c r="E45" s="112">
        <v>31.00709219858156</v>
      </c>
      <c r="F45" s="112">
        <v>29.815602836879432</v>
      </c>
    </row>
    <row r="46" spans="1:6">
      <c r="A46" s="136">
        <v>2020</v>
      </c>
      <c r="B46" s="112">
        <f>+B26/$B$26*100</f>
        <v>100</v>
      </c>
      <c r="C46" s="112">
        <f t="shared" ref="C46:F46" si="0">+C26/$B$26*100</f>
        <v>13.248945147679326</v>
      </c>
      <c r="D46" s="112">
        <f t="shared" si="0"/>
        <v>23.909985935302391</v>
      </c>
      <c r="E46" s="112">
        <f t="shared" si="0"/>
        <v>32.911392405063289</v>
      </c>
      <c r="F46" s="112">
        <f t="shared" si="0"/>
        <v>29.929676511954995</v>
      </c>
    </row>
    <row r="47" spans="1:6">
      <c r="A47" s="136">
        <v>2021</v>
      </c>
      <c r="B47" s="112">
        <v>100</v>
      </c>
      <c r="C47" s="112">
        <f>+C27/$B$27*100</f>
        <v>11.84573002754821</v>
      </c>
      <c r="D47" s="112">
        <f t="shared" ref="D47:F47" si="1">+D27/$B$27*100</f>
        <v>22.534435261707987</v>
      </c>
      <c r="E47" s="112">
        <f t="shared" si="1"/>
        <v>34.765840220385677</v>
      </c>
      <c r="F47" s="112">
        <f t="shared" si="1"/>
        <v>30.853994490358126</v>
      </c>
    </row>
    <row r="48" spans="1:6">
      <c r="A48" s="136">
        <v>2022</v>
      </c>
      <c r="B48" s="112">
        <v>100</v>
      </c>
      <c r="C48" s="112">
        <f>+C28/$B$28*100</f>
        <v>11.695425910709394</v>
      </c>
      <c r="D48" s="112">
        <f t="shared" ref="D48:F48" si="2">+D28/$B$28*100</f>
        <v>21.090112298000548</v>
      </c>
      <c r="E48" s="112">
        <f t="shared" si="2"/>
        <v>33.744179676800876</v>
      </c>
      <c r="F48" s="112">
        <f t="shared" si="2"/>
        <v>33.47028211448918</v>
      </c>
    </row>
    <row r="49" spans="1:6">
      <c r="A49" s="49"/>
      <c r="B49" s="49"/>
      <c r="C49" s="49"/>
      <c r="D49" s="49"/>
      <c r="E49" s="49"/>
      <c r="F49" s="49"/>
    </row>
    <row r="50" spans="1:6">
      <c r="A50" s="138" t="s">
        <v>1671</v>
      </c>
    </row>
  </sheetData>
  <hyperlinks>
    <hyperlink ref="A4" location="Tabellenverzeichnis!A1" display="&lt;&lt;&lt; Inhalt" xr:uid="{FDC8E84F-872D-4613-93C3-4F621B55434D}"/>
    <hyperlink ref="A50" location="Metadaten!A1" display="&lt;&lt;&lt; Metadaten " xr:uid="{5024BB7E-A2DA-42F3-8B78-FA6D3A8DCF7D}"/>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fitToPage="1"/>
  </sheetPr>
  <dimension ref="A1:O57"/>
  <sheetViews>
    <sheetView zoomScale="115" zoomScaleNormal="115" workbookViewId="0">
      <pane ySplit="9" topLeftCell="A10" activePane="bottomLeft" state="frozen"/>
      <selection activeCell="K1" sqref="K1"/>
      <selection pane="bottomLeft" activeCell="K1" sqref="K1"/>
    </sheetView>
  </sheetViews>
  <sheetFormatPr baseColWidth="10" defaultColWidth="11.42578125" defaultRowHeight="15"/>
  <cols>
    <col min="1" max="1" width="1.42578125" style="1" customWidth="1"/>
    <col min="2" max="2" width="26.7109375" style="1" customWidth="1"/>
    <col min="3" max="3" width="7.28515625" style="1" customWidth="1"/>
    <col min="4" max="4" width="7" style="1" customWidth="1"/>
    <col min="5" max="5" width="9.85546875" style="1" customWidth="1"/>
    <col min="6" max="6" width="7.140625" style="1" customWidth="1"/>
    <col min="7" max="7" width="11.140625" style="1" customWidth="1"/>
    <col min="8" max="8" width="7.5703125" style="1" bestFit="1" customWidth="1"/>
    <col min="9" max="9" width="7.85546875" style="1" customWidth="1"/>
    <col min="10" max="10" width="7.7109375" style="1" customWidth="1"/>
    <col min="11" max="11" width="8" style="1" customWidth="1"/>
    <col min="12" max="12" width="8.7109375" style="1" customWidth="1"/>
    <col min="13" max="13" width="7.85546875" style="1" customWidth="1"/>
    <col min="14" max="14" width="11.28515625" style="1" customWidth="1"/>
    <col min="15" max="15" width="7.85546875" style="1" customWidth="1"/>
    <col min="16" max="16384" width="11.42578125" style="1"/>
  </cols>
  <sheetData>
    <row r="1" spans="1:15" ht="15.75">
      <c r="A1" s="61" t="s">
        <v>448</v>
      </c>
    </row>
    <row r="2" spans="1:15">
      <c r="A2" s="62" t="s">
        <v>1539</v>
      </c>
    </row>
    <row r="4" spans="1:15">
      <c r="A4" s="64" t="s">
        <v>1670</v>
      </c>
    </row>
    <row r="5" spans="1:15">
      <c r="A5" s="62"/>
    </row>
    <row r="6" spans="1:15">
      <c r="A6" s="62" t="s">
        <v>1184</v>
      </c>
    </row>
    <row r="7" spans="1:15" s="40" customFormat="1">
      <c r="A7" s="37"/>
      <c r="B7" s="37"/>
      <c r="C7" s="37" t="s">
        <v>7</v>
      </c>
      <c r="D7" s="37" t="s">
        <v>47</v>
      </c>
      <c r="E7" s="37"/>
      <c r="F7" s="37"/>
      <c r="G7" s="37"/>
      <c r="H7" s="37"/>
      <c r="I7" s="37"/>
      <c r="J7" s="37"/>
      <c r="K7" s="37"/>
      <c r="L7" s="37"/>
      <c r="M7" s="37"/>
      <c r="N7" s="37"/>
      <c r="O7" s="37"/>
    </row>
    <row r="8" spans="1:15" s="43" customFormat="1">
      <c r="A8" s="67"/>
      <c r="B8" s="67"/>
      <c r="C8" s="67"/>
      <c r="D8" s="67" t="s">
        <v>48</v>
      </c>
      <c r="E8" s="67" t="s">
        <v>49</v>
      </c>
      <c r="F8" s="67" t="s">
        <v>50</v>
      </c>
      <c r="G8" s="67" t="s">
        <v>1325</v>
      </c>
      <c r="H8" s="67" t="s">
        <v>51</v>
      </c>
      <c r="I8" s="67" t="s">
        <v>52</v>
      </c>
      <c r="J8" s="67" t="s">
        <v>53</v>
      </c>
      <c r="K8" s="67" t="s">
        <v>54</v>
      </c>
      <c r="L8" s="67" t="s">
        <v>55</v>
      </c>
      <c r="M8" s="67" t="s">
        <v>56</v>
      </c>
      <c r="N8" s="67" t="s">
        <v>1326</v>
      </c>
      <c r="O8" s="67" t="s">
        <v>57</v>
      </c>
    </row>
    <row r="9" spans="1:15" s="28" customFormat="1">
      <c r="A9" s="68"/>
      <c r="B9" s="68"/>
      <c r="C9" s="68"/>
      <c r="D9" s="68"/>
      <c r="E9" s="68"/>
      <c r="F9" s="68"/>
      <c r="G9" s="68"/>
      <c r="H9" s="68"/>
      <c r="I9" s="68"/>
      <c r="J9" s="68"/>
      <c r="K9" s="68"/>
      <c r="L9" s="68"/>
      <c r="M9" s="68"/>
      <c r="N9" s="68"/>
      <c r="O9" s="68"/>
    </row>
    <row r="10" spans="1:15">
      <c r="A10" s="62" t="s">
        <v>7</v>
      </c>
      <c r="B10" s="62"/>
      <c r="C10" s="129">
        <v>45800</v>
      </c>
      <c r="D10" s="132">
        <v>6995</v>
      </c>
      <c r="E10" s="132">
        <v>5724</v>
      </c>
      <c r="F10" s="132">
        <v>5188</v>
      </c>
      <c r="G10" s="132">
        <v>3207</v>
      </c>
      <c r="H10" s="132">
        <v>7339</v>
      </c>
      <c r="I10" s="132">
        <v>480</v>
      </c>
      <c r="J10" s="132">
        <v>5106</v>
      </c>
      <c r="K10" s="132">
        <v>5389</v>
      </c>
      <c r="L10" s="132">
        <v>2411</v>
      </c>
      <c r="M10" s="132">
        <v>2678</v>
      </c>
      <c r="N10" s="132">
        <v>1167</v>
      </c>
      <c r="O10" s="132">
        <v>116</v>
      </c>
    </row>
    <row r="11" spans="1:15">
      <c r="A11" s="62"/>
      <c r="B11" s="62" t="s">
        <v>1444</v>
      </c>
      <c r="C11" s="130">
        <v>41631</v>
      </c>
      <c r="D11" s="131">
        <v>6523</v>
      </c>
      <c r="E11" s="131">
        <v>5303</v>
      </c>
      <c r="F11" s="131">
        <v>4692</v>
      </c>
      <c r="G11" s="131">
        <v>2792</v>
      </c>
      <c r="H11" s="131">
        <v>6739</v>
      </c>
      <c r="I11" s="131">
        <v>430</v>
      </c>
      <c r="J11" s="131">
        <v>4602</v>
      </c>
      <c r="K11" s="131">
        <v>4836</v>
      </c>
      <c r="L11" s="131">
        <v>2143</v>
      </c>
      <c r="M11" s="131">
        <v>2450</v>
      </c>
      <c r="N11" s="131">
        <v>1021</v>
      </c>
      <c r="O11" s="131">
        <v>100</v>
      </c>
    </row>
    <row r="12" spans="1:15">
      <c r="A12" s="62"/>
      <c r="B12" s="62" t="s">
        <v>39</v>
      </c>
      <c r="C12" s="130">
        <v>4169</v>
      </c>
      <c r="D12" s="131">
        <v>472</v>
      </c>
      <c r="E12" s="131">
        <v>421</v>
      </c>
      <c r="F12" s="131">
        <v>496</v>
      </c>
      <c r="G12" s="131">
        <v>415</v>
      </c>
      <c r="H12" s="131">
        <v>600</v>
      </c>
      <c r="I12" s="131">
        <v>50</v>
      </c>
      <c r="J12" s="131">
        <v>504</v>
      </c>
      <c r="K12" s="131">
        <v>553</v>
      </c>
      <c r="L12" s="131">
        <v>268</v>
      </c>
      <c r="M12" s="131">
        <v>228</v>
      </c>
      <c r="N12" s="131">
        <v>146</v>
      </c>
      <c r="O12" s="131">
        <v>16</v>
      </c>
    </row>
    <row r="13" spans="1:15" s="40" customFormat="1" ht="23.25" customHeight="1">
      <c r="A13" s="37" t="s">
        <v>354</v>
      </c>
      <c r="B13" s="37"/>
      <c r="C13" s="130"/>
      <c r="D13" s="131"/>
      <c r="E13" s="131"/>
      <c r="F13" s="131"/>
      <c r="G13" s="131"/>
      <c r="H13" s="131"/>
      <c r="I13" s="131"/>
      <c r="J13" s="131"/>
      <c r="K13" s="131"/>
      <c r="L13" s="131"/>
      <c r="M13" s="131"/>
      <c r="N13" s="131"/>
      <c r="O13" s="131"/>
    </row>
    <row r="14" spans="1:15" s="40" customFormat="1" ht="20.25" customHeight="1">
      <c r="A14" s="37" t="s">
        <v>8</v>
      </c>
      <c r="B14" s="37"/>
      <c r="C14" s="130">
        <v>30654</v>
      </c>
      <c r="D14" s="131">
        <v>5030</v>
      </c>
      <c r="E14" s="131">
        <v>4018</v>
      </c>
      <c r="F14" s="131">
        <v>3392</v>
      </c>
      <c r="G14" s="131">
        <v>1961</v>
      </c>
      <c r="H14" s="131">
        <v>4950</v>
      </c>
      <c r="I14" s="131">
        <v>322</v>
      </c>
      <c r="J14" s="131">
        <v>3426</v>
      </c>
      <c r="K14" s="131">
        <v>3458</v>
      </c>
      <c r="L14" s="131">
        <v>1473</v>
      </c>
      <c r="M14" s="131">
        <v>1828</v>
      </c>
      <c r="N14" s="131">
        <v>708</v>
      </c>
      <c r="O14" s="131">
        <v>88</v>
      </c>
    </row>
    <row r="15" spans="1:15">
      <c r="A15" s="62" t="s">
        <v>9</v>
      </c>
      <c r="B15" s="62"/>
      <c r="C15" s="130">
        <v>574</v>
      </c>
      <c r="D15" s="131">
        <v>109</v>
      </c>
      <c r="E15" s="131">
        <v>82</v>
      </c>
      <c r="F15" s="131">
        <v>64</v>
      </c>
      <c r="G15" s="131">
        <v>48</v>
      </c>
      <c r="H15" s="131">
        <v>74</v>
      </c>
      <c r="I15" s="131">
        <v>5</v>
      </c>
      <c r="J15" s="131">
        <v>49</v>
      </c>
      <c r="K15" s="131">
        <v>77</v>
      </c>
      <c r="L15" s="131">
        <v>22</v>
      </c>
      <c r="M15" s="131">
        <v>27</v>
      </c>
      <c r="N15" s="131">
        <v>16</v>
      </c>
      <c r="O15" s="131">
        <v>1</v>
      </c>
    </row>
    <row r="16" spans="1:15">
      <c r="A16" s="62"/>
      <c r="B16" s="62" t="s">
        <v>13</v>
      </c>
      <c r="C16" s="130">
        <v>424</v>
      </c>
      <c r="D16" s="131">
        <v>56</v>
      </c>
      <c r="E16" s="131">
        <v>68</v>
      </c>
      <c r="F16" s="131">
        <v>55</v>
      </c>
      <c r="G16" s="131">
        <v>33</v>
      </c>
      <c r="H16" s="131">
        <v>67</v>
      </c>
      <c r="I16" s="131">
        <v>3</v>
      </c>
      <c r="J16" s="131">
        <v>43</v>
      </c>
      <c r="K16" s="131">
        <v>37</v>
      </c>
      <c r="L16" s="131">
        <v>19</v>
      </c>
      <c r="M16" s="131">
        <v>27</v>
      </c>
      <c r="N16" s="131">
        <v>15</v>
      </c>
      <c r="O16" s="131">
        <v>1</v>
      </c>
    </row>
    <row r="17" spans="1:15">
      <c r="A17" s="62"/>
      <c r="B17" s="62" t="s">
        <v>14</v>
      </c>
      <c r="C17" s="130">
        <v>49</v>
      </c>
      <c r="D17" s="131">
        <v>5</v>
      </c>
      <c r="E17" s="131">
        <v>12</v>
      </c>
      <c r="F17" s="131">
        <v>5</v>
      </c>
      <c r="G17" s="131">
        <v>6</v>
      </c>
      <c r="H17" s="131">
        <v>3</v>
      </c>
      <c r="I17" s="131">
        <v>2</v>
      </c>
      <c r="J17" s="131">
        <v>5</v>
      </c>
      <c r="K17" s="131">
        <v>7</v>
      </c>
      <c r="L17" s="131">
        <v>3</v>
      </c>
      <c r="M17" s="131">
        <v>0</v>
      </c>
      <c r="N17" s="131">
        <v>1</v>
      </c>
      <c r="O17" s="131">
        <v>0</v>
      </c>
    </row>
    <row r="18" spans="1:15">
      <c r="A18" s="62"/>
      <c r="B18" s="62" t="s">
        <v>11</v>
      </c>
      <c r="C18" s="130">
        <v>77</v>
      </c>
      <c r="D18" s="131">
        <v>33</v>
      </c>
      <c r="E18" s="131">
        <v>2</v>
      </c>
      <c r="F18" s="131">
        <v>3</v>
      </c>
      <c r="G18" s="131">
        <v>9</v>
      </c>
      <c r="H18" s="131">
        <v>3</v>
      </c>
      <c r="I18" s="131">
        <v>0</v>
      </c>
      <c r="J18" s="131">
        <v>0</v>
      </c>
      <c r="K18" s="131">
        <v>27</v>
      </c>
      <c r="L18" s="131">
        <v>0</v>
      </c>
      <c r="M18" s="131">
        <v>0</v>
      </c>
      <c r="N18" s="131">
        <v>0</v>
      </c>
      <c r="O18" s="131">
        <v>0</v>
      </c>
    </row>
    <row r="19" spans="1:15">
      <c r="A19" s="62"/>
      <c r="B19" s="62" t="s">
        <v>12</v>
      </c>
      <c r="C19" s="130">
        <v>8</v>
      </c>
      <c r="D19" s="131">
        <v>1</v>
      </c>
      <c r="E19" s="131">
        <v>0</v>
      </c>
      <c r="F19" s="131">
        <v>1</v>
      </c>
      <c r="G19" s="131">
        <v>0</v>
      </c>
      <c r="H19" s="131">
        <v>1</v>
      </c>
      <c r="I19" s="131">
        <v>0</v>
      </c>
      <c r="J19" s="131">
        <v>1</v>
      </c>
      <c r="K19" s="131">
        <v>4</v>
      </c>
      <c r="L19" s="131">
        <v>0</v>
      </c>
      <c r="M19" s="131">
        <v>0</v>
      </c>
      <c r="N19" s="131">
        <v>0</v>
      </c>
      <c r="O19" s="131">
        <v>0</v>
      </c>
    </row>
    <row r="20" spans="1:15">
      <c r="A20" s="62"/>
      <c r="B20" s="62" t="s">
        <v>10</v>
      </c>
      <c r="C20" s="130">
        <v>16</v>
      </c>
      <c r="D20" s="131">
        <v>14</v>
      </c>
      <c r="E20" s="131">
        <v>0</v>
      </c>
      <c r="F20" s="131">
        <v>0</v>
      </c>
      <c r="G20" s="131">
        <v>0</v>
      </c>
      <c r="H20" s="131">
        <v>0</v>
      </c>
      <c r="I20" s="131">
        <v>0</v>
      </c>
      <c r="J20" s="131">
        <v>0</v>
      </c>
      <c r="K20" s="131">
        <v>2</v>
      </c>
      <c r="L20" s="131">
        <v>0</v>
      </c>
      <c r="M20" s="131">
        <v>0</v>
      </c>
      <c r="N20" s="131">
        <v>0</v>
      </c>
      <c r="O20" s="131">
        <v>0</v>
      </c>
    </row>
    <row r="21" spans="1:15">
      <c r="A21" s="62" t="s">
        <v>15</v>
      </c>
      <c r="B21" s="62"/>
      <c r="C21" s="130">
        <v>3651</v>
      </c>
      <c r="D21" s="131">
        <v>609</v>
      </c>
      <c r="E21" s="131">
        <v>386</v>
      </c>
      <c r="F21" s="131">
        <v>395</v>
      </c>
      <c r="G21" s="131">
        <v>241</v>
      </c>
      <c r="H21" s="131">
        <v>754</v>
      </c>
      <c r="I21" s="131">
        <v>20</v>
      </c>
      <c r="J21" s="131">
        <v>366</v>
      </c>
      <c r="K21" s="131">
        <v>382</v>
      </c>
      <c r="L21" s="131">
        <v>260</v>
      </c>
      <c r="M21" s="131">
        <v>185</v>
      </c>
      <c r="N21" s="131">
        <v>49</v>
      </c>
      <c r="O21" s="131">
        <v>4</v>
      </c>
    </row>
    <row r="22" spans="1:15">
      <c r="A22" s="62"/>
      <c r="B22" s="62" t="s">
        <v>17</v>
      </c>
      <c r="C22" s="130">
        <v>3118</v>
      </c>
      <c r="D22" s="131">
        <v>533</v>
      </c>
      <c r="E22" s="131">
        <v>345</v>
      </c>
      <c r="F22" s="131">
        <v>366</v>
      </c>
      <c r="G22" s="131">
        <v>188</v>
      </c>
      <c r="H22" s="131">
        <v>663</v>
      </c>
      <c r="I22" s="131">
        <v>18</v>
      </c>
      <c r="J22" s="131">
        <v>281</v>
      </c>
      <c r="K22" s="131">
        <v>280</v>
      </c>
      <c r="L22" s="131">
        <v>232</v>
      </c>
      <c r="M22" s="131">
        <v>164</v>
      </c>
      <c r="N22" s="131">
        <v>45</v>
      </c>
      <c r="O22" s="131">
        <v>3</v>
      </c>
    </row>
    <row r="23" spans="1:15">
      <c r="A23" s="62"/>
      <c r="B23" s="62" t="s">
        <v>16</v>
      </c>
      <c r="C23" s="130">
        <v>290</v>
      </c>
      <c r="D23" s="131">
        <v>56</v>
      </c>
      <c r="E23" s="131">
        <v>29</v>
      </c>
      <c r="F23" s="131">
        <v>28</v>
      </c>
      <c r="G23" s="131">
        <v>26</v>
      </c>
      <c r="H23" s="131">
        <v>56</v>
      </c>
      <c r="I23" s="131">
        <v>2</v>
      </c>
      <c r="J23" s="131">
        <v>32</v>
      </c>
      <c r="K23" s="131">
        <v>23</v>
      </c>
      <c r="L23" s="131">
        <v>20</v>
      </c>
      <c r="M23" s="131">
        <v>14</v>
      </c>
      <c r="N23" s="131">
        <v>4</v>
      </c>
      <c r="O23" s="131">
        <v>0</v>
      </c>
    </row>
    <row r="24" spans="1:15">
      <c r="A24" s="62"/>
      <c r="B24" s="62" t="s">
        <v>18</v>
      </c>
      <c r="C24" s="130">
        <v>243</v>
      </c>
      <c r="D24" s="131">
        <v>20</v>
      </c>
      <c r="E24" s="131">
        <v>12</v>
      </c>
      <c r="F24" s="131">
        <v>1</v>
      </c>
      <c r="G24" s="131">
        <v>27</v>
      </c>
      <c r="H24" s="131">
        <v>35</v>
      </c>
      <c r="I24" s="131">
        <v>0</v>
      </c>
      <c r="J24" s="131">
        <v>53</v>
      </c>
      <c r="K24" s="131">
        <v>79</v>
      </c>
      <c r="L24" s="131">
        <v>8</v>
      </c>
      <c r="M24" s="131">
        <v>7</v>
      </c>
      <c r="N24" s="131">
        <v>0</v>
      </c>
      <c r="O24" s="131">
        <v>1</v>
      </c>
    </row>
    <row r="25" spans="1:15">
      <c r="A25" s="62" t="s">
        <v>19</v>
      </c>
      <c r="B25" s="62"/>
      <c r="C25" s="130">
        <v>1008</v>
      </c>
      <c r="D25" s="131">
        <v>78</v>
      </c>
      <c r="E25" s="131">
        <v>71</v>
      </c>
      <c r="F25" s="131">
        <v>188</v>
      </c>
      <c r="G25" s="131">
        <v>93</v>
      </c>
      <c r="H25" s="131">
        <v>111</v>
      </c>
      <c r="I25" s="131">
        <v>9</v>
      </c>
      <c r="J25" s="131">
        <v>144</v>
      </c>
      <c r="K25" s="131">
        <v>109</v>
      </c>
      <c r="L25" s="131">
        <v>62</v>
      </c>
      <c r="M25" s="131">
        <v>75</v>
      </c>
      <c r="N25" s="131">
        <v>66</v>
      </c>
      <c r="O25" s="131">
        <v>2</v>
      </c>
    </row>
    <row r="26" spans="1:15">
      <c r="A26" s="62"/>
      <c r="B26" s="62" t="s">
        <v>23</v>
      </c>
      <c r="C26" s="130">
        <v>787</v>
      </c>
      <c r="D26" s="131">
        <v>68</v>
      </c>
      <c r="E26" s="131">
        <v>50</v>
      </c>
      <c r="F26" s="131">
        <v>152</v>
      </c>
      <c r="G26" s="131">
        <v>55</v>
      </c>
      <c r="H26" s="131">
        <v>88</v>
      </c>
      <c r="I26" s="131">
        <v>6</v>
      </c>
      <c r="J26" s="131">
        <v>123</v>
      </c>
      <c r="K26" s="131">
        <v>88</v>
      </c>
      <c r="L26" s="131">
        <v>48</v>
      </c>
      <c r="M26" s="131">
        <v>64</v>
      </c>
      <c r="N26" s="131">
        <v>44</v>
      </c>
      <c r="O26" s="131">
        <v>1</v>
      </c>
    </row>
    <row r="27" spans="1:15">
      <c r="A27" s="62"/>
      <c r="B27" s="62" t="s">
        <v>20</v>
      </c>
      <c r="C27" s="130">
        <v>38</v>
      </c>
      <c r="D27" s="131">
        <v>2</v>
      </c>
      <c r="E27" s="131">
        <v>3</v>
      </c>
      <c r="F27" s="131">
        <v>9</v>
      </c>
      <c r="G27" s="131">
        <v>4</v>
      </c>
      <c r="H27" s="131">
        <v>4</v>
      </c>
      <c r="I27" s="131">
        <v>0</v>
      </c>
      <c r="J27" s="131">
        <v>4</v>
      </c>
      <c r="K27" s="131">
        <v>7</v>
      </c>
      <c r="L27" s="131">
        <v>1</v>
      </c>
      <c r="M27" s="131">
        <v>1</v>
      </c>
      <c r="N27" s="131">
        <v>3</v>
      </c>
      <c r="O27" s="131">
        <v>0</v>
      </c>
    </row>
    <row r="28" spans="1:15">
      <c r="A28" s="62"/>
      <c r="B28" s="62" t="s">
        <v>22</v>
      </c>
      <c r="C28" s="130">
        <v>136</v>
      </c>
      <c r="D28" s="131">
        <v>8</v>
      </c>
      <c r="E28" s="131">
        <v>17</v>
      </c>
      <c r="F28" s="131">
        <v>21</v>
      </c>
      <c r="G28" s="131">
        <v>30</v>
      </c>
      <c r="H28" s="131">
        <v>13</v>
      </c>
      <c r="I28" s="131">
        <v>3</v>
      </c>
      <c r="J28" s="131">
        <v>12</v>
      </c>
      <c r="K28" s="131">
        <v>10</v>
      </c>
      <c r="L28" s="131">
        <v>6</v>
      </c>
      <c r="M28" s="131">
        <v>4</v>
      </c>
      <c r="N28" s="131">
        <v>11</v>
      </c>
      <c r="O28" s="131">
        <v>1</v>
      </c>
    </row>
    <row r="29" spans="1:15">
      <c r="A29" s="62"/>
      <c r="B29" s="62" t="s">
        <v>21</v>
      </c>
      <c r="C29" s="130">
        <v>47</v>
      </c>
      <c r="D29" s="131">
        <v>0</v>
      </c>
      <c r="E29" s="131">
        <v>1</v>
      </c>
      <c r="F29" s="131">
        <v>6</v>
      </c>
      <c r="G29" s="131">
        <v>4</v>
      </c>
      <c r="H29" s="131">
        <v>6</v>
      </c>
      <c r="I29" s="131">
        <v>0</v>
      </c>
      <c r="J29" s="131">
        <v>5</v>
      </c>
      <c r="K29" s="131">
        <v>4</v>
      </c>
      <c r="L29" s="131">
        <v>7</v>
      </c>
      <c r="M29" s="131">
        <v>6</v>
      </c>
      <c r="N29" s="131">
        <v>8</v>
      </c>
      <c r="O29" s="131">
        <v>0</v>
      </c>
    </row>
    <row r="30" spans="1:15">
      <c r="A30" s="62" t="s">
        <v>24</v>
      </c>
      <c r="B30" s="62"/>
      <c r="C30" s="130">
        <v>836</v>
      </c>
      <c r="D30" s="131">
        <v>124</v>
      </c>
      <c r="E30" s="131">
        <v>59</v>
      </c>
      <c r="F30" s="131">
        <v>98</v>
      </c>
      <c r="G30" s="131">
        <v>81</v>
      </c>
      <c r="H30" s="131">
        <v>169</v>
      </c>
      <c r="I30" s="131">
        <v>6</v>
      </c>
      <c r="J30" s="131">
        <v>60</v>
      </c>
      <c r="K30" s="131">
        <v>88</v>
      </c>
      <c r="L30" s="131">
        <v>76</v>
      </c>
      <c r="M30" s="131">
        <v>52</v>
      </c>
      <c r="N30" s="131">
        <v>23</v>
      </c>
      <c r="O30" s="131">
        <v>0</v>
      </c>
    </row>
    <row r="31" spans="1:15">
      <c r="A31" s="62"/>
      <c r="B31" s="62" t="s">
        <v>29</v>
      </c>
      <c r="C31" s="130">
        <v>149</v>
      </c>
      <c r="D31" s="131">
        <v>12</v>
      </c>
      <c r="E31" s="131">
        <v>10</v>
      </c>
      <c r="F31" s="131">
        <v>19</v>
      </c>
      <c r="G31" s="131">
        <v>14</v>
      </c>
      <c r="H31" s="131">
        <v>17</v>
      </c>
      <c r="I31" s="131">
        <v>1</v>
      </c>
      <c r="J31" s="131">
        <v>18</v>
      </c>
      <c r="K31" s="131">
        <v>32</v>
      </c>
      <c r="L31" s="131">
        <v>11</v>
      </c>
      <c r="M31" s="131">
        <v>7</v>
      </c>
      <c r="N31" s="131">
        <v>8</v>
      </c>
      <c r="O31" s="131">
        <v>0</v>
      </c>
    </row>
    <row r="32" spans="1:15">
      <c r="A32" s="62"/>
      <c r="B32" s="62" t="s">
        <v>26</v>
      </c>
      <c r="C32" s="130">
        <v>136</v>
      </c>
      <c r="D32" s="131">
        <v>32</v>
      </c>
      <c r="E32" s="131">
        <v>11</v>
      </c>
      <c r="F32" s="131">
        <v>12</v>
      </c>
      <c r="G32" s="131">
        <v>10</v>
      </c>
      <c r="H32" s="131">
        <v>30</v>
      </c>
      <c r="I32" s="131">
        <v>3</v>
      </c>
      <c r="J32" s="131">
        <v>9</v>
      </c>
      <c r="K32" s="131">
        <v>10</v>
      </c>
      <c r="L32" s="131">
        <v>8</v>
      </c>
      <c r="M32" s="131">
        <v>9</v>
      </c>
      <c r="N32" s="131">
        <v>2</v>
      </c>
      <c r="O32" s="131">
        <v>0</v>
      </c>
    </row>
    <row r="33" spans="1:15">
      <c r="A33" s="62"/>
      <c r="B33" s="62" t="s">
        <v>25</v>
      </c>
      <c r="C33" s="130">
        <v>332</v>
      </c>
      <c r="D33" s="131">
        <v>58</v>
      </c>
      <c r="E33" s="131">
        <v>21</v>
      </c>
      <c r="F33" s="131">
        <v>44</v>
      </c>
      <c r="G33" s="131">
        <v>34</v>
      </c>
      <c r="H33" s="131">
        <v>77</v>
      </c>
      <c r="I33" s="131">
        <v>1</v>
      </c>
      <c r="J33" s="131">
        <v>19</v>
      </c>
      <c r="K33" s="131">
        <v>24</v>
      </c>
      <c r="L33" s="131">
        <v>30</v>
      </c>
      <c r="M33" s="131">
        <v>21</v>
      </c>
      <c r="N33" s="131">
        <v>3</v>
      </c>
      <c r="O33" s="131">
        <v>0</v>
      </c>
    </row>
    <row r="34" spans="1:15">
      <c r="A34" s="62"/>
      <c r="B34" s="62" t="s">
        <v>28</v>
      </c>
      <c r="C34" s="130">
        <v>214</v>
      </c>
      <c r="D34" s="131">
        <v>22</v>
      </c>
      <c r="E34" s="131">
        <v>17</v>
      </c>
      <c r="F34" s="131">
        <v>23</v>
      </c>
      <c r="G34" s="131">
        <v>23</v>
      </c>
      <c r="H34" s="131">
        <v>44</v>
      </c>
      <c r="I34" s="131">
        <v>1</v>
      </c>
      <c r="J34" s="131">
        <v>12</v>
      </c>
      <c r="K34" s="131">
        <v>22</v>
      </c>
      <c r="L34" s="131">
        <v>27</v>
      </c>
      <c r="M34" s="131">
        <v>15</v>
      </c>
      <c r="N34" s="131">
        <v>8</v>
      </c>
      <c r="O34" s="131">
        <v>0</v>
      </c>
    </row>
    <row r="35" spans="1:15">
      <c r="A35" s="62"/>
      <c r="B35" s="62" t="s">
        <v>27</v>
      </c>
      <c r="C35" s="130">
        <v>5</v>
      </c>
      <c r="D35" s="131">
        <v>0</v>
      </c>
      <c r="E35" s="131">
        <v>0</v>
      </c>
      <c r="F35" s="131">
        <v>0</v>
      </c>
      <c r="G35" s="131">
        <v>0</v>
      </c>
      <c r="H35" s="131">
        <v>1</v>
      </c>
      <c r="I35" s="131">
        <v>0</v>
      </c>
      <c r="J35" s="131">
        <v>2</v>
      </c>
      <c r="K35" s="131">
        <v>0</v>
      </c>
      <c r="L35" s="131">
        <v>0</v>
      </c>
      <c r="M35" s="131">
        <v>0</v>
      </c>
      <c r="N35" s="131">
        <v>2</v>
      </c>
      <c r="O35" s="131">
        <v>0</v>
      </c>
    </row>
    <row r="36" spans="1:15">
      <c r="A36" s="62" t="s">
        <v>30</v>
      </c>
      <c r="B36" s="62"/>
      <c r="C36" s="130">
        <v>4908</v>
      </c>
      <c r="D36" s="131">
        <v>573</v>
      </c>
      <c r="E36" s="131">
        <v>687</v>
      </c>
      <c r="F36" s="131">
        <v>555</v>
      </c>
      <c r="G36" s="131">
        <v>368</v>
      </c>
      <c r="H36" s="131">
        <v>681</v>
      </c>
      <c r="I36" s="131">
        <v>68</v>
      </c>
      <c r="J36" s="131">
        <v>557</v>
      </c>
      <c r="K36" s="131">
        <v>722</v>
      </c>
      <c r="L36" s="131">
        <v>250</v>
      </c>
      <c r="M36" s="131">
        <v>283</v>
      </c>
      <c r="N36" s="131">
        <v>159</v>
      </c>
      <c r="O36" s="131">
        <v>5</v>
      </c>
    </row>
    <row r="37" spans="1:15">
      <c r="A37" s="62"/>
      <c r="B37" s="62" t="s">
        <v>35</v>
      </c>
      <c r="C37" s="130">
        <v>4547</v>
      </c>
      <c r="D37" s="131">
        <v>539</v>
      </c>
      <c r="E37" s="131">
        <v>652</v>
      </c>
      <c r="F37" s="131">
        <v>497</v>
      </c>
      <c r="G37" s="131">
        <v>340</v>
      </c>
      <c r="H37" s="131">
        <v>595</v>
      </c>
      <c r="I37" s="131">
        <v>65</v>
      </c>
      <c r="J37" s="131">
        <v>514</v>
      </c>
      <c r="K37" s="131">
        <v>684</v>
      </c>
      <c r="L37" s="131">
        <v>237</v>
      </c>
      <c r="M37" s="131">
        <v>271</v>
      </c>
      <c r="N37" s="131">
        <v>148</v>
      </c>
      <c r="O37" s="131">
        <v>5</v>
      </c>
    </row>
    <row r="38" spans="1:15">
      <c r="A38" s="62"/>
      <c r="B38" s="62" t="s">
        <v>33</v>
      </c>
      <c r="C38" s="130">
        <v>136</v>
      </c>
      <c r="D38" s="131">
        <v>18</v>
      </c>
      <c r="E38" s="131">
        <v>12</v>
      </c>
      <c r="F38" s="131">
        <v>19</v>
      </c>
      <c r="G38" s="131">
        <v>10</v>
      </c>
      <c r="H38" s="131">
        <v>23</v>
      </c>
      <c r="I38" s="131">
        <v>0</v>
      </c>
      <c r="J38" s="131">
        <v>23</v>
      </c>
      <c r="K38" s="131">
        <v>13</v>
      </c>
      <c r="L38" s="131">
        <v>10</v>
      </c>
      <c r="M38" s="131">
        <v>3</v>
      </c>
      <c r="N38" s="131">
        <v>5</v>
      </c>
      <c r="O38" s="131">
        <v>0</v>
      </c>
    </row>
    <row r="39" spans="1:15">
      <c r="A39" s="62"/>
      <c r="B39" s="62" t="s">
        <v>36</v>
      </c>
      <c r="C39" s="130">
        <v>5</v>
      </c>
      <c r="D39" s="131">
        <v>0</v>
      </c>
      <c r="E39" s="131">
        <v>2</v>
      </c>
      <c r="F39" s="131">
        <v>2</v>
      </c>
      <c r="G39" s="131">
        <v>0</v>
      </c>
      <c r="H39" s="131">
        <v>0</v>
      </c>
      <c r="I39" s="131">
        <v>0</v>
      </c>
      <c r="J39" s="131">
        <v>0</v>
      </c>
      <c r="K39" s="131">
        <v>1</v>
      </c>
      <c r="L39" s="131">
        <v>0</v>
      </c>
      <c r="M39" s="131">
        <v>0</v>
      </c>
      <c r="N39" s="131">
        <v>0</v>
      </c>
      <c r="O39" s="131">
        <v>0</v>
      </c>
    </row>
    <row r="40" spans="1:15">
      <c r="A40" s="62"/>
      <c r="B40" s="62" t="s">
        <v>37</v>
      </c>
      <c r="C40" s="130">
        <v>17</v>
      </c>
      <c r="D40" s="131">
        <v>1</v>
      </c>
      <c r="E40" s="131">
        <v>3</v>
      </c>
      <c r="F40" s="131">
        <v>3</v>
      </c>
      <c r="G40" s="131">
        <v>0</v>
      </c>
      <c r="H40" s="131">
        <v>3</v>
      </c>
      <c r="I40" s="131">
        <v>0</v>
      </c>
      <c r="J40" s="131">
        <v>1</v>
      </c>
      <c r="K40" s="131">
        <v>5</v>
      </c>
      <c r="L40" s="131">
        <v>0</v>
      </c>
      <c r="M40" s="131">
        <v>1</v>
      </c>
      <c r="N40" s="131">
        <v>0</v>
      </c>
      <c r="O40" s="131">
        <v>0</v>
      </c>
    </row>
    <row r="41" spans="1:15">
      <c r="A41" s="62"/>
      <c r="B41" s="62" t="s">
        <v>34</v>
      </c>
      <c r="C41" s="130">
        <v>45</v>
      </c>
      <c r="D41" s="131">
        <v>1</v>
      </c>
      <c r="E41" s="131">
        <v>0</v>
      </c>
      <c r="F41" s="131">
        <v>0</v>
      </c>
      <c r="G41" s="131">
        <v>0</v>
      </c>
      <c r="H41" s="131">
        <v>43</v>
      </c>
      <c r="I41" s="131">
        <v>0</v>
      </c>
      <c r="J41" s="131">
        <v>0</v>
      </c>
      <c r="K41" s="131">
        <v>1</v>
      </c>
      <c r="L41" s="131">
        <v>0</v>
      </c>
      <c r="M41" s="131">
        <v>0</v>
      </c>
      <c r="N41" s="131">
        <v>0</v>
      </c>
      <c r="O41" s="131">
        <v>0</v>
      </c>
    </row>
    <row r="42" spans="1:15">
      <c r="A42" s="62"/>
      <c r="B42" s="62" t="s">
        <v>1329</v>
      </c>
      <c r="C42" s="130">
        <v>1</v>
      </c>
      <c r="D42" s="131">
        <v>0</v>
      </c>
      <c r="E42" s="131">
        <v>0</v>
      </c>
      <c r="F42" s="131">
        <v>0</v>
      </c>
      <c r="G42" s="131">
        <v>0</v>
      </c>
      <c r="H42" s="131">
        <v>0</v>
      </c>
      <c r="I42" s="131">
        <v>0</v>
      </c>
      <c r="J42" s="131">
        <v>1</v>
      </c>
      <c r="K42" s="131">
        <v>0</v>
      </c>
      <c r="L42" s="131">
        <v>0</v>
      </c>
      <c r="M42" s="131">
        <v>0</v>
      </c>
      <c r="N42" s="131">
        <v>0</v>
      </c>
      <c r="O42" s="131">
        <v>0</v>
      </c>
    </row>
    <row r="43" spans="1:15">
      <c r="A43" s="62"/>
      <c r="B43" s="62" t="s">
        <v>32</v>
      </c>
      <c r="C43" s="130">
        <v>102</v>
      </c>
      <c r="D43" s="131">
        <v>11</v>
      </c>
      <c r="E43" s="131">
        <v>14</v>
      </c>
      <c r="F43" s="131">
        <v>27</v>
      </c>
      <c r="G43" s="131">
        <v>15</v>
      </c>
      <c r="H43" s="131">
        <v>6</v>
      </c>
      <c r="I43" s="131">
        <v>3</v>
      </c>
      <c r="J43" s="131">
        <v>10</v>
      </c>
      <c r="K43" s="131">
        <v>9</v>
      </c>
      <c r="L43" s="131">
        <v>1</v>
      </c>
      <c r="M43" s="131">
        <v>3</v>
      </c>
      <c r="N43" s="131">
        <v>3</v>
      </c>
      <c r="O43" s="131">
        <v>0</v>
      </c>
    </row>
    <row r="44" spans="1:15">
      <c r="A44" s="62"/>
      <c r="B44" s="62" t="s">
        <v>31</v>
      </c>
      <c r="C44" s="130">
        <v>53</v>
      </c>
      <c r="D44" s="131">
        <v>3</v>
      </c>
      <c r="E44" s="131">
        <v>4</v>
      </c>
      <c r="F44" s="131">
        <v>7</v>
      </c>
      <c r="G44" s="131">
        <v>1</v>
      </c>
      <c r="H44" s="131">
        <v>11</v>
      </c>
      <c r="I44" s="131">
        <v>0</v>
      </c>
      <c r="J44" s="131">
        <v>8</v>
      </c>
      <c r="K44" s="131">
        <v>9</v>
      </c>
      <c r="L44" s="131">
        <v>2</v>
      </c>
      <c r="M44" s="131">
        <v>5</v>
      </c>
      <c r="N44" s="131">
        <v>3</v>
      </c>
      <c r="O44" s="131">
        <v>0</v>
      </c>
    </row>
    <row r="45" spans="1:15">
      <c r="A45" s="62"/>
      <c r="B45" s="62" t="s">
        <v>38</v>
      </c>
      <c r="C45" s="130">
        <v>2</v>
      </c>
      <c r="D45" s="131">
        <v>0</v>
      </c>
      <c r="E45" s="131">
        <v>0</v>
      </c>
      <c r="F45" s="131">
        <v>0</v>
      </c>
      <c r="G45" s="131">
        <v>2</v>
      </c>
      <c r="H45" s="131">
        <v>0</v>
      </c>
      <c r="I45" s="131">
        <v>0</v>
      </c>
      <c r="J45" s="131">
        <v>0</v>
      </c>
      <c r="K45" s="131">
        <v>0</v>
      </c>
      <c r="L45" s="131">
        <v>0</v>
      </c>
      <c r="M45" s="131">
        <v>0</v>
      </c>
      <c r="N45" s="131">
        <v>0</v>
      </c>
      <c r="O45" s="131">
        <v>0</v>
      </c>
    </row>
    <row r="46" spans="1:15">
      <c r="A46" s="62" t="s">
        <v>39</v>
      </c>
      <c r="B46" s="62"/>
      <c r="C46" s="130">
        <v>4169</v>
      </c>
      <c r="D46" s="131">
        <v>472</v>
      </c>
      <c r="E46" s="131">
        <v>421</v>
      </c>
      <c r="F46" s="131">
        <v>496</v>
      </c>
      <c r="G46" s="131">
        <v>415</v>
      </c>
      <c r="H46" s="131">
        <v>600</v>
      </c>
      <c r="I46" s="131">
        <v>50</v>
      </c>
      <c r="J46" s="131">
        <v>504</v>
      </c>
      <c r="K46" s="131">
        <v>553</v>
      </c>
      <c r="L46" s="131">
        <v>268</v>
      </c>
      <c r="M46" s="131">
        <v>228</v>
      </c>
      <c r="N46" s="131">
        <v>146</v>
      </c>
      <c r="O46" s="131">
        <v>16</v>
      </c>
    </row>
    <row r="47" spans="1:15">
      <c r="A47" s="62"/>
      <c r="B47" s="62" t="s">
        <v>46</v>
      </c>
      <c r="C47" s="130">
        <v>202</v>
      </c>
      <c r="D47" s="131">
        <v>12</v>
      </c>
      <c r="E47" s="131">
        <v>30</v>
      </c>
      <c r="F47" s="131">
        <v>33</v>
      </c>
      <c r="G47" s="131">
        <v>10</v>
      </c>
      <c r="H47" s="131">
        <v>14</v>
      </c>
      <c r="I47" s="131">
        <v>7</v>
      </c>
      <c r="J47" s="131">
        <v>24</v>
      </c>
      <c r="K47" s="131">
        <v>21</v>
      </c>
      <c r="L47" s="131">
        <v>10</v>
      </c>
      <c r="M47" s="131">
        <v>26</v>
      </c>
      <c r="N47" s="131">
        <v>15</v>
      </c>
      <c r="O47" s="131">
        <v>0</v>
      </c>
    </row>
    <row r="48" spans="1:15">
      <c r="A48" s="62"/>
      <c r="B48" s="62" t="s">
        <v>45</v>
      </c>
      <c r="C48" s="130">
        <v>71</v>
      </c>
      <c r="D48" s="131">
        <v>7</v>
      </c>
      <c r="E48" s="131">
        <v>7</v>
      </c>
      <c r="F48" s="131">
        <v>13</v>
      </c>
      <c r="G48" s="131">
        <v>8</v>
      </c>
      <c r="H48" s="131">
        <v>11</v>
      </c>
      <c r="I48" s="131">
        <v>0</v>
      </c>
      <c r="J48" s="131">
        <v>7</v>
      </c>
      <c r="K48" s="131">
        <v>7</v>
      </c>
      <c r="L48" s="131">
        <v>5</v>
      </c>
      <c r="M48" s="131">
        <v>4</v>
      </c>
      <c r="N48" s="131">
        <v>2</v>
      </c>
      <c r="O48" s="131">
        <v>0</v>
      </c>
    </row>
    <row r="49" spans="1:15">
      <c r="A49" s="62"/>
      <c r="B49" s="62" t="s">
        <v>43</v>
      </c>
      <c r="C49" s="130">
        <v>3107</v>
      </c>
      <c r="D49" s="131">
        <v>356</v>
      </c>
      <c r="E49" s="131">
        <v>337</v>
      </c>
      <c r="F49" s="131">
        <v>393</v>
      </c>
      <c r="G49" s="131">
        <v>306</v>
      </c>
      <c r="H49" s="131">
        <v>430</v>
      </c>
      <c r="I49" s="131">
        <v>39</v>
      </c>
      <c r="J49" s="131">
        <v>371</v>
      </c>
      <c r="K49" s="131">
        <v>398</v>
      </c>
      <c r="L49" s="131">
        <v>184</v>
      </c>
      <c r="M49" s="131">
        <v>166</v>
      </c>
      <c r="N49" s="131">
        <v>111</v>
      </c>
      <c r="O49" s="131">
        <v>16</v>
      </c>
    </row>
    <row r="50" spans="1:15">
      <c r="A50" s="62"/>
      <c r="B50" s="62" t="s">
        <v>44</v>
      </c>
      <c r="C50" s="130">
        <v>312</v>
      </c>
      <c r="D50" s="131">
        <v>24</v>
      </c>
      <c r="E50" s="131">
        <v>21</v>
      </c>
      <c r="F50" s="131">
        <v>2</v>
      </c>
      <c r="G50" s="131">
        <v>33</v>
      </c>
      <c r="H50" s="131">
        <v>48</v>
      </c>
      <c r="I50" s="131">
        <v>0</v>
      </c>
      <c r="J50" s="131">
        <v>70</v>
      </c>
      <c r="K50" s="131">
        <v>95</v>
      </c>
      <c r="L50" s="131">
        <v>14</v>
      </c>
      <c r="M50" s="131">
        <v>5</v>
      </c>
      <c r="N50" s="131">
        <v>0</v>
      </c>
      <c r="O50" s="131">
        <v>0</v>
      </c>
    </row>
    <row r="51" spans="1:15">
      <c r="A51" s="62"/>
      <c r="B51" s="62" t="s">
        <v>41</v>
      </c>
      <c r="C51" s="130">
        <v>79</v>
      </c>
      <c r="D51" s="131">
        <v>8</v>
      </c>
      <c r="E51" s="131">
        <v>6</v>
      </c>
      <c r="F51" s="131">
        <v>18</v>
      </c>
      <c r="G51" s="131">
        <v>6</v>
      </c>
      <c r="H51" s="131">
        <v>5</v>
      </c>
      <c r="I51" s="131">
        <v>0</v>
      </c>
      <c r="J51" s="131">
        <v>8</v>
      </c>
      <c r="K51" s="131">
        <v>11</v>
      </c>
      <c r="L51" s="131">
        <v>7</v>
      </c>
      <c r="M51" s="131">
        <v>1</v>
      </c>
      <c r="N51" s="131">
        <v>9</v>
      </c>
      <c r="O51" s="131">
        <v>0</v>
      </c>
    </row>
    <row r="52" spans="1:15">
      <c r="A52" s="62"/>
      <c r="B52" s="62" t="s">
        <v>42</v>
      </c>
      <c r="C52" s="130">
        <v>66</v>
      </c>
      <c r="D52" s="131">
        <v>6</v>
      </c>
      <c r="E52" s="131">
        <v>1</v>
      </c>
      <c r="F52" s="131">
        <v>8</v>
      </c>
      <c r="G52" s="131">
        <v>1</v>
      </c>
      <c r="H52" s="131">
        <v>6</v>
      </c>
      <c r="I52" s="131">
        <v>0</v>
      </c>
      <c r="J52" s="131">
        <v>10</v>
      </c>
      <c r="K52" s="131">
        <v>8</v>
      </c>
      <c r="L52" s="131">
        <v>9</v>
      </c>
      <c r="M52" s="131">
        <v>11</v>
      </c>
      <c r="N52" s="131">
        <v>6</v>
      </c>
      <c r="O52" s="131">
        <v>0</v>
      </c>
    </row>
    <row r="53" spans="1:15">
      <c r="A53" s="62"/>
      <c r="B53" s="62" t="s">
        <v>40</v>
      </c>
      <c r="C53" s="129">
        <v>264</v>
      </c>
      <c r="D53" s="131">
        <v>53</v>
      </c>
      <c r="E53" s="131">
        <v>19</v>
      </c>
      <c r="F53" s="131">
        <v>25</v>
      </c>
      <c r="G53" s="131">
        <v>45</v>
      </c>
      <c r="H53" s="131">
        <v>49</v>
      </c>
      <c r="I53" s="131">
        <v>4</v>
      </c>
      <c r="J53" s="131">
        <v>11</v>
      </c>
      <c r="K53" s="131">
        <v>12</v>
      </c>
      <c r="L53" s="131">
        <v>29</v>
      </c>
      <c r="M53" s="131">
        <v>15</v>
      </c>
      <c r="N53" s="131">
        <v>2</v>
      </c>
      <c r="O53" s="131">
        <v>0</v>
      </c>
    </row>
    <row r="54" spans="1:15">
      <c r="A54" s="62"/>
      <c r="B54" s="62" t="s">
        <v>1511</v>
      </c>
      <c r="C54" s="130">
        <v>68</v>
      </c>
      <c r="D54" s="131">
        <v>6</v>
      </c>
      <c r="E54" s="131">
        <v>0</v>
      </c>
      <c r="F54" s="131">
        <v>4</v>
      </c>
      <c r="G54" s="131">
        <v>6</v>
      </c>
      <c r="H54" s="131">
        <v>37</v>
      </c>
      <c r="I54" s="131">
        <v>0</v>
      </c>
      <c r="J54" s="131">
        <v>3</v>
      </c>
      <c r="K54" s="131">
        <v>1</v>
      </c>
      <c r="L54" s="131">
        <v>10</v>
      </c>
      <c r="M54" s="131">
        <v>0</v>
      </c>
      <c r="N54" s="131">
        <v>1</v>
      </c>
      <c r="O54" s="131">
        <v>0</v>
      </c>
    </row>
    <row r="55" spans="1:15">
      <c r="B55" s="49"/>
      <c r="C55" s="49"/>
      <c r="D55" s="49"/>
      <c r="E55" s="49"/>
      <c r="F55" s="49"/>
      <c r="G55" s="49"/>
      <c r="H55" s="49"/>
      <c r="I55" s="49"/>
      <c r="J55" s="49"/>
      <c r="K55" s="49"/>
      <c r="L55" s="49"/>
      <c r="M55" s="49"/>
      <c r="N55" s="49"/>
      <c r="O55" s="49"/>
    </row>
    <row r="56" spans="1:15">
      <c r="A56" s="138" t="s">
        <v>1671</v>
      </c>
    </row>
    <row r="57" spans="1:15">
      <c r="C57" s="41"/>
      <c r="D57" s="41"/>
      <c r="E57" s="41"/>
      <c r="F57" s="41"/>
      <c r="G57" s="41"/>
      <c r="H57" s="41"/>
      <c r="I57" s="41"/>
      <c r="J57" s="41"/>
      <c r="K57" s="41"/>
      <c r="L57" s="41"/>
      <c r="M57" s="41"/>
      <c r="N57" s="41"/>
      <c r="O57" s="41"/>
    </row>
  </sheetData>
  <hyperlinks>
    <hyperlink ref="A4" location="Tabellenverzeichnis!A1" display="&lt;&lt;&lt; Inhalt" xr:uid="{4E213182-3CEB-481F-A662-9A4A3E759220}"/>
    <hyperlink ref="A56" location="Metadaten!A1" display="&lt;&lt;&lt; Metadaten " xr:uid="{DBA51115-22AE-43AE-B441-2A87055CB5B0}"/>
  </hyperlinks>
  <pageMargins left="0.70866141732283472" right="0.35433070866141736" top="0.78740157480314965" bottom="0.78740157480314965" header="0.31496062992125984" footer="0.31496062992125984"/>
  <pageSetup paperSize="9" scale="67" orientation="portrait" horizontalDpi="1200" verticalDpi="1200" r:id="rId1"/>
  <headerFooter scaleWithDoc="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3" tint="0.79998168889431442"/>
    <pageSetUpPr fitToPage="1"/>
  </sheetPr>
  <dimension ref="A1:G35"/>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14" customWidth="1"/>
    <col min="3" max="3" width="9.28515625" style="14" customWidth="1"/>
    <col min="4" max="5" width="13.7109375" style="14" customWidth="1"/>
    <col min="6" max="6" width="14.7109375" style="14" customWidth="1"/>
    <col min="7" max="7" width="13.7109375" style="14" customWidth="1"/>
    <col min="8" max="16384" width="11.42578125" style="14"/>
  </cols>
  <sheetData>
    <row r="1" spans="1:7" s="61" customFormat="1" ht="15.75">
      <c r="A1" s="61" t="s">
        <v>473</v>
      </c>
    </row>
    <row r="2" spans="1:7">
      <c r="A2" s="63" t="s">
        <v>1180</v>
      </c>
    </row>
    <row r="4" spans="1:7">
      <c r="A4" s="64" t="s">
        <v>1670</v>
      </c>
    </row>
    <row r="6" spans="1:7">
      <c r="A6" s="63" t="s">
        <v>1219</v>
      </c>
    </row>
    <row r="7" spans="1:7">
      <c r="A7" s="109" t="s">
        <v>360</v>
      </c>
      <c r="B7" s="92" t="s">
        <v>7</v>
      </c>
      <c r="C7" s="92" t="s">
        <v>336</v>
      </c>
      <c r="D7" s="92"/>
      <c r="E7" s="92"/>
      <c r="F7" s="92"/>
      <c r="G7" s="92"/>
    </row>
    <row r="8" spans="1:7" s="15" customFormat="1" ht="26.25">
      <c r="A8" s="90"/>
      <c r="B8" s="91"/>
      <c r="C8" s="91" t="s">
        <v>23</v>
      </c>
      <c r="D8" s="91" t="s">
        <v>20</v>
      </c>
      <c r="E8" s="91" t="s">
        <v>22</v>
      </c>
      <c r="F8" s="91" t="s">
        <v>21</v>
      </c>
      <c r="G8" s="91" t="s">
        <v>1327</v>
      </c>
    </row>
    <row r="9" spans="1:7" s="25" customFormat="1">
      <c r="A9" s="107"/>
      <c r="B9" s="109"/>
      <c r="C9" s="109"/>
      <c r="D9" s="109"/>
      <c r="E9" s="109"/>
      <c r="F9" s="109"/>
      <c r="G9" s="109"/>
    </row>
    <row r="10" spans="1:7">
      <c r="A10" s="136">
        <v>2005</v>
      </c>
      <c r="B10" s="131">
        <v>935</v>
      </c>
      <c r="C10" s="131">
        <v>710</v>
      </c>
      <c r="D10" s="131">
        <v>11</v>
      </c>
      <c r="E10" s="131">
        <v>177</v>
      </c>
      <c r="F10" s="131">
        <v>37</v>
      </c>
      <c r="G10" s="93">
        <v>0</v>
      </c>
    </row>
    <row r="11" spans="1:7">
      <c r="A11" s="136">
        <v>2006</v>
      </c>
      <c r="B11" s="131">
        <v>938</v>
      </c>
      <c r="C11" s="131">
        <v>714</v>
      </c>
      <c r="D11" s="131">
        <v>12</v>
      </c>
      <c r="E11" s="131">
        <v>176</v>
      </c>
      <c r="F11" s="131">
        <v>36</v>
      </c>
      <c r="G11" s="93">
        <v>0</v>
      </c>
    </row>
    <row r="12" spans="1:7">
      <c r="A12" s="136">
        <v>2007</v>
      </c>
      <c r="B12" s="131">
        <v>917</v>
      </c>
      <c r="C12" s="131">
        <v>702</v>
      </c>
      <c r="D12" s="131">
        <v>16</v>
      </c>
      <c r="E12" s="131">
        <v>163</v>
      </c>
      <c r="F12" s="131">
        <v>36</v>
      </c>
      <c r="G12" s="93">
        <v>0</v>
      </c>
    </row>
    <row r="13" spans="1:7">
      <c r="A13" s="136">
        <v>2008</v>
      </c>
      <c r="B13" s="131">
        <v>951</v>
      </c>
      <c r="C13" s="131">
        <v>734</v>
      </c>
      <c r="D13" s="131">
        <v>17</v>
      </c>
      <c r="E13" s="131">
        <v>158</v>
      </c>
      <c r="F13" s="131">
        <v>42</v>
      </c>
      <c r="G13" s="93">
        <v>0</v>
      </c>
    </row>
    <row r="14" spans="1:7">
      <c r="A14" s="136">
        <v>2009</v>
      </c>
      <c r="B14" s="131">
        <v>967</v>
      </c>
      <c r="C14" s="131">
        <v>746</v>
      </c>
      <c r="D14" s="131">
        <v>18</v>
      </c>
      <c r="E14" s="131">
        <v>163</v>
      </c>
      <c r="F14" s="131">
        <v>40</v>
      </c>
      <c r="G14" s="93">
        <v>0</v>
      </c>
    </row>
    <row r="15" spans="1:7">
      <c r="A15" s="136">
        <v>2010</v>
      </c>
      <c r="B15" s="131">
        <v>1002</v>
      </c>
      <c r="C15" s="131">
        <v>775</v>
      </c>
      <c r="D15" s="131">
        <v>21</v>
      </c>
      <c r="E15" s="131">
        <v>160</v>
      </c>
      <c r="F15" s="131">
        <v>46</v>
      </c>
      <c r="G15" s="93">
        <v>0</v>
      </c>
    </row>
    <row r="16" spans="1:7">
      <c r="A16" s="136">
        <v>2011</v>
      </c>
      <c r="B16" s="131">
        <v>999</v>
      </c>
      <c r="C16" s="131">
        <v>777</v>
      </c>
      <c r="D16" s="131">
        <v>23</v>
      </c>
      <c r="E16" s="131">
        <v>150</v>
      </c>
      <c r="F16" s="131">
        <v>49</v>
      </c>
      <c r="G16" s="93">
        <v>0</v>
      </c>
    </row>
    <row r="17" spans="1:7">
      <c r="A17" s="136">
        <v>2012</v>
      </c>
      <c r="B17" s="131">
        <v>1026</v>
      </c>
      <c r="C17" s="131">
        <v>802</v>
      </c>
      <c r="D17" s="131">
        <v>24</v>
      </c>
      <c r="E17" s="131">
        <v>147</v>
      </c>
      <c r="F17" s="131">
        <v>53</v>
      </c>
      <c r="G17" s="93">
        <v>0</v>
      </c>
    </row>
    <row r="18" spans="1:7">
      <c r="A18" s="136">
        <v>2013</v>
      </c>
      <c r="B18" s="131">
        <v>1043</v>
      </c>
      <c r="C18" s="131">
        <v>812</v>
      </c>
      <c r="D18" s="131">
        <v>24</v>
      </c>
      <c r="E18" s="131">
        <v>151</v>
      </c>
      <c r="F18" s="131">
        <v>56</v>
      </c>
      <c r="G18" s="93">
        <v>0</v>
      </c>
    </row>
    <row r="19" spans="1:7">
      <c r="A19" s="136">
        <v>2014</v>
      </c>
      <c r="B19" s="131">
        <v>1049</v>
      </c>
      <c r="C19" s="131">
        <v>822</v>
      </c>
      <c r="D19" s="131">
        <v>24</v>
      </c>
      <c r="E19" s="131">
        <v>151</v>
      </c>
      <c r="F19" s="131">
        <v>52</v>
      </c>
      <c r="G19" s="93">
        <v>0</v>
      </c>
    </row>
    <row r="20" spans="1:7">
      <c r="A20" s="136">
        <v>2015</v>
      </c>
      <c r="B20" s="131">
        <v>1047</v>
      </c>
      <c r="C20" s="131">
        <v>822</v>
      </c>
      <c r="D20" s="131">
        <v>27</v>
      </c>
      <c r="E20" s="131">
        <v>147</v>
      </c>
      <c r="F20" s="131">
        <v>51</v>
      </c>
      <c r="G20" s="93">
        <v>0</v>
      </c>
    </row>
    <row r="21" spans="1:7">
      <c r="A21" s="136">
        <v>2016</v>
      </c>
      <c r="B21" s="131">
        <v>1045</v>
      </c>
      <c r="C21" s="131">
        <v>817</v>
      </c>
      <c r="D21" s="131">
        <v>29</v>
      </c>
      <c r="E21" s="131">
        <v>148</v>
      </c>
      <c r="F21" s="131">
        <v>50</v>
      </c>
      <c r="G21" s="93">
        <v>1</v>
      </c>
    </row>
    <row r="22" spans="1:7">
      <c r="A22" s="136">
        <v>2017</v>
      </c>
      <c r="B22" s="131">
        <v>1041</v>
      </c>
      <c r="C22" s="131">
        <v>810</v>
      </c>
      <c r="D22" s="131">
        <v>33</v>
      </c>
      <c r="E22" s="131">
        <v>148</v>
      </c>
      <c r="F22" s="131">
        <v>50</v>
      </c>
      <c r="G22" s="93">
        <v>0</v>
      </c>
    </row>
    <row r="23" spans="1:7">
      <c r="A23" s="136">
        <v>2018</v>
      </c>
      <c r="B23" s="131">
        <v>1041</v>
      </c>
      <c r="C23" s="131">
        <v>811</v>
      </c>
      <c r="D23" s="131">
        <v>35</v>
      </c>
      <c r="E23" s="131">
        <v>144</v>
      </c>
      <c r="F23" s="131">
        <v>51</v>
      </c>
      <c r="G23" s="93">
        <v>0</v>
      </c>
    </row>
    <row r="24" spans="1:7">
      <c r="A24" s="136">
        <v>2019</v>
      </c>
      <c r="B24" s="131">
        <v>1030</v>
      </c>
      <c r="C24" s="131">
        <v>798</v>
      </c>
      <c r="D24" s="131">
        <v>36</v>
      </c>
      <c r="E24" s="131">
        <v>143</v>
      </c>
      <c r="F24" s="131">
        <v>53</v>
      </c>
      <c r="G24" s="93">
        <v>0</v>
      </c>
    </row>
    <row r="25" spans="1:7">
      <c r="A25" s="136">
        <v>2020</v>
      </c>
      <c r="B25" s="131">
        <v>1025</v>
      </c>
      <c r="C25" s="131">
        <v>793</v>
      </c>
      <c r="D25" s="131">
        <v>36</v>
      </c>
      <c r="E25" s="131">
        <v>147</v>
      </c>
      <c r="F25" s="131">
        <v>49</v>
      </c>
      <c r="G25" s="93">
        <v>0</v>
      </c>
    </row>
    <row r="26" spans="1:7">
      <c r="A26" s="136">
        <v>2021</v>
      </c>
      <c r="B26" s="131">
        <v>1023</v>
      </c>
      <c r="C26" s="131">
        <v>794</v>
      </c>
      <c r="D26" s="131">
        <v>37</v>
      </c>
      <c r="E26" s="131">
        <v>142</v>
      </c>
      <c r="F26" s="131">
        <v>50</v>
      </c>
      <c r="G26" s="93">
        <v>0</v>
      </c>
    </row>
    <row r="27" spans="1:7">
      <c r="A27" s="136">
        <v>2022</v>
      </c>
      <c r="B27" s="131">
        <v>1008</v>
      </c>
      <c r="C27" s="131">
        <v>787</v>
      </c>
      <c r="D27" s="131">
        <v>38</v>
      </c>
      <c r="E27" s="131">
        <v>136</v>
      </c>
      <c r="F27" s="131">
        <v>47</v>
      </c>
      <c r="G27" s="93">
        <v>0</v>
      </c>
    </row>
    <row r="28" spans="1:7">
      <c r="A28" s="49"/>
      <c r="B28" s="49"/>
      <c r="C28" s="49"/>
      <c r="D28" s="49"/>
      <c r="E28" s="49"/>
      <c r="F28" s="49"/>
      <c r="G28" s="49"/>
    </row>
    <row r="29" spans="1:7">
      <c r="A29" s="138" t="s">
        <v>1671</v>
      </c>
      <c r="B29" s="23"/>
      <c r="C29" s="23"/>
      <c r="D29" s="23"/>
      <c r="E29" s="23"/>
      <c r="F29" s="23"/>
      <c r="G29" s="23"/>
    </row>
    <row r="30" spans="1:7">
      <c r="A30" s="16"/>
      <c r="B30" s="23"/>
      <c r="C30" s="23"/>
      <c r="D30" s="23"/>
      <c r="E30" s="23"/>
      <c r="F30" s="23"/>
      <c r="G30" s="23"/>
    </row>
    <row r="31" spans="1:7">
      <c r="A31" s="16"/>
      <c r="B31" s="23"/>
      <c r="C31" s="23"/>
      <c r="D31" s="23"/>
      <c r="E31" s="23"/>
      <c r="F31" s="23"/>
      <c r="G31" s="23"/>
    </row>
    <row r="32" spans="1:7">
      <c r="A32" s="16"/>
      <c r="B32" s="23"/>
      <c r="C32" s="23"/>
      <c r="D32" s="23"/>
      <c r="E32" s="23"/>
      <c r="F32" s="23"/>
      <c r="G32" s="23"/>
    </row>
    <row r="33" spans="1:7">
      <c r="A33" s="16"/>
      <c r="B33" s="23"/>
      <c r="C33" s="23"/>
      <c r="D33" s="23"/>
      <c r="E33" s="23"/>
      <c r="F33" s="23"/>
      <c r="G33" s="23"/>
    </row>
    <row r="34" spans="1:7">
      <c r="A34" s="16"/>
      <c r="B34" s="23"/>
      <c r="C34" s="23"/>
      <c r="D34" s="23"/>
      <c r="E34" s="23"/>
      <c r="F34" s="23"/>
      <c r="G34" s="23"/>
    </row>
    <row r="35" spans="1:7">
      <c r="A35" s="16"/>
      <c r="B35" s="23"/>
      <c r="C35" s="23"/>
      <c r="D35" s="23"/>
      <c r="E35" s="23"/>
      <c r="F35" s="23"/>
      <c r="G35" s="23"/>
    </row>
  </sheetData>
  <sortState ref="A8:G51">
    <sortCondition ref="A7"/>
  </sortState>
  <hyperlinks>
    <hyperlink ref="A4" location="Tabellenverzeichnis!A1" display="&lt;&lt;&lt; Inhalt" xr:uid="{B73AA598-CDB8-49B1-B09F-5025F58DEAC8}"/>
    <hyperlink ref="A29" location="Metadaten!A1" display="&lt;&lt;&lt; Metadaten " xr:uid="{502849AC-7F69-4609-A4A6-2B79338CDFE7}"/>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3" tint="0.79998168889431442"/>
    <pageSetUpPr fitToPage="1"/>
  </sheetPr>
  <dimension ref="A1:H29"/>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14" customWidth="1"/>
    <col min="3" max="3" width="10.85546875" style="14" customWidth="1"/>
    <col min="4" max="4" width="17" style="14" bestFit="1" customWidth="1"/>
    <col min="5" max="5" width="15.140625" style="14" bestFit="1" customWidth="1"/>
    <col min="6" max="6" width="14.5703125" style="14" bestFit="1" customWidth="1"/>
    <col min="7" max="7" width="9.5703125" style="14" bestFit="1" customWidth="1"/>
    <col min="8" max="16384" width="11.42578125" style="14"/>
  </cols>
  <sheetData>
    <row r="1" spans="1:7" s="61" customFormat="1" ht="15.75">
      <c r="A1" s="61" t="s">
        <v>1342</v>
      </c>
    </row>
    <row r="2" spans="1:7">
      <c r="A2" s="63" t="s">
        <v>1180</v>
      </c>
    </row>
    <row r="4" spans="1:7">
      <c r="A4" s="64" t="s">
        <v>1670</v>
      </c>
    </row>
    <row r="6" spans="1:7">
      <c r="A6" s="63" t="s">
        <v>1220</v>
      </c>
    </row>
    <row r="7" spans="1:7">
      <c r="A7" s="92" t="s">
        <v>360</v>
      </c>
      <c r="B7" s="92" t="s">
        <v>7</v>
      </c>
      <c r="C7" s="63" t="s">
        <v>198</v>
      </c>
      <c r="D7" s="63"/>
      <c r="E7" s="63"/>
      <c r="F7" s="63"/>
      <c r="G7" s="63"/>
    </row>
    <row r="8" spans="1:7">
      <c r="A8" s="63"/>
      <c r="B8" s="92"/>
      <c r="C8" s="122" t="s">
        <v>290</v>
      </c>
      <c r="D8" s="100" t="s">
        <v>291</v>
      </c>
      <c r="E8" s="100" t="s">
        <v>292</v>
      </c>
      <c r="F8" s="100" t="s">
        <v>293</v>
      </c>
      <c r="G8" s="100" t="s">
        <v>294</v>
      </c>
    </row>
    <row r="9" spans="1:7">
      <c r="A9" s="63"/>
      <c r="B9" s="92"/>
      <c r="C9" s="92"/>
      <c r="D9" s="92"/>
      <c r="E9" s="92"/>
      <c r="F9" s="92"/>
      <c r="G9" s="92"/>
    </row>
    <row r="10" spans="1:7">
      <c r="A10" s="136">
        <v>2005</v>
      </c>
      <c r="B10" s="131">
        <v>935</v>
      </c>
      <c r="C10" s="131">
        <v>191</v>
      </c>
      <c r="D10" s="131">
        <v>284</v>
      </c>
      <c r="E10" s="131">
        <v>317</v>
      </c>
      <c r="F10" s="131">
        <v>134</v>
      </c>
      <c r="G10" s="131">
        <v>9</v>
      </c>
    </row>
    <row r="11" spans="1:7">
      <c r="A11" s="136">
        <v>2006</v>
      </c>
      <c r="B11" s="131">
        <v>938</v>
      </c>
      <c r="C11" s="131">
        <v>186</v>
      </c>
      <c r="D11" s="131">
        <v>276</v>
      </c>
      <c r="E11" s="131">
        <v>322</v>
      </c>
      <c r="F11" s="131">
        <v>142</v>
      </c>
      <c r="G11" s="131">
        <v>12</v>
      </c>
    </row>
    <row r="12" spans="1:7">
      <c r="A12" s="136">
        <v>2007</v>
      </c>
      <c r="B12" s="131">
        <v>917</v>
      </c>
      <c r="C12" s="131">
        <v>179</v>
      </c>
      <c r="D12" s="131">
        <v>265</v>
      </c>
      <c r="E12" s="131">
        <v>314</v>
      </c>
      <c r="F12" s="131">
        <v>149</v>
      </c>
      <c r="G12" s="131">
        <v>10</v>
      </c>
    </row>
    <row r="13" spans="1:7">
      <c r="A13" s="136">
        <v>2008</v>
      </c>
      <c r="B13" s="131">
        <v>951</v>
      </c>
      <c r="C13" s="131">
        <v>180</v>
      </c>
      <c r="D13" s="131">
        <v>278</v>
      </c>
      <c r="E13" s="131">
        <v>317</v>
      </c>
      <c r="F13" s="131">
        <v>163</v>
      </c>
      <c r="G13" s="131">
        <v>13</v>
      </c>
    </row>
    <row r="14" spans="1:7">
      <c r="A14" s="136">
        <v>2009</v>
      </c>
      <c r="B14" s="131">
        <v>967</v>
      </c>
      <c r="C14" s="131">
        <v>182</v>
      </c>
      <c r="D14" s="131">
        <v>283</v>
      </c>
      <c r="E14" s="131">
        <v>314</v>
      </c>
      <c r="F14" s="131">
        <v>174</v>
      </c>
      <c r="G14" s="131">
        <v>14</v>
      </c>
    </row>
    <row r="15" spans="1:7">
      <c r="A15" s="136">
        <v>2010</v>
      </c>
      <c r="B15" s="131">
        <v>1002</v>
      </c>
      <c r="C15" s="131">
        <v>184</v>
      </c>
      <c r="D15" s="131">
        <v>290</v>
      </c>
      <c r="E15" s="131">
        <v>326</v>
      </c>
      <c r="F15" s="131">
        <v>187</v>
      </c>
      <c r="G15" s="131">
        <v>15</v>
      </c>
    </row>
    <row r="16" spans="1:7">
      <c r="A16" s="136">
        <v>2011</v>
      </c>
      <c r="B16" s="131">
        <v>999</v>
      </c>
      <c r="C16" s="131">
        <v>181</v>
      </c>
      <c r="D16" s="131">
        <v>279</v>
      </c>
      <c r="E16" s="131">
        <v>328</v>
      </c>
      <c r="F16" s="131">
        <v>194</v>
      </c>
      <c r="G16" s="131">
        <v>17</v>
      </c>
    </row>
    <row r="17" spans="1:8">
      <c r="A17" s="136">
        <v>2012</v>
      </c>
      <c r="B17" s="131">
        <v>1026</v>
      </c>
      <c r="C17" s="131">
        <v>182</v>
      </c>
      <c r="D17" s="131">
        <v>287</v>
      </c>
      <c r="E17" s="131">
        <v>328</v>
      </c>
      <c r="F17" s="131">
        <v>211</v>
      </c>
      <c r="G17" s="131">
        <v>18</v>
      </c>
    </row>
    <row r="18" spans="1:8">
      <c r="A18" s="136">
        <v>2013</v>
      </c>
      <c r="B18" s="131">
        <v>1043</v>
      </c>
      <c r="C18" s="131">
        <v>190</v>
      </c>
      <c r="D18" s="131">
        <v>290</v>
      </c>
      <c r="E18" s="131">
        <v>324</v>
      </c>
      <c r="F18" s="131">
        <v>220</v>
      </c>
      <c r="G18" s="131">
        <v>19</v>
      </c>
    </row>
    <row r="19" spans="1:8">
      <c r="A19" s="136">
        <v>2014</v>
      </c>
      <c r="B19" s="131">
        <v>1049</v>
      </c>
      <c r="C19" s="131">
        <v>188</v>
      </c>
      <c r="D19" s="131">
        <v>292</v>
      </c>
      <c r="E19" s="131">
        <v>324</v>
      </c>
      <c r="F19" s="131">
        <v>224</v>
      </c>
      <c r="G19" s="131">
        <v>21</v>
      </c>
    </row>
    <row r="20" spans="1:8">
      <c r="A20" s="136">
        <v>2015</v>
      </c>
      <c r="B20" s="131">
        <v>1047</v>
      </c>
      <c r="C20" s="131">
        <v>189</v>
      </c>
      <c r="D20" s="131">
        <v>289</v>
      </c>
      <c r="E20" s="131">
        <v>325</v>
      </c>
      <c r="F20" s="131">
        <v>224</v>
      </c>
      <c r="G20" s="131">
        <v>20</v>
      </c>
    </row>
    <row r="21" spans="1:8">
      <c r="A21" s="136">
        <v>2016</v>
      </c>
      <c r="B21" s="131">
        <v>1045</v>
      </c>
      <c r="C21" s="131">
        <v>187</v>
      </c>
      <c r="D21" s="131">
        <v>284</v>
      </c>
      <c r="E21" s="131">
        <v>325</v>
      </c>
      <c r="F21" s="131">
        <v>227</v>
      </c>
      <c r="G21" s="131">
        <v>22</v>
      </c>
    </row>
    <row r="22" spans="1:8">
      <c r="A22" s="136">
        <v>2017</v>
      </c>
      <c r="B22" s="131">
        <v>1041</v>
      </c>
      <c r="C22" s="131">
        <v>181</v>
      </c>
      <c r="D22" s="131">
        <v>281</v>
      </c>
      <c r="E22" s="131">
        <v>323</v>
      </c>
      <c r="F22" s="131">
        <v>229</v>
      </c>
      <c r="G22" s="131">
        <v>27</v>
      </c>
    </row>
    <row r="23" spans="1:8">
      <c r="A23" s="136">
        <v>2018</v>
      </c>
      <c r="B23" s="131">
        <v>1041</v>
      </c>
      <c r="C23" s="131">
        <v>179</v>
      </c>
      <c r="D23" s="131">
        <v>281</v>
      </c>
      <c r="E23" s="131">
        <v>322</v>
      </c>
      <c r="F23" s="131">
        <v>228</v>
      </c>
      <c r="G23" s="131">
        <v>31</v>
      </c>
    </row>
    <row r="24" spans="1:8">
      <c r="A24" s="136">
        <v>2019</v>
      </c>
      <c r="B24" s="131">
        <v>1030</v>
      </c>
      <c r="C24" s="131">
        <v>178</v>
      </c>
      <c r="D24" s="131">
        <v>274</v>
      </c>
      <c r="E24" s="131">
        <v>318</v>
      </c>
      <c r="F24" s="131">
        <v>231</v>
      </c>
      <c r="G24" s="131">
        <v>29</v>
      </c>
      <c r="H24" s="24"/>
    </row>
    <row r="25" spans="1:8">
      <c r="A25" s="136">
        <v>2020</v>
      </c>
      <c r="B25" s="131">
        <v>1025</v>
      </c>
      <c r="C25" s="131">
        <v>175</v>
      </c>
      <c r="D25" s="131">
        <v>269</v>
      </c>
      <c r="E25" s="131">
        <v>318</v>
      </c>
      <c r="F25" s="131">
        <v>230</v>
      </c>
      <c r="G25" s="131">
        <v>33</v>
      </c>
      <c r="H25" s="24"/>
    </row>
    <row r="26" spans="1:8">
      <c r="A26" s="136">
        <v>2021</v>
      </c>
      <c r="B26" s="131">
        <v>1023</v>
      </c>
      <c r="C26" s="131">
        <v>167</v>
      </c>
      <c r="D26" s="131">
        <v>265</v>
      </c>
      <c r="E26" s="131">
        <v>322</v>
      </c>
      <c r="F26" s="131">
        <v>235</v>
      </c>
      <c r="G26" s="131">
        <v>34</v>
      </c>
      <c r="H26" s="24"/>
    </row>
    <row r="27" spans="1:8">
      <c r="A27" s="136">
        <v>2022</v>
      </c>
      <c r="B27" s="131">
        <v>1008</v>
      </c>
      <c r="C27" s="131">
        <v>163</v>
      </c>
      <c r="D27" s="131">
        <v>257</v>
      </c>
      <c r="E27" s="131">
        <v>321</v>
      </c>
      <c r="F27" s="131">
        <v>230</v>
      </c>
      <c r="G27" s="131">
        <v>37</v>
      </c>
      <c r="H27" s="24"/>
    </row>
    <row r="28" spans="1:8">
      <c r="A28" s="49"/>
      <c r="B28" s="49"/>
      <c r="C28" s="49"/>
      <c r="D28" s="49"/>
      <c r="E28" s="49"/>
      <c r="F28" s="49"/>
      <c r="G28" s="49"/>
    </row>
    <row r="29" spans="1:8">
      <c r="A29" s="138" t="s">
        <v>1671</v>
      </c>
      <c r="B29" s="17"/>
      <c r="C29" s="17"/>
      <c r="D29" s="17"/>
      <c r="E29" s="17"/>
      <c r="F29" s="17"/>
      <c r="G29" s="17"/>
    </row>
  </sheetData>
  <sortState ref="A8:G49">
    <sortCondition ref="A7"/>
  </sortState>
  <hyperlinks>
    <hyperlink ref="A4" location="Tabellenverzeichnis!A1" display="&lt;&lt;&lt; Inhalt" xr:uid="{ABF9ADBA-6F4B-4707-8872-3FC48E280277}"/>
    <hyperlink ref="A29" location="Metadaten!A1" display="&lt;&lt;&lt; Metadaten " xr:uid="{6A5BADB1-F8CD-42CA-B10F-56E325B71030}"/>
  </hyperlinks>
  <pageMargins left="0.70866141732283472" right="0.70866141732283472" top="0.78740157480314965" bottom="0.78740157480314965" header="0.31496062992125984" footer="0.31496062992125984"/>
  <pageSetup paperSize="9" fitToHeight="0" orientation="portrait" verticalDpi="1200" r:id="rId1"/>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3" tint="0.79998168889431442"/>
    <pageSetUpPr fitToPage="1"/>
  </sheetPr>
  <dimension ref="A1:G29"/>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14" customWidth="1"/>
    <col min="3" max="3" width="9.42578125" style="14" customWidth="1"/>
    <col min="4" max="4" width="17" style="14" bestFit="1" customWidth="1"/>
    <col min="5" max="5" width="15.42578125" style="14" customWidth="1"/>
    <col min="6" max="6" width="13.42578125" style="14" bestFit="1" customWidth="1"/>
    <col min="7" max="7" width="16.42578125" style="14" bestFit="1" customWidth="1"/>
    <col min="8" max="8" width="12.42578125" style="14" customWidth="1"/>
    <col min="9" max="16384" width="11.42578125" style="14"/>
  </cols>
  <sheetData>
    <row r="1" spans="1:7" s="61" customFormat="1" ht="15.75">
      <c r="A1" s="61" t="s">
        <v>474</v>
      </c>
    </row>
    <row r="2" spans="1:7">
      <c r="A2" s="63" t="s">
        <v>1180</v>
      </c>
    </row>
    <row r="4" spans="1:7">
      <c r="A4" s="64" t="s">
        <v>1670</v>
      </c>
    </row>
    <row r="6" spans="1:7">
      <c r="A6" s="63" t="s">
        <v>1221</v>
      </c>
    </row>
    <row r="7" spans="1:7">
      <c r="A7" s="92" t="s">
        <v>360</v>
      </c>
      <c r="B7" s="92" t="s">
        <v>7</v>
      </c>
      <c r="C7" s="63" t="s">
        <v>336</v>
      </c>
      <c r="D7" s="63"/>
      <c r="E7" s="63"/>
      <c r="F7" s="63"/>
      <c r="G7" s="63"/>
    </row>
    <row r="8" spans="1:7">
      <c r="A8" s="63"/>
      <c r="B8" s="92"/>
      <c r="C8" s="63" t="s">
        <v>29</v>
      </c>
      <c r="D8" s="63" t="s">
        <v>26</v>
      </c>
      <c r="E8" s="63" t="s">
        <v>25</v>
      </c>
      <c r="F8" s="63" t="s">
        <v>28</v>
      </c>
      <c r="G8" s="63" t="s">
        <v>27</v>
      </c>
    </row>
    <row r="9" spans="1:7">
      <c r="A9" s="63"/>
      <c r="B9" s="92"/>
      <c r="C9" s="63"/>
      <c r="D9" s="63"/>
      <c r="E9" s="63"/>
      <c r="F9" s="63"/>
      <c r="G9" s="63"/>
    </row>
    <row r="10" spans="1:7">
      <c r="A10" s="136">
        <v>2005</v>
      </c>
      <c r="B10" s="131">
        <v>521</v>
      </c>
      <c r="C10" s="131">
        <v>18</v>
      </c>
      <c r="D10" s="131">
        <v>125</v>
      </c>
      <c r="E10" s="131">
        <v>252</v>
      </c>
      <c r="F10" s="131">
        <v>124</v>
      </c>
      <c r="G10" s="131">
        <v>2</v>
      </c>
    </row>
    <row r="11" spans="1:7">
      <c r="A11" s="136">
        <v>2006</v>
      </c>
      <c r="B11" s="131">
        <v>545</v>
      </c>
      <c r="C11" s="131">
        <v>21</v>
      </c>
      <c r="D11" s="131">
        <v>130</v>
      </c>
      <c r="E11" s="131">
        <v>272</v>
      </c>
      <c r="F11" s="131">
        <v>120</v>
      </c>
      <c r="G11" s="131">
        <v>2</v>
      </c>
    </row>
    <row r="12" spans="1:7">
      <c r="A12" s="136">
        <v>2007</v>
      </c>
      <c r="B12" s="131">
        <v>547</v>
      </c>
      <c r="C12" s="131">
        <v>25</v>
      </c>
      <c r="D12" s="131">
        <v>125</v>
      </c>
      <c r="E12" s="131">
        <v>266</v>
      </c>
      <c r="F12" s="131">
        <v>129</v>
      </c>
      <c r="G12" s="131">
        <v>2</v>
      </c>
    </row>
    <row r="13" spans="1:7">
      <c r="A13" s="136">
        <v>2008</v>
      </c>
      <c r="B13" s="131">
        <v>552</v>
      </c>
      <c r="C13" s="131">
        <v>25</v>
      </c>
      <c r="D13" s="131">
        <v>123</v>
      </c>
      <c r="E13" s="131">
        <v>271</v>
      </c>
      <c r="F13" s="131">
        <v>131</v>
      </c>
      <c r="G13" s="131">
        <v>2</v>
      </c>
    </row>
    <row r="14" spans="1:7">
      <c r="A14" s="136">
        <v>2009</v>
      </c>
      <c r="B14" s="131">
        <v>579</v>
      </c>
      <c r="C14" s="131">
        <v>30</v>
      </c>
      <c r="D14" s="131">
        <v>129</v>
      </c>
      <c r="E14" s="131">
        <v>281</v>
      </c>
      <c r="F14" s="131">
        <v>137</v>
      </c>
      <c r="G14" s="131">
        <v>2</v>
      </c>
    </row>
    <row r="15" spans="1:7">
      <c r="A15" s="136">
        <v>2010</v>
      </c>
      <c r="B15" s="131">
        <v>597</v>
      </c>
      <c r="C15" s="131">
        <v>38</v>
      </c>
      <c r="D15" s="131">
        <v>130</v>
      </c>
      <c r="E15" s="131">
        <v>288</v>
      </c>
      <c r="F15" s="131">
        <v>140</v>
      </c>
      <c r="G15" s="131">
        <v>1</v>
      </c>
    </row>
    <row r="16" spans="1:7">
      <c r="A16" s="136">
        <v>2011</v>
      </c>
      <c r="B16" s="131">
        <v>612</v>
      </c>
      <c r="C16" s="131">
        <v>46</v>
      </c>
      <c r="D16" s="131">
        <v>130</v>
      </c>
      <c r="E16" s="131">
        <v>292</v>
      </c>
      <c r="F16" s="131">
        <v>143</v>
      </c>
      <c r="G16" s="131">
        <v>1</v>
      </c>
    </row>
    <row r="17" spans="1:7">
      <c r="A17" s="136">
        <v>2012</v>
      </c>
      <c r="B17" s="131">
        <v>622</v>
      </c>
      <c r="C17" s="131">
        <v>50</v>
      </c>
      <c r="D17" s="131">
        <v>134</v>
      </c>
      <c r="E17" s="131">
        <v>292</v>
      </c>
      <c r="F17" s="131">
        <v>145</v>
      </c>
      <c r="G17" s="131">
        <v>1</v>
      </c>
    </row>
    <row r="18" spans="1:7">
      <c r="A18" s="136">
        <v>2013</v>
      </c>
      <c r="B18" s="131">
        <v>638</v>
      </c>
      <c r="C18" s="131">
        <v>52</v>
      </c>
      <c r="D18" s="131">
        <v>135</v>
      </c>
      <c r="E18" s="131">
        <v>301</v>
      </c>
      <c r="F18" s="131">
        <v>149</v>
      </c>
      <c r="G18" s="131">
        <v>1</v>
      </c>
    </row>
    <row r="19" spans="1:7">
      <c r="A19" s="136">
        <v>2014</v>
      </c>
      <c r="B19" s="131">
        <v>647</v>
      </c>
      <c r="C19" s="131">
        <v>59</v>
      </c>
      <c r="D19" s="131">
        <v>140</v>
      </c>
      <c r="E19" s="131">
        <v>294</v>
      </c>
      <c r="F19" s="131">
        <v>154</v>
      </c>
      <c r="G19" s="131">
        <v>0</v>
      </c>
    </row>
    <row r="20" spans="1:7">
      <c r="A20" s="136">
        <v>2015</v>
      </c>
      <c r="B20" s="131">
        <v>667</v>
      </c>
      <c r="C20" s="131">
        <v>78</v>
      </c>
      <c r="D20" s="131">
        <v>135</v>
      </c>
      <c r="E20" s="131">
        <v>300</v>
      </c>
      <c r="F20" s="131">
        <v>154</v>
      </c>
      <c r="G20" s="131">
        <v>0</v>
      </c>
    </row>
    <row r="21" spans="1:7">
      <c r="A21" s="136">
        <v>2016</v>
      </c>
      <c r="B21" s="131">
        <v>671</v>
      </c>
      <c r="C21" s="131">
        <v>87</v>
      </c>
      <c r="D21" s="131">
        <v>133</v>
      </c>
      <c r="E21" s="131">
        <v>298</v>
      </c>
      <c r="F21" s="131">
        <v>152</v>
      </c>
      <c r="G21" s="131">
        <v>1</v>
      </c>
    </row>
    <row r="22" spans="1:7">
      <c r="A22" s="136">
        <v>2017</v>
      </c>
      <c r="B22" s="131">
        <v>688</v>
      </c>
      <c r="C22" s="131">
        <v>93</v>
      </c>
      <c r="D22" s="131">
        <v>129</v>
      </c>
      <c r="E22" s="131">
        <v>305</v>
      </c>
      <c r="F22" s="131">
        <v>160</v>
      </c>
      <c r="G22" s="131">
        <v>1</v>
      </c>
    </row>
    <row r="23" spans="1:7">
      <c r="A23" s="136">
        <v>2018</v>
      </c>
      <c r="B23" s="131">
        <v>711</v>
      </c>
      <c r="C23" s="131">
        <v>106</v>
      </c>
      <c r="D23" s="131">
        <v>130</v>
      </c>
      <c r="E23" s="131">
        <v>314</v>
      </c>
      <c r="F23" s="131">
        <v>159</v>
      </c>
      <c r="G23" s="131">
        <v>2</v>
      </c>
    </row>
    <row r="24" spans="1:7">
      <c r="A24" s="136">
        <v>2019</v>
      </c>
      <c r="B24" s="131">
        <v>723</v>
      </c>
      <c r="C24" s="131">
        <v>118</v>
      </c>
      <c r="D24" s="131">
        <v>127</v>
      </c>
      <c r="E24" s="131">
        <v>315</v>
      </c>
      <c r="F24" s="131">
        <v>161</v>
      </c>
      <c r="G24" s="131">
        <v>2</v>
      </c>
    </row>
    <row r="25" spans="1:7">
      <c r="A25" s="136">
        <v>2020</v>
      </c>
      <c r="B25" s="131">
        <v>753</v>
      </c>
      <c r="C25" s="131">
        <v>130</v>
      </c>
      <c r="D25" s="131">
        <v>133</v>
      </c>
      <c r="E25" s="131">
        <v>316</v>
      </c>
      <c r="F25" s="131">
        <v>170</v>
      </c>
      <c r="G25" s="131">
        <v>4</v>
      </c>
    </row>
    <row r="26" spans="1:7">
      <c r="A26" s="136">
        <v>2021</v>
      </c>
      <c r="B26" s="131">
        <v>799</v>
      </c>
      <c r="C26" s="131">
        <v>143</v>
      </c>
      <c r="D26" s="131">
        <v>135</v>
      </c>
      <c r="E26" s="131">
        <v>322</v>
      </c>
      <c r="F26" s="131">
        <v>195</v>
      </c>
      <c r="G26" s="131">
        <v>4</v>
      </c>
    </row>
    <row r="27" spans="1:7">
      <c r="A27" s="136">
        <v>2022</v>
      </c>
      <c r="B27" s="131">
        <v>836</v>
      </c>
      <c r="C27" s="131">
        <v>149</v>
      </c>
      <c r="D27" s="131">
        <v>136</v>
      </c>
      <c r="E27" s="131">
        <v>332</v>
      </c>
      <c r="F27" s="131">
        <v>214</v>
      </c>
      <c r="G27" s="131">
        <v>5</v>
      </c>
    </row>
    <row r="28" spans="1:7">
      <c r="A28" s="49"/>
      <c r="B28" s="49"/>
      <c r="C28" s="49"/>
      <c r="D28" s="49"/>
      <c r="E28" s="49"/>
      <c r="F28" s="49"/>
      <c r="G28" s="49"/>
    </row>
    <row r="29" spans="1:7">
      <c r="A29" s="138" t="s">
        <v>1671</v>
      </c>
    </row>
  </sheetData>
  <sortState ref="A8:G51">
    <sortCondition ref="A7"/>
  </sortState>
  <hyperlinks>
    <hyperlink ref="A4" location="Tabellenverzeichnis!A1" display="&lt;&lt;&lt; Inhalt" xr:uid="{D22D411C-E213-42DE-BEA2-762682D1495B}"/>
    <hyperlink ref="A29" location="Metadaten!A1" display="&lt;&lt;&lt; Metadaten " xr:uid="{E3CDACD7-90FD-4284-9383-123D89BABEB3}"/>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3" tint="0.79998168889431442"/>
    <pageSetUpPr fitToPage="1"/>
  </sheetPr>
  <dimension ref="A1:I29"/>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2" width="7.140625" style="14" customWidth="1"/>
    <col min="3" max="3" width="15" style="14" customWidth="1"/>
    <col min="4" max="4" width="18.28515625" style="14" bestFit="1" customWidth="1"/>
    <col min="5" max="5" width="16.28515625" style="14" bestFit="1" customWidth="1"/>
    <col min="6" max="6" width="15.5703125" style="14" bestFit="1" customWidth="1"/>
    <col min="7" max="7" width="14.5703125" style="14" bestFit="1" customWidth="1"/>
    <col min="8" max="16384" width="11.42578125" style="14"/>
  </cols>
  <sheetData>
    <row r="1" spans="1:9" s="61" customFormat="1" ht="15.75">
      <c r="A1" s="61" t="s">
        <v>475</v>
      </c>
    </row>
    <row r="2" spans="1:9">
      <c r="A2" s="63" t="s">
        <v>1180</v>
      </c>
      <c r="B2" s="13"/>
      <c r="C2" s="13"/>
      <c r="D2" s="13"/>
      <c r="E2" s="13"/>
      <c r="F2" s="13"/>
      <c r="G2" s="13"/>
    </row>
    <row r="3" spans="1:9">
      <c r="B3" s="13"/>
      <c r="C3" s="13"/>
      <c r="D3" s="13"/>
      <c r="E3" s="13"/>
      <c r="F3" s="13"/>
      <c r="G3" s="13"/>
    </row>
    <row r="4" spans="1:9">
      <c r="A4" s="64" t="s">
        <v>1670</v>
      </c>
      <c r="B4" s="13"/>
      <c r="C4" s="13"/>
      <c r="D4" s="13"/>
      <c r="E4" s="13"/>
      <c r="F4" s="13"/>
      <c r="G4" s="13"/>
    </row>
    <row r="5" spans="1:9">
      <c r="A5" s="13"/>
      <c r="B5" s="13"/>
      <c r="C5" s="13"/>
      <c r="D5" s="13"/>
      <c r="E5" s="13"/>
      <c r="F5" s="13"/>
      <c r="G5" s="13"/>
    </row>
    <row r="6" spans="1:9">
      <c r="A6" s="65" t="s">
        <v>1222</v>
      </c>
      <c r="B6" s="13"/>
      <c r="C6" s="13"/>
      <c r="D6" s="13"/>
      <c r="E6" s="13"/>
      <c r="F6" s="13"/>
      <c r="G6" s="13"/>
    </row>
    <row r="7" spans="1:9">
      <c r="A7" s="94" t="s">
        <v>360</v>
      </c>
      <c r="B7" s="94" t="s">
        <v>7</v>
      </c>
      <c r="C7" s="65" t="s">
        <v>198</v>
      </c>
      <c r="D7" s="65"/>
      <c r="E7" s="65"/>
      <c r="F7" s="65"/>
      <c r="G7" s="65"/>
    </row>
    <row r="8" spans="1:9">
      <c r="A8" s="63"/>
      <c r="B8" s="94"/>
      <c r="C8" s="100" t="s">
        <v>290</v>
      </c>
      <c r="D8" s="100" t="s">
        <v>291</v>
      </c>
      <c r="E8" s="100" t="s">
        <v>292</v>
      </c>
      <c r="F8" s="100" t="s">
        <v>293</v>
      </c>
      <c r="G8" s="100" t="s">
        <v>294</v>
      </c>
    </row>
    <row r="9" spans="1:9">
      <c r="A9" s="63"/>
      <c r="B9" s="94"/>
      <c r="C9" s="94"/>
      <c r="D9" s="94"/>
      <c r="E9" s="94"/>
      <c r="F9" s="94"/>
      <c r="G9" s="94"/>
      <c r="H9" s="19"/>
      <c r="I9" s="19"/>
    </row>
    <row r="10" spans="1:9">
      <c r="A10" s="136">
        <v>2005</v>
      </c>
      <c r="B10" s="131">
        <v>521</v>
      </c>
      <c r="C10" s="131">
        <v>51</v>
      </c>
      <c r="D10" s="131">
        <v>46</v>
      </c>
      <c r="E10" s="131">
        <v>154</v>
      </c>
      <c r="F10" s="131">
        <v>140</v>
      </c>
      <c r="G10" s="131">
        <v>130</v>
      </c>
    </row>
    <row r="11" spans="1:9">
      <c r="A11" s="136">
        <v>2006</v>
      </c>
      <c r="B11" s="131">
        <v>545</v>
      </c>
      <c r="C11" s="131">
        <v>51</v>
      </c>
      <c r="D11" s="131">
        <v>47</v>
      </c>
      <c r="E11" s="131">
        <v>163</v>
      </c>
      <c r="F11" s="131">
        <v>146</v>
      </c>
      <c r="G11" s="131">
        <v>138</v>
      </c>
    </row>
    <row r="12" spans="1:9">
      <c r="A12" s="136">
        <v>2007</v>
      </c>
      <c r="B12" s="131">
        <v>547</v>
      </c>
      <c r="C12" s="131">
        <v>50</v>
      </c>
      <c r="D12" s="131">
        <v>45</v>
      </c>
      <c r="E12" s="131">
        <v>162</v>
      </c>
      <c r="F12" s="131">
        <v>153</v>
      </c>
      <c r="G12" s="131">
        <v>137</v>
      </c>
    </row>
    <row r="13" spans="1:9">
      <c r="A13" s="136">
        <v>2008</v>
      </c>
      <c r="B13" s="131">
        <v>552</v>
      </c>
      <c r="C13" s="131">
        <v>56</v>
      </c>
      <c r="D13" s="131">
        <v>49</v>
      </c>
      <c r="E13" s="131">
        <v>160</v>
      </c>
      <c r="F13" s="131">
        <v>151</v>
      </c>
      <c r="G13" s="131">
        <v>136</v>
      </c>
    </row>
    <row r="14" spans="1:9">
      <c r="A14" s="136">
        <v>2009</v>
      </c>
      <c r="B14" s="131">
        <v>579</v>
      </c>
      <c r="C14" s="131">
        <v>62</v>
      </c>
      <c r="D14" s="131">
        <v>50</v>
      </c>
      <c r="E14" s="131">
        <v>171</v>
      </c>
      <c r="F14" s="131">
        <v>156</v>
      </c>
      <c r="G14" s="131">
        <v>140</v>
      </c>
    </row>
    <row r="15" spans="1:9">
      <c r="A15" s="136">
        <v>2010</v>
      </c>
      <c r="B15" s="131">
        <v>597</v>
      </c>
      <c r="C15" s="131">
        <v>60</v>
      </c>
      <c r="D15" s="131">
        <v>54</v>
      </c>
      <c r="E15" s="131">
        <v>180</v>
      </c>
      <c r="F15" s="131">
        <v>153</v>
      </c>
      <c r="G15" s="131">
        <v>150</v>
      </c>
    </row>
    <row r="16" spans="1:9">
      <c r="A16" s="136">
        <v>2011</v>
      </c>
      <c r="B16" s="131">
        <v>612</v>
      </c>
      <c r="C16" s="131">
        <v>61</v>
      </c>
      <c r="D16" s="131">
        <v>56</v>
      </c>
      <c r="E16" s="131">
        <v>186</v>
      </c>
      <c r="F16" s="131">
        <v>157</v>
      </c>
      <c r="G16" s="131">
        <v>152</v>
      </c>
    </row>
    <row r="17" spans="1:7">
      <c r="A17" s="136">
        <v>2012</v>
      </c>
      <c r="B17" s="131">
        <v>622</v>
      </c>
      <c r="C17" s="131">
        <v>62</v>
      </c>
      <c r="D17" s="131">
        <v>55</v>
      </c>
      <c r="E17" s="131">
        <v>194</v>
      </c>
      <c r="F17" s="131">
        <v>160</v>
      </c>
      <c r="G17" s="131">
        <v>151</v>
      </c>
    </row>
    <row r="18" spans="1:7">
      <c r="A18" s="136">
        <v>2013</v>
      </c>
      <c r="B18" s="131">
        <v>638</v>
      </c>
      <c r="C18" s="131">
        <v>62</v>
      </c>
      <c r="D18" s="131">
        <v>56</v>
      </c>
      <c r="E18" s="131">
        <v>195</v>
      </c>
      <c r="F18" s="131">
        <v>163</v>
      </c>
      <c r="G18" s="131">
        <v>162</v>
      </c>
    </row>
    <row r="19" spans="1:7">
      <c r="A19" s="136">
        <v>2014</v>
      </c>
      <c r="B19" s="131">
        <v>647</v>
      </c>
      <c r="C19" s="131">
        <v>59</v>
      </c>
      <c r="D19" s="131">
        <v>60</v>
      </c>
      <c r="E19" s="131">
        <v>198</v>
      </c>
      <c r="F19" s="131">
        <v>164</v>
      </c>
      <c r="G19" s="131">
        <v>166</v>
      </c>
    </row>
    <row r="20" spans="1:7">
      <c r="A20" s="136">
        <v>2015</v>
      </c>
      <c r="B20" s="131">
        <v>667</v>
      </c>
      <c r="C20" s="131">
        <v>63</v>
      </c>
      <c r="D20" s="131">
        <v>62</v>
      </c>
      <c r="E20" s="131">
        <v>201</v>
      </c>
      <c r="F20" s="131">
        <v>168</v>
      </c>
      <c r="G20" s="131">
        <v>173</v>
      </c>
    </row>
    <row r="21" spans="1:7">
      <c r="A21" s="136">
        <v>2016</v>
      </c>
      <c r="B21" s="131">
        <v>671</v>
      </c>
      <c r="C21" s="131">
        <v>64</v>
      </c>
      <c r="D21" s="131">
        <v>64</v>
      </c>
      <c r="E21" s="131">
        <v>198</v>
      </c>
      <c r="F21" s="131">
        <v>174</v>
      </c>
      <c r="G21" s="131">
        <v>171</v>
      </c>
    </row>
    <row r="22" spans="1:7">
      <c r="A22" s="136">
        <v>2017</v>
      </c>
      <c r="B22" s="131">
        <v>688</v>
      </c>
      <c r="C22" s="131">
        <v>63</v>
      </c>
      <c r="D22" s="131">
        <v>68</v>
      </c>
      <c r="E22" s="131">
        <v>203</v>
      </c>
      <c r="F22" s="131">
        <v>180</v>
      </c>
      <c r="G22" s="131">
        <v>174</v>
      </c>
    </row>
    <row r="23" spans="1:7">
      <c r="A23" s="136">
        <v>2018</v>
      </c>
      <c r="B23" s="131">
        <v>711</v>
      </c>
      <c r="C23" s="131">
        <v>66</v>
      </c>
      <c r="D23" s="131">
        <v>71</v>
      </c>
      <c r="E23" s="131">
        <v>215</v>
      </c>
      <c r="F23" s="131">
        <v>182</v>
      </c>
      <c r="G23" s="131">
        <v>177</v>
      </c>
    </row>
    <row r="24" spans="1:7">
      <c r="A24" s="136">
        <v>2019</v>
      </c>
      <c r="B24" s="131">
        <v>723</v>
      </c>
      <c r="C24" s="131">
        <v>67</v>
      </c>
      <c r="D24" s="131">
        <v>78</v>
      </c>
      <c r="E24" s="131">
        <v>216</v>
      </c>
      <c r="F24" s="131">
        <v>184</v>
      </c>
      <c r="G24" s="131">
        <v>178</v>
      </c>
    </row>
    <row r="25" spans="1:7">
      <c r="A25" s="136">
        <v>2020</v>
      </c>
      <c r="B25" s="131">
        <v>753</v>
      </c>
      <c r="C25" s="131">
        <v>76</v>
      </c>
      <c r="D25" s="131">
        <v>82</v>
      </c>
      <c r="E25" s="131">
        <v>230</v>
      </c>
      <c r="F25" s="131">
        <v>181</v>
      </c>
      <c r="G25" s="131">
        <v>184</v>
      </c>
    </row>
    <row r="26" spans="1:7">
      <c r="A26" s="136">
        <v>2021</v>
      </c>
      <c r="B26" s="131">
        <v>799</v>
      </c>
      <c r="C26" s="131">
        <v>83</v>
      </c>
      <c r="D26" s="131">
        <v>99</v>
      </c>
      <c r="E26" s="131">
        <v>243</v>
      </c>
      <c r="F26" s="131">
        <v>185</v>
      </c>
      <c r="G26" s="131">
        <v>189</v>
      </c>
    </row>
    <row r="27" spans="1:7">
      <c r="A27" s="136">
        <v>2022</v>
      </c>
      <c r="B27" s="131">
        <v>836</v>
      </c>
      <c r="C27" s="131">
        <v>91</v>
      </c>
      <c r="D27" s="131">
        <v>110</v>
      </c>
      <c r="E27" s="131">
        <v>247</v>
      </c>
      <c r="F27" s="131">
        <v>193</v>
      </c>
      <c r="G27" s="131">
        <v>195</v>
      </c>
    </row>
    <row r="28" spans="1:7">
      <c r="A28" s="49"/>
      <c r="B28" s="49"/>
      <c r="C28" s="49"/>
      <c r="D28" s="49"/>
      <c r="E28" s="49"/>
      <c r="F28" s="49"/>
      <c r="G28" s="49"/>
    </row>
    <row r="29" spans="1:7">
      <c r="A29" s="138" t="s">
        <v>1671</v>
      </c>
    </row>
  </sheetData>
  <sortState ref="A8:H48">
    <sortCondition ref="A7"/>
  </sortState>
  <hyperlinks>
    <hyperlink ref="A4" location="Tabellenverzeichnis!A1" display="&lt;&lt;&lt; Inhalt" xr:uid="{5608EFE6-F73E-46AF-8769-4EE49E99DCFE}"/>
    <hyperlink ref="A29" location="Metadaten!A1" display="&lt;&lt;&lt; Metadaten " xr:uid="{148DF975-D67D-42A8-AC9B-D3001A6C5442}"/>
  </hyperlinks>
  <pageMargins left="0.70866141732283472" right="0.70866141732283472" top="0.78740157480314965" bottom="0.78740157480314965" header="0.31496062992125984" footer="0.31496062992125984"/>
  <pageSetup paperSize="9" scale="92" fitToHeight="0" orientation="portrait"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3" tint="0.79998168889431442"/>
    <pageSetUpPr fitToPage="1"/>
  </sheetPr>
  <dimension ref="A1:M30"/>
  <sheetViews>
    <sheetView zoomScaleNormal="100" workbookViewId="0">
      <pane ySplit="9" topLeftCell="A10" activePane="bottomLeft" state="frozen"/>
      <selection activeCell="K1" sqref="K1"/>
      <selection pane="bottomLeft" activeCell="K1" sqref="K1"/>
    </sheetView>
  </sheetViews>
  <sheetFormatPr baseColWidth="10" defaultColWidth="11.42578125" defaultRowHeight="15"/>
  <cols>
    <col min="1" max="2" width="7.140625" style="14" customWidth="1"/>
    <col min="3" max="3" width="9.5703125" style="14" bestFit="1" customWidth="1"/>
    <col min="4" max="4" width="7.140625" style="14" customWidth="1"/>
    <col min="5" max="5" width="8.85546875" style="14" bestFit="1" customWidth="1"/>
    <col min="6" max="7" width="9.7109375" style="14" customWidth="1"/>
    <col min="8" max="8" width="10.5703125" style="14" customWidth="1"/>
    <col min="9" max="9" width="9.7109375" style="14" customWidth="1"/>
    <col min="10" max="10" width="8.85546875" style="14" customWidth="1"/>
    <col min="11" max="11" width="12.42578125" style="14" customWidth="1"/>
    <col min="12" max="12" width="8.7109375" style="14" bestFit="1" customWidth="1"/>
    <col min="13" max="13" width="9.7109375" style="14" customWidth="1"/>
    <col min="14" max="16384" width="11.42578125" style="14"/>
  </cols>
  <sheetData>
    <row r="1" spans="1:13" s="61" customFormat="1" ht="15.75">
      <c r="A1" s="61" t="s">
        <v>476</v>
      </c>
    </row>
    <row r="2" spans="1:13">
      <c r="A2" s="63" t="s">
        <v>1180</v>
      </c>
      <c r="B2" s="13"/>
      <c r="C2" s="13"/>
      <c r="D2" s="13"/>
      <c r="E2" s="13"/>
      <c r="F2" s="13"/>
      <c r="G2" s="13"/>
      <c r="H2" s="13"/>
      <c r="I2" s="13"/>
      <c r="J2" s="13"/>
      <c r="K2" s="13"/>
      <c r="L2" s="13"/>
      <c r="M2" s="13"/>
    </row>
    <row r="3" spans="1:13">
      <c r="B3" s="13"/>
      <c r="C3" s="13"/>
      <c r="D3" s="13"/>
      <c r="E3" s="13"/>
      <c r="F3" s="13"/>
      <c r="G3" s="13"/>
      <c r="H3" s="13"/>
      <c r="I3" s="13"/>
      <c r="J3" s="13"/>
      <c r="K3" s="13"/>
      <c r="L3" s="13"/>
      <c r="M3" s="13"/>
    </row>
    <row r="4" spans="1:13">
      <c r="A4" s="64" t="s">
        <v>1670</v>
      </c>
      <c r="B4" s="13"/>
      <c r="C4" s="13"/>
      <c r="D4" s="13"/>
      <c r="E4" s="13"/>
      <c r="F4" s="13"/>
      <c r="G4" s="13"/>
      <c r="H4" s="13"/>
      <c r="I4" s="13"/>
      <c r="J4" s="13"/>
      <c r="K4" s="13"/>
      <c r="L4" s="13"/>
      <c r="M4" s="13"/>
    </row>
    <row r="5" spans="1:13">
      <c r="A5" s="13"/>
      <c r="B5" s="13"/>
      <c r="C5" s="13"/>
      <c r="D5" s="13"/>
      <c r="E5" s="13"/>
      <c r="F5" s="13"/>
      <c r="G5" s="13"/>
      <c r="H5" s="13"/>
      <c r="I5" s="13"/>
      <c r="J5" s="13"/>
      <c r="K5" s="13"/>
      <c r="L5" s="13"/>
      <c r="M5" s="13"/>
    </row>
    <row r="6" spans="1:13">
      <c r="A6" s="65" t="s">
        <v>1223</v>
      </c>
      <c r="B6" s="13"/>
      <c r="C6" s="13"/>
      <c r="D6" s="13"/>
      <c r="E6" s="13"/>
      <c r="F6" s="13"/>
      <c r="G6" s="13"/>
      <c r="H6" s="13"/>
      <c r="I6" s="13"/>
      <c r="J6" s="13"/>
      <c r="K6" s="13"/>
      <c r="L6" s="13"/>
      <c r="M6" s="13"/>
    </row>
    <row r="7" spans="1:13">
      <c r="A7" s="104" t="s">
        <v>360</v>
      </c>
      <c r="B7" s="94" t="s">
        <v>7</v>
      </c>
      <c r="C7" s="65" t="s">
        <v>441</v>
      </c>
      <c r="D7" s="65"/>
      <c r="E7" s="65"/>
      <c r="F7" s="65"/>
      <c r="G7" s="65"/>
      <c r="H7" s="65"/>
      <c r="I7" s="65"/>
      <c r="J7" s="65"/>
      <c r="K7" s="65"/>
      <c r="L7" s="65"/>
      <c r="M7" s="65"/>
    </row>
    <row r="8" spans="1:13" s="15" customFormat="1" ht="39">
      <c r="A8" s="90"/>
      <c r="B8" s="103"/>
      <c r="C8" s="119" t="s">
        <v>35</v>
      </c>
      <c r="D8" s="119"/>
      <c r="E8" s="119"/>
      <c r="F8" s="119" t="s">
        <v>33</v>
      </c>
      <c r="G8" s="119" t="s">
        <v>36</v>
      </c>
      <c r="H8" s="119" t="s">
        <v>1328</v>
      </c>
      <c r="I8" s="119" t="s">
        <v>34</v>
      </c>
      <c r="J8" s="119" t="s">
        <v>32</v>
      </c>
      <c r="K8" s="119" t="s">
        <v>31</v>
      </c>
      <c r="L8" s="119" t="s">
        <v>38</v>
      </c>
      <c r="M8" s="119" t="s">
        <v>1329</v>
      </c>
    </row>
    <row r="9" spans="1:13" s="21" customFormat="1">
      <c r="A9" s="123"/>
      <c r="B9" s="123"/>
      <c r="C9" s="124"/>
      <c r="D9" s="124" t="s">
        <v>306</v>
      </c>
      <c r="E9" s="124" t="s">
        <v>315</v>
      </c>
      <c r="F9" s="124"/>
      <c r="G9" s="124"/>
      <c r="H9" s="124"/>
      <c r="I9" s="124"/>
      <c r="J9" s="124"/>
      <c r="K9" s="124"/>
      <c r="L9" s="124"/>
      <c r="M9" s="124"/>
    </row>
    <row r="10" spans="1:13" s="21" customFormat="1">
      <c r="A10" s="66"/>
      <c r="B10" s="123"/>
      <c r="C10" s="124"/>
      <c r="D10" s="124"/>
      <c r="E10" s="124"/>
      <c r="F10" s="124"/>
      <c r="G10" s="124"/>
      <c r="H10" s="124"/>
      <c r="I10" s="124"/>
      <c r="J10" s="124"/>
      <c r="K10" s="124"/>
      <c r="L10" s="124"/>
      <c r="M10" s="124"/>
    </row>
    <row r="11" spans="1:13">
      <c r="A11" s="136">
        <v>2005</v>
      </c>
      <c r="B11" s="131">
        <v>3110</v>
      </c>
      <c r="C11" s="131">
        <v>2644</v>
      </c>
      <c r="D11" s="131">
        <v>728</v>
      </c>
      <c r="E11" s="131">
        <v>1916</v>
      </c>
      <c r="F11" s="131">
        <v>377</v>
      </c>
      <c r="G11" s="131">
        <v>6</v>
      </c>
      <c r="H11" s="131">
        <v>17</v>
      </c>
      <c r="I11" s="131">
        <v>3</v>
      </c>
      <c r="J11" s="131">
        <v>44</v>
      </c>
      <c r="K11" s="131">
        <v>14</v>
      </c>
      <c r="L11" s="131">
        <v>2</v>
      </c>
      <c r="M11" s="131">
        <v>3</v>
      </c>
    </row>
    <row r="12" spans="1:13">
      <c r="A12" s="136">
        <v>2006</v>
      </c>
      <c r="B12" s="131">
        <v>3170</v>
      </c>
      <c r="C12" s="131">
        <v>2758</v>
      </c>
      <c r="D12" s="131">
        <v>825</v>
      </c>
      <c r="E12" s="131">
        <v>1933</v>
      </c>
      <c r="F12" s="131">
        <v>322</v>
      </c>
      <c r="G12" s="131">
        <v>8</v>
      </c>
      <c r="H12" s="131">
        <v>16</v>
      </c>
      <c r="I12" s="131">
        <v>3</v>
      </c>
      <c r="J12" s="131">
        <v>44</v>
      </c>
      <c r="K12" s="131">
        <v>14</v>
      </c>
      <c r="L12" s="131">
        <v>2</v>
      </c>
      <c r="M12" s="131">
        <v>3</v>
      </c>
    </row>
    <row r="13" spans="1:13">
      <c r="A13" s="136">
        <v>2007</v>
      </c>
      <c r="B13" s="131">
        <v>3256</v>
      </c>
      <c r="C13" s="131">
        <v>2858</v>
      </c>
      <c r="D13" s="131">
        <v>879</v>
      </c>
      <c r="E13" s="131">
        <v>1979</v>
      </c>
      <c r="F13" s="131">
        <v>306</v>
      </c>
      <c r="G13" s="131">
        <v>8</v>
      </c>
      <c r="H13" s="131">
        <v>17</v>
      </c>
      <c r="I13" s="131">
        <v>1</v>
      </c>
      <c r="J13" s="131">
        <v>49</v>
      </c>
      <c r="K13" s="131">
        <v>12</v>
      </c>
      <c r="L13" s="131">
        <v>3</v>
      </c>
      <c r="M13" s="131">
        <v>2</v>
      </c>
    </row>
    <row r="14" spans="1:13">
      <c r="A14" s="136">
        <v>2008</v>
      </c>
      <c r="B14" s="131">
        <v>3438</v>
      </c>
      <c r="C14" s="131">
        <v>3017</v>
      </c>
      <c r="D14" s="131">
        <v>952</v>
      </c>
      <c r="E14" s="131">
        <v>2065</v>
      </c>
      <c r="F14" s="131">
        <v>314</v>
      </c>
      <c r="G14" s="131">
        <v>10</v>
      </c>
      <c r="H14" s="131">
        <v>17</v>
      </c>
      <c r="I14" s="131">
        <v>1</v>
      </c>
      <c r="J14" s="131">
        <v>58</v>
      </c>
      <c r="K14" s="131">
        <v>16</v>
      </c>
      <c r="L14" s="131">
        <v>3</v>
      </c>
      <c r="M14" s="131">
        <v>2</v>
      </c>
    </row>
    <row r="15" spans="1:13">
      <c r="A15" s="136">
        <v>2009</v>
      </c>
      <c r="B15" s="131">
        <v>3577</v>
      </c>
      <c r="C15" s="131">
        <v>3136</v>
      </c>
      <c r="D15" s="131">
        <v>1029</v>
      </c>
      <c r="E15" s="131">
        <v>2107</v>
      </c>
      <c r="F15" s="131">
        <v>322</v>
      </c>
      <c r="G15" s="131">
        <v>10</v>
      </c>
      <c r="H15" s="131">
        <v>20</v>
      </c>
      <c r="I15" s="131">
        <v>1</v>
      </c>
      <c r="J15" s="131">
        <v>69</v>
      </c>
      <c r="K15" s="131">
        <v>15</v>
      </c>
      <c r="L15" s="131">
        <v>3</v>
      </c>
      <c r="M15" s="131">
        <v>1</v>
      </c>
    </row>
    <row r="16" spans="1:13">
      <c r="A16" s="136">
        <v>2010</v>
      </c>
      <c r="B16" s="131">
        <v>3734</v>
      </c>
      <c r="C16" s="131">
        <v>3294</v>
      </c>
      <c r="D16" s="131">
        <v>1103</v>
      </c>
      <c r="E16" s="131">
        <v>2191</v>
      </c>
      <c r="F16" s="131">
        <v>312</v>
      </c>
      <c r="G16" s="131">
        <v>10</v>
      </c>
      <c r="H16" s="131">
        <v>23</v>
      </c>
      <c r="I16" s="131">
        <v>1</v>
      </c>
      <c r="J16" s="131">
        <v>74</v>
      </c>
      <c r="K16" s="131">
        <v>15</v>
      </c>
      <c r="L16" s="131">
        <v>3</v>
      </c>
      <c r="M16" s="131">
        <v>2</v>
      </c>
    </row>
    <row r="17" spans="1:13">
      <c r="A17" s="136">
        <v>2011</v>
      </c>
      <c r="B17" s="131">
        <v>3753</v>
      </c>
      <c r="C17" s="131">
        <v>3373</v>
      </c>
      <c r="D17" s="131">
        <v>1146</v>
      </c>
      <c r="E17" s="131">
        <v>2227</v>
      </c>
      <c r="F17" s="131">
        <v>260</v>
      </c>
      <c r="G17" s="131">
        <v>9</v>
      </c>
      <c r="H17" s="131">
        <v>20</v>
      </c>
      <c r="I17" s="131">
        <v>1</v>
      </c>
      <c r="J17" s="131">
        <v>68</v>
      </c>
      <c r="K17" s="131">
        <v>19</v>
      </c>
      <c r="L17" s="131">
        <v>3</v>
      </c>
      <c r="M17" s="131">
        <v>0</v>
      </c>
    </row>
    <row r="18" spans="1:13">
      <c r="A18" s="136">
        <v>2012</v>
      </c>
      <c r="B18" s="131">
        <v>3931</v>
      </c>
      <c r="C18" s="131">
        <v>3538</v>
      </c>
      <c r="D18" s="131">
        <v>1239</v>
      </c>
      <c r="E18" s="131">
        <v>2299</v>
      </c>
      <c r="F18" s="131">
        <v>246</v>
      </c>
      <c r="G18" s="131">
        <v>10</v>
      </c>
      <c r="H18" s="131">
        <v>21</v>
      </c>
      <c r="I18" s="131">
        <v>12</v>
      </c>
      <c r="J18" s="131">
        <v>82</v>
      </c>
      <c r="K18" s="131">
        <v>22</v>
      </c>
      <c r="L18" s="131">
        <v>0</v>
      </c>
      <c r="M18" s="131">
        <v>0</v>
      </c>
    </row>
    <row r="19" spans="1:13">
      <c r="A19" s="136">
        <v>2013</v>
      </c>
      <c r="B19" s="131">
        <v>3999</v>
      </c>
      <c r="C19" s="131">
        <v>3618</v>
      </c>
      <c r="D19" s="131">
        <v>1298</v>
      </c>
      <c r="E19" s="131">
        <v>2320</v>
      </c>
      <c r="F19" s="131">
        <v>211</v>
      </c>
      <c r="G19" s="131">
        <v>9</v>
      </c>
      <c r="H19" s="131">
        <v>21</v>
      </c>
      <c r="I19" s="131">
        <v>20</v>
      </c>
      <c r="J19" s="131">
        <v>96</v>
      </c>
      <c r="K19" s="131">
        <v>23</v>
      </c>
      <c r="L19" s="131">
        <v>1</v>
      </c>
      <c r="M19" s="131">
        <v>0</v>
      </c>
    </row>
    <row r="20" spans="1:13">
      <c r="A20" s="136">
        <v>2014</v>
      </c>
      <c r="B20" s="131">
        <v>4154</v>
      </c>
      <c r="C20" s="131">
        <v>3763</v>
      </c>
      <c r="D20" s="131">
        <v>1379</v>
      </c>
      <c r="E20" s="131">
        <v>2384</v>
      </c>
      <c r="F20" s="131">
        <v>197</v>
      </c>
      <c r="G20" s="131">
        <v>9</v>
      </c>
      <c r="H20" s="131">
        <v>26</v>
      </c>
      <c r="I20" s="131">
        <v>32</v>
      </c>
      <c r="J20" s="131">
        <v>99</v>
      </c>
      <c r="K20" s="131">
        <v>27</v>
      </c>
      <c r="L20" s="131">
        <v>1</v>
      </c>
      <c r="M20" s="131">
        <v>0</v>
      </c>
    </row>
    <row r="21" spans="1:13">
      <c r="A21" s="136">
        <v>2015</v>
      </c>
      <c r="B21" s="131">
        <v>4262</v>
      </c>
      <c r="C21" s="131">
        <v>3881</v>
      </c>
      <c r="D21" s="131">
        <v>1430</v>
      </c>
      <c r="E21" s="131">
        <v>2451</v>
      </c>
      <c r="F21" s="131">
        <v>183</v>
      </c>
      <c r="G21" s="131">
        <v>9</v>
      </c>
      <c r="H21" s="131">
        <v>24</v>
      </c>
      <c r="I21" s="131">
        <v>33</v>
      </c>
      <c r="J21" s="131">
        <v>100</v>
      </c>
      <c r="K21" s="131">
        <v>31</v>
      </c>
      <c r="L21" s="131">
        <v>1</v>
      </c>
      <c r="M21" s="131">
        <v>0</v>
      </c>
    </row>
    <row r="22" spans="1:13">
      <c r="A22" s="136">
        <v>2016</v>
      </c>
      <c r="B22" s="131">
        <v>4441</v>
      </c>
      <c r="C22" s="131">
        <v>4068</v>
      </c>
      <c r="D22" s="131">
        <v>1475</v>
      </c>
      <c r="E22" s="131">
        <v>2593</v>
      </c>
      <c r="F22" s="131">
        <v>179</v>
      </c>
      <c r="G22" s="131">
        <v>7</v>
      </c>
      <c r="H22" s="131">
        <v>25</v>
      </c>
      <c r="I22" s="131">
        <v>32</v>
      </c>
      <c r="J22" s="131">
        <v>100</v>
      </c>
      <c r="K22" s="131">
        <v>29</v>
      </c>
      <c r="L22" s="131">
        <v>1</v>
      </c>
      <c r="M22" s="131">
        <v>0</v>
      </c>
    </row>
    <row r="23" spans="1:13">
      <c r="A23" s="136">
        <v>2017</v>
      </c>
      <c r="B23" s="131">
        <v>4561</v>
      </c>
      <c r="C23" s="131">
        <v>4186</v>
      </c>
      <c r="D23" s="131">
        <v>1513</v>
      </c>
      <c r="E23" s="131">
        <v>2673</v>
      </c>
      <c r="F23" s="131">
        <v>166</v>
      </c>
      <c r="G23" s="131">
        <v>8</v>
      </c>
      <c r="H23" s="131">
        <v>24</v>
      </c>
      <c r="I23" s="131">
        <v>33</v>
      </c>
      <c r="J23" s="131">
        <v>110</v>
      </c>
      <c r="K23" s="131">
        <v>33</v>
      </c>
      <c r="L23" s="131">
        <v>1</v>
      </c>
      <c r="M23" s="131">
        <v>0</v>
      </c>
    </row>
    <row r="24" spans="1:13">
      <c r="A24" s="136">
        <v>2018</v>
      </c>
      <c r="B24" s="131">
        <v>4653</v>
      </c>
      <c r="C24" s="131">
        <v>4278</v>
      </c>
      <c r="D24" s="131">
        <v>1541</v>
      </c>
      <c r="E24" s="131">
        <v>2737</v>
      </c>
      <c r="F24" s="131">
        <v>159</v>
      </c>
      <c r="G24" s="131">
        <v>7</v>
      </c>
      <c r="H24" s="131">
        <v>23</v>
      </c>
      <c r="I24" s="131">
        <v>39</v>
      </c>
      <c r="J24" s="131">
        <v>106</v>
      </c>
      <c r="K24" s="131">
        <v>40</v>
      </c>
      <c r="L24" s="131">
        <v>1</v>
      </c>
      <c r="M24" s="131">
        <v>0</v>
      </c>
    </row>
    <row r="25" spans="1:13">
      <c r="A25" s="136">
        <v>2019</v>
      </c>
      <c r="B25" s="131">
        <v>4659</v>
      </c>
      <c r="C25" s="131">
        <v>4295</v>
      </c>
      <c r="D25" s="131">
        <v>1544</v>
      </c>
      <c r="E25" s="131">
        <v>2751</v>
      </c>
      <c r="F25" s="131">
        <v>142</v>
      </c>
      <c r="G25" s="131">
        <v>7</v>
      </c>
      <c r="H25" s="131">
        <v>19</v>
      </c>
      <c r="I25" s="131">
        <v>42</v>
      </c>
      <c r="J25" s="131">
        <v>111</v>
      </c>
      <c r="K25" s="131">
        <v>42</v>
      </c>
      <c r="L25" s="131">
        <v>1</v>
      </c>
      <c r="M25" s="131">
        <v>0</v>
      </c>
    </row>
    <row r="26" spans="1:13">
      <c r="A26" s="136">
        <v>2020</v>
      </c>
      <c r="B26" s="131">
        <v>4782</v>
      </c>
      <c r="C26" s="131">
        <v>4408</v>
      </c>
      <c r="D26" s="131">
        <v>1552</v>
      </c>
      <c r="E26" s="131">
        <v>2856</v>
      </c>
      <c r="F26" s="131">
        <v>142</v>
      </c>
      <c r="G26" s="131">
        <v>8</v>
      </c>
      <c r="H26" s="131">
        <v>16</v>
      </c>
      <c r="I26" s="131">
        <v>42</v>
      </c>
      <c r="J26" s="131">
        <v>122</v>
      </c>
      <c r="K26" s="131">
        <v>42</v>
      </c>
      <c r="L26" s="131">
        <v>2</v>
      </c>
      <c r="M26" s="131">
        <v>0</v>
      </c>
    </row>
    <row r="27" spans="1:13">
      <c r="A27" s="136">
        <v>2021</v>
      </c>
      <c r="B27" s="131">
        <v>4936</v>
      </c>
      <c r="C27" s="131">
        <v>4561</v>
      </c>
      <c r="D27" s="131">
        <v>1571</v>
      </c>
      <c r="E27" s="131">
        <v>2990</v>
      </c>
      <c r="F27" s="131">
        <v>150</v>
      </c>
      <c r="G27" s="131">
        <v>6</v>
      </c>
      <c r="H27" s="131">
        <v>16</v>
      </c>
      <c r="I27" s="131">
        <v>40</v>
      </c>
      <c r="J27" s="131">
        <v>113</v>
      </c>
      <c r="K27" s="131">
        <v>47</v>
      </c>
      <c r="L27" s="131">
        <v>2</v>
      </c>
      <c r="M27" s="131">
        <v>1</v>
      </c>
    </row>
    <row r="28" spans="1:13">
      <c r="A28" s="136">
        <v>2022</v>
      </c>
      <c r="B28" s="131">
        <v>4908</v>
      </c>
      <c r="C28" s="131">
        <v>4547</v>
      </c>
      <c r="D28" s="131">
        <v>1560</v>
      </c>
      <c r="E28" s="131">
        <v>2987</v>
      </c>
      <c r="F28" s="131">
        <v>136</v>
      </c>
      <c r="G28" s="131">
        <v>5</v>
      </c>
      <c r="H28" s="131">
        <v>17</v>
      </c>
      <c r="I28" s="131">
        <v>45</v>
      </c>
      <c r="J28" s="131">
        <v>102</v>
      </c>
      <c r="K28" s="131">
        <v>53</v>
      </c>
      <c r="L28" s="131">
        <v>2</v>
      </c>
      <c r="M28" s="131">
        <v>1</v>
      </c>
    </row>
    <row r="29" spans="1:13">
      <c r="A29" s="49"/>
      <c r="B29" s="49"/>
      <c r="C29" s="49"/>
      <c r="D29" s="49"/>
      <c r="E29" s="49"/>
      <c r="F29" s="49"/>
      <c r="G29" s="49"/>
      <c r="H29" s="49"/>
      <c r="I29" s="49"/>
      <c r="J29" s="49"/>
      <c r="K29" s="49"/>
      <c r="L29" s="49"/>
      <c r="M29" s="49"/>
    </row>
    <row r="30" spans="1:13">
      <c r="A30" s="138" t="s">
        <v>1671</v>
      </c>
    </row>
  </sheetData>
  <sortState ref="A8:M52">
    <sortCondition ref="A8"/>
  </sortState>
  <hyperlinks>
    <hyperlink ref="A4" location="Tabellenverzeichnis!A1" display="&lt;&lt;&lt; Inhalt" xr:uid="{1400B8B3-C1DF-4156-8502-7A7CAE983179}"/>
    <hyperlink ref="A30" location="Metadaten!A1" display="&lt;&lt;&lt; Metadaten " xr:uid="{7BEB281B-2354-40C0-A503-3A69627C9976}"/>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3" tint="0.79998168889431442"/>
    <pageSetUpPr fitToPage="1"/>
  </sheetPr>
  <dimension ref="A1:K30"/>
  <sheetViews>
    <sheetView zoomScaleNormal="100" workbookViewId="0">
      <pane ySplit="8" topLeftCell="A9" activePane="bottomLeft" state="frozen"/>
      <selection activeCell="B18" sqref="B18"/>
      <selection pane="bottomLeft" activeCell="K1" sqref="K1"/>
    </sheetView>
  </sheetViews>
  <sheetFormatPr baseColWidth="10" defaultColWidth="11.42578125" defaultRowHeight="15"/>
  <cols>
    <col min="1" max="2" width="7.140625" style="14" customWidth="1"/>
    <col min="3" max="3" width="13" style="14" customWidth="1"/>
    <col min="4" max="4" width="9.5703125" style="14" customWidth="1"/>
    <col min="5" max="5" width="12" style="14" customWidth="1"/>
    <col min="6" max="6" width="12.85546875" style="14" bestFit="1" customWidth="1"/>
    <col min="7" max="7" width="12" style="14" customWidth="1"/>
    <col min="8" max="8" width="13.85546875" style="14" customWidth="1"/>
    <col min="9" max="9" width="14.28515625" style="14" customWidth="1"/>
    <col min="10" max="10" width="12" style="14" customWidth="1"/>
    <col min="11" max="16384" width="11.42578125" style="14"/>
  </cols>
  <sheetData>
    <row r="1" spans="1:10" s="61" customFormat="1" ht="15.75">
      <c r="A1" s="61" t="s">
        <v>477</v>
      </c>
    </row>
    <row r="2" spans="1:10">
      <c r="A2" s="63" t="s">
        <v>1180</v>
      </c>
    </row>
    <row r="3" spans="1:10">
      <c r="B3" s="13"/>
      <c r="C3" s="13"/>
      <c r="D3" s="13"/>
      <c r="E3" s="13"/>
      <c r="F3" s="13"/>
      <c r="G3" s="13"/>
      <c r="H3" s="13"/>
      <c r="I3" s="13"/>
      <c r="J3" s="13"/>
    </row>
    <row r="4" spans="1:10">
      <c r="A4" s="64" t="s">
        <v>1670</v>
      </c>
    </row>
    <row r="6" spans="1:10">
      <c r="A6" s="65" t="s">
        <v>1224</v>
      </c>
    </row>
    <row r="7" spans="1:10">
      <c r="A7" s="109" t="s">
        <v>360</v>
      </c>
      <c r="B7" s="109" t="s">
        <v>7</v>
      </c>
      <c r="C7" s="63" t="s">
        <v>336</v>
      </c>
      <c r="D7" s="63"/>
      <c r="E7" s="63"/>
      <c r="F7" s="63"/>
      <c r="G7" s="63"/>
      <c r="H7" s="63"/>
      <c r="I7" s="63"/>
      <c r="J7" s="63"/>
    </row>
    <row r="8" spans="1:10" s="15" customFormat="1" ht="51" customHeight="1">
      <c r="A8" s="90"/>
      <c r="B8" s="90"/>
      <c r="C8" s="125" t="s">
        <v>46</v>
      </c>
      <c r="D8" s="125" t="s">
        <v>45</v>
      </c>
      <c r="E8" s="125" t="s">
        <v>43</v>
      </c>
      <c r="F8" s="125" t="s">
        <v>44</v>
      </c>
      <c r="G8" s="125" t="s">
        <v>41</v>
      </c>
      <c r="H8" s="125" t="s">
        <v>42</v>
      </c>
      <c r="I8" s="125" t="s">
        <v>40</v>
      </c>
      <c r="J8" s="125" t="s">
        <v>353</v>
      </c>
    </row>
    <row r="9" spans="1:10" s="15" customFormat="1">
      <c r="A9" s="90"/>
      <c r="B9" s="90"/>
      <c r="C9" s="125"/>
      <c r="D9" s="125"/>
      <c r="E9" s="125"/>
      <c r="F9" s="125"/>
      <c r="G9" s="125"/>
      <c r="H9" s="125"/>
      <c r="I9" s="125"/>
      <c r="J9" s="125"/>
    </row>
    <row r="10" spans="1:10">
      <c r="A10" s="136">
        <v>2005</v>
      </c>
      <c r="B10" s="131">
        <v>3171</v>
      </c>
      <c r="C10" s="131">
        <v>198</v>
      </c>
      <c r="D10" s="131">
        <v>142</v>
      </c>
      <c r="E10" s="131">
        <v>2074</v>
      </c>
      <c r="F10" s="131">
        <v>264</v>
      </c>
      <c r="G10" s="131">
        <v>12</v>
      </c>
      <c r="H10" s="131">
        <v>17</v>
      </c>
      <c r="I10" s="131">
        <v>418</v>
      </c>
      <c r="J10" s="131">
        <v>46</v>
      </c>
    </row>
    <row r="11" spans="1:10">
      <c r="A11" s="136">
        <v>2006</v>
      </c>
      <c r="B11" s="131">
        <v>3072</v>
      </c>
      <c r="C11" s="131">
        <v>166</v>
      </c>
      <c r="D11" s="131">
        <v>118</v>
      </c>
      <c r="E11" s="131">
        <v>2033</v>
      </c>
      <c r="F11" s="131">
        <v>251</v>
      </c>
      <c r="G11" s="131">
        <v>17</v>
      </c>
      <c r="H11" s="131">
        <v>25</v>
      </c>
      <c r="I11" s="131">
        <v>416</v>
      </c>
      <c r="J11" s="131">
        <v>46</v>
      </c>
    </row>
    <row r="12" spans="1:10">
      <c r="A12" s="136">
        <v>2007</v>
      </c>
      <c r="B12" s="131">
        <v>3139</v>
      </c>
      <c r="C12" s="131">
        <v>163</v>
      </c>
      <c r="D12" s="131">
        <v>121</v>
      </c>
      <c r="E12" s="131">
        <v>2074</v>
      </c>
      <c r="F12" s="131">
        <v>270</v>
      </c>
      <c r="G12" s="131">
        <v>23</v>
      </c>
      <c r="H12" s="131">
        <v>25</v>
      </c>
      <c r="I12" s="131">
        <v>415</v>
      </c>
      <c r="J12" s="131">
        <v>48</v>
      </c>
    </row>
    <row r="13" spans="1:10">
      <c r="A13" s="136">
        <v>2008</v>
      </c>
      <c r="B13" s="131">
        <v>3315</v>
      </c>
      <c r="C13" s="131">
        <v>178</v>
      </c>
      <c r="D13" s="131">
        <v>124</v>
      </c>
      <c r="E13" s="131">
        <v>2182</v>
      </c>
      <c r="F13" s="131">
        <v>327</v>
      </c>
      <c r="G13" s="131">
        <v>23</v>
      </c>
      <c r="H13" s="131">
        <v>27</v>
      </c>
      <c r="I13" s="131">
        <v>404</v>
      </c>
      <c r="J13" s="131">
        <v>50</v>
      </c>
    </row>
    <row r="14" spans="1:10">
      <c r="A14" s="136">
        <v>2009</v>
      </c>
      <c r="B14" s="131">
        <v>3455</v>
      </c>
      <c r="C14" s="131">
        <v>194</v>
      </c>
      <c r="D14" s="131">
        <v>124</v>
      </c>
      <c r="E14" s="131">
        <v>2292</v>
      </c>
      <c r="F14" s="131">
        <v>322</v>
      </c>
      <c r="G14" s="131">
        <v>29</v>
      </c>
      <c r="H14" s="131">
        <v>28</v>
      </c>
      <c r="I14" s="131">
        <v>415</v>
      </c>
      <c r="J14" s="131">
        <v>51</v>
      </c>
    </row>
    <row r="15" spans="1:10">
      <c r="A15" s="136">
        <v>2010</v>
      </c>
      <c r="B15" s="131">
        <v>3545</v>
      </c>
      <c r="C15" s="131">
        <v>196</v>
      </c>
      <c r="D15" s="131">
        <v>122</v>
      </c>
      <c r="E15" s="131">
        <v>2378</v>
      </c>
      <c r="F15" s="131">
        <v>329</v>
      </c>
      <c r="G15" s="131">
        <v>36</v>
      </c>
      <c r="H15" s="131">
        <v>36</v>
      </c>
      <c r="I15" s="131">
        <v>399</v>
      </c>
      <c r="J15" s="131">
        <v>49</v>
      </c>
    </row>
    <row r="16" spans="1:10">
      <c r="A16" s="136">
        <v>2011</v>
      </c>
      <c r="B16" s="131">
        <v>3623</v>
      </c>
      <c r="C16" s="131">
        <v>209</v>
      </c>
      <c r="D16" s="131">
        <v>117</v>
      </c>
      <c r="E16" s="131">
        <v>2431</v>
      </c>
      <c r="F16" s="131">
        <v>333</v>
      </c>
      <c r="G16" s="131">
        <v>45</v>
      </c>
      <c r="H16" s="131">
        <v>39</v>
      </c>
      <c r="I16" s="131">
        <v>401</v>
      </c>
      <c r="J16" s="131">
        <v>48</v>
      </c>
    </row>
    <row r="17" spans="1:11">
      <c r="A17" s="136">
        <v>2012</v>
      </c>
      <c r="B17" s="131">
        <v>3696</v>
      </c>
      <c r="C17" s="131">
        <v>209</v>
      </c>
      <c r="D17" s="131">
        <v>110</v>
      </c>
      <c r="E17" s="131">
        <v>2532</v>
      </c>
      <c r="F17" s="131">
        <v>331</v>
      </c>
      <c r="G17" s="131">
        <v>50</v>
      </c>
      <c r="H17" s="131">
        <v>45</v>
      </c>
      <c r="I17" s="131">
        <v>374</v>
      </c>
      <c r="J17" s="131">
        <v>45</v>
      </c>
    </row>
    <row r="18" spans="1:11">
      <c r="A18" s="136">
        <v>2013</v>
      </c>
      <c r="B18" s="131">
        <v>3692</v>
      </c>
      <c r="C18" s="131">
        <v>203</v>
      </c>
      <c r="D18" s="131">
        <v>94</v>
      </c>
      <c r="E18" s="131">
        <v>2559</v>
      </c>
      <c r="F18" s="131">
        <v>328</v>
      </c>
      <c r="G18" s="131">
        <v>52</v>
      </c>
      <c r="H18" s="131">
        <v>42</v>
      </c>
      <c r="I18" s="131">
        <v>364</v>
      </c>
      <c r="J18" s="131">
        <v>50</v>
      </c>
    </row>
    <row r="19" spans="1:11">
      <c r="A19" s="136">
        <v>2014</v>
      </c>
      <c r="B19" s="131">
        <v>3776</v>
      </c>
      <c r="C19" s="131">
        <v>198</v>
      </c>
      <c r="D19" s="131">
        <v>90</v>
      </c>
      <c r="E19" s="131">
        <v>2653</v>
      </c>
      <c r="F19" s="131">
        <v>329</v>
      </c>
      <c r="G19" s="131">
        <v>49</v>
      </c>
      <c r="H19" s="131">
        <v>47</v>
      </c>
      <c r="I19" s="131">
        <v>357</v>
      </c>
      <c r="J19" s="131">
        <v>53</v>
      </c>
    </row>
    <row r="20" spans="1:11">
      <c r="A20" s="136">
        <v>2015</v>
      </c>
      <c r="B20" s="131">
        <v>3843</v>
      </c>
      <c r="C20" s="131">
        <v>185</v>
      </c>
      <c r="D20" s="131">
        <v>89</v>
      </c>
      <c r="E20" s="131">
        <v>2718</v>
      </c>
      <c r="F20" s="131">
        <v>344</v>
      </c>
      <c r="G20" s="131">
        <v>49</v>
      </c>
      <c r="H20" s="131">
        <v>50</v>
      </c>
      <c r="I20" s="131">
        <v>354</v>
      </c>
      <c r="J20" s="131">
        <v>54</v>
      </c>
    </row>
    <row r="21" spans="1:11">
      <c r="A21" s="136">
        <v>2016</v>
      </c>
      <c r="B21" s="131">
        <v>3902</v>
      </c>
      <c r="C21" s="131">
        <v>176</v>
      </c>
      <c r="D21" s="131">
        <v>88</v>
      </c>
      <c r="E21" s="131">
        <v>2805</v>
      </c>
      <c r="F21" s="131">
        <v>353</v>
      </c>
      <c r="G21" s="131">
        <v>52</v>
      </c>
      <c r="H21" s="131">
        <v>52</v>
      </c>
      <c r="I21" s="131">
        <v>314</v>
      </c>
      <c r="J21" s="131">
        <v>62</v>
      </c>
    </row>
    <row r="22" spans="1:11">
      <c r="A22" s="136">
        <v>2017</v>
      </c>
      <c r="B22" s="131">
        <v>3982</v>
      </c>
      <c r="C22" s="131">
        <v>182</v>
      </c>
      <c r="D22" s="131">
        <v>82</v>
      </c>
      <c r="E22" s="131">
        <v>2874</v>
      </c>
      <c r="F22" s="131">
        <v>367</v>
      </c>
      <c r="G22" s="131">
        <v>59</v>
      </c>
      <c r="H22" s="131">
        <v>55</v>
      </c>
      <c r="I22" s="131">
        <v>302</v>
      </c>
      <c r="J22" s="131">
        <v>61</v>
      </c>
    </row>
    <row r="23" spans="1:11">
      <c r="A23" s="136">
        <v>2018</v>
      </c>
      <c r="B23" s="131">
        <v>4062</v>
      </c>
      <c r="C23" s="131">
        <v>188</v>
      </c>
      <c r="D23" s="131">
        <v>79</v>
      </c>
      <c r="E23" s="131">
        <v>2947</v>
      </c>
      <c r="F23" s="131">
        <v>363</v>
      </c>
      <c r="G23" s="131">
        <v>63</v>
      </c>
      <c r="H23" s="131">
        <v>58</v>
      </c>
      <c r="I23" s="131">
        <v>300</v>
      </c>
      <c r="J23" s="131">
        <v>64</v>
      </c>
    </row>
    <row r="24" spans="1:11">
      <c r="A24" s="136">
        <v>2019</v>
      </c>
      <c r="B24" s="131">
        <v>4140</v>
      </c>
      <c r="C24" s="131">
        <v>186</v>
      </c>
      <c r="D24" s="131">
        <v>82</v>
      </c>
      <c r="E24" s="131">
        <v>3020</v>
      </c>
      <c r="F24" s="131">
        <v>362</v>
      </c>
      <c r="G24" s="131">
        <v>72</v>
      </c>
      <c r="H24" s="131">
        <v>63</v>
      </c>
      <c r="I24" s="131">
        <v>285</v>
      </c>
      <c r="J24" s="131">
        <v>70</v>
      </c>
    </row>
    <row r="25" spans="1:11">
      <c r="A25" s="136">
        <v>2020</v>
      </c>
      <c r="B25" s="131">
        <v>4144</v>
      </c>
      <c r="C25" s="131">
        <v>200</v>
      </c>
      <c r="D25" s="131">
        <v>66</v>
      </c>
      <c r="E25" s="131">
        <v>3063</v>
      </c>
      <c r="F25" s="131">
        <v>341</v>
      </c>
      <c r="G25" s="131">
        <v>73</v>
      </c>
      <c r="H25" s="131">
        <v>62</v>
      </c>
      <c r="I25" s="131">
        <v>278</v>
      </c>
      <c r="J25" s="131">
        <v>61</v>
      </c>
    </row>
    <row r="26" spans="1:11">
      <c r="A26" s="136">
        <v>2021</v>
      </c>
      <c r="B26" s="131">
        <v>4192</v>
      </c>
      <c r="C26" s="131">
        <v>202</v>
      </c>
      <c r="D26" s="131">
        <v>63</v>
      </c>
      <c r="E26" s="131">
        <v>3125</v>
      </c>
      <c r="F26" s="131">
        <v>332</v>
      </c>
      <c r="G26" s="131">
        <v>76</v>
      </c>
      <c r="H26" s="131">
        <v>66</v>
      </c>
      <c r="I26" s="131">
        <v>268</v>
      </c>
      <c r="J26" s="131">
        <v>60</v>
      </c>
    </row>
    <row r="27" spans="1:11">
      <c r="A27" s="136">
        <v>2022</v>
      </c>
      <c r="B27" s="131">
        <v>4169</v>
      </c>
      <c r="C27" s="131">
        <v>202</v>
      </c>
      <c r="D27" s="131">
        <v>71</v>
      </c>
      <c r="E27" s="131">
        <v>3107</v>
      </c>
      <c r="F27" s="131">
        <v>312</v>
      </c>
      <c r="G27" s="131">
        <v>79</v>
      </c>
      <c r="H27" s="131">
        <v>66</v>
      </c>
      <c r="I27" s="131">
        <v>264</v>
      </c>
      <c r="J27" s="131">
        <v>68</v>
      </c>
      <c r="K27" s="17"/>
    </row>
    <row r="28" spans="1:11">
      <c r="A28" s="49"/>
      <c r="B28" s="49"/>
      <c r="C28" s="49"/>
      <c r="D28" s="49"/>
      <c r="E28" s="49"/>
      <c r="F28" s="49"/>
      <c r="G28" s="49"/>
      <c r="H28" s="49"/>
      <c r="I28" s="49"/>
      <c r="J28" s="49"/>
      <c r="K28" s="17"/>
    </row>
    <row r="29" spans="1:11">
      <c r="A29" s="138" t="s">
        <v>1671</v>
      </c>
      <c r="B29" s="17"/>
      <c r="C29" s="17"/>
      <c r="D29" s="17"/>
      <c r="E29" s="17"/>
      <c r="F29" s="17"/>
      <c r="G29" s="17"/>
      <c r="H29" s="17"/>
      <c r="I29" s="17"/>
      <c r="J29" s="17"/>
    </row>
    <row r="30" spans="1:11">
      <c r="A30" s="16"/>
      <c r="B30" s="17"/>
      <c r="C30" s="17"/>
      <c r="D30" s="17"/>
      <c r="E30" s="17"/>
      <c r="F30" s="17"/>
      <c r="G30" s="17"/>
      <c r="H30" s="17"/>
      <c r="I30" s="17"/>
      <c r="J30" s="17"/>
    </row>
  </sheetData>
  <sortState ref="A8:J51">
    <sortCondition ref="A7"/>
  </sortState>
  <hyperlinks>
    <hyperlink ref="A4" location="Tabellenverzeichnis!A1" display="&lt;&lt;&lt; Inhalt" xr:uid="{F19B5D23-D104-4ACA-BC9C-AC4B700EE42A}"/>
    <hyperlink ref="A29" location="Metadaten!A1" display="&lt;&lt;&lt; Metadaten " xr:uid="{EB159F55-9F15-4767-B3B6-1D10F634CC8B}"/>
  </hyperlinks>
  <pageMargins left="0.70866141732283472" right="0.70866141732283472" top="0.78740157480314965" bottom="0.78740157480314965" header="0.31496062992125984" footer="0.31496062992125984"/>
  <pageSetup paperSize="9" scale="76" fitToHeight="0"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471FB-C90B-4E91-A814-4472516474A9}">
  <sheetPr>
    <tabColor theme="3"/>
    <pageSetUpPr fitToPage="1"/>
  </sheetPr>
  <dimension ref="A11:G17"/>
  <sheetViews>
    <sheetView zoomScaleNormal="100" workbookViewId="0">
      <selection activeCell="K1" sqref="K1"/>
    </sheetView>
  </sheetViews>
  <sheetFormatPr baseColWidth="10" defaultRowHeight="15"/>
  <cols>
    <col min="1" max="1" width="60.140625" style="44" bestFit="1" customWidth="1"/>
    <col min="2" max="16384" width="11.42578125" style="44"/>
  </cols>
  <sheetData>
    <row r="11" spans="1:3" ht="23.25">
      <c r="A11" s="6" t="s">
        <v>8</v>
      </c>
      <c r="B11" s="6"/>
      <c r="C11" s="6"/>
    </row>
    <row r="17" spans="7:7">
      <c r="G17" s="38"/>
    </row>
  </sheetData>
  <pageMargins left="0.70866141732283472" right="0.70866141732283472" top="0.78740157480314965" bottom="0.78740157480314965"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A1:F130"/>
  <sheetViews>
    <sheetView zoomScaleNormal="100" workbookViewId="0">
      <pane ySplit="8" topLeftCell="A9" activePane="bottomLeft" state="frozen"/>
      <selection activeCell="K1" sqref="K1"/>
      <selection pane="bottomLeft" activeCell="K1" sqref="K1"/>
    </sheetView>
  </sheetViews>
  <sheetFormatPr baseColWidth="10" defaultColWidth="11.42578125" defaultRowHeight="15"/>
  <cols>
    <col min="1" max="1" width="26.28515625" style="1" customWidth="1"/>
    <col min="2" max="2" width="8.42578125" style="1" bestFit="1" customWidth="1"/>
    <col min="3" max="6" width="12.28515625" style="1" customWidth="1"/>
    <col min="7" max="16384" width="11.42578125" style="1"/>
  </cols>
  <sheetData>
    <row r="1" spans="1:6" ht="15.75">
      <c r="A1" s="61" t="s">
        <v>449</v>
      </c>
    </row>
    <row r="2" spans="1:6">
      <c r="A2" s="62" t="s">
        <v>1539</v>
      </c>
    </row>
    <row r="4" spans="1:6">
      <c r="A4" s="64" t="s">
        <v>1670</v>
      </c>
    </row>
    <row r="6" spans="1:6">
      <c r="A6" s="62" t="s">
        <v>1514</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27" t="s">
        <v>7</v>
      </c>
      <c r="B10" s="129">
        <v>30654</v>
      </c>
      <c r="C10" s="132">
        <v>3296</v>
      </c>
      <c r="D10" s="132">
        <v>6346</v>
      </c>
      <c r="E10" s="132">
        <v>9855</v>
      </c>
      <c r="F10" s="132">
        <v>11157</v>
      </c>
    </row>
    <row r="11" spans="1:6" s="40" customFormat="1">
      <c r="A11" s="37" t="s">
        <v>355</v>
      </c>
      <c r="B11" s="130"/>
      <c r="C11" s="69"/>
      <c r="D11" s="69"/>
      <c r="E11" s="69"/>
      <c r="F11" s="69"/>
    </row>
    <row r="12" spans="1:6">
      <c r="A12" s="62" t="s">
        <v>63</v>
      </c>
      <c r="B12" s="130">
        <v>3</v>
      </c>
      <c r="C12" s="131">
        <v>0</v>
      </c>
      <c r="D12" s="131">
        <v>0</v>
      </c>
      <c r="E12" s="131">
        <v>0</v>
      </c>
      <c r="F12" s="131">
        <v>3</v>
      </c>
    </row>
    <row r="13" spans="1:6">
      <c r="A13" s="62" t="s">
        <v>64</v>
      </c>
      <c r="B13" s="130">
        <v>1</v>
      </c>
      <c r="C13" s="131">
        <v>0</v>
      </c>
      <c r="D13" s="131">
        <v>0</v>
      </c>
      <c r="E13" s="131">
        <v>0</v>
      </c>
      <c r="F13" s="131">
        <v>1</v>
      </c>
    </row>
    <row r="14" spans="1:6">
      <c r="A14" s="62" t="s">
        <v>1580</v>
      </c>
      <c r="B14" s="130">
        <v>1</v>
      </c>
      <c r="C14" s="131">
        <v>1</v>
      </c>
      <c r="D14" s="131">
        <v>0</v>
      </c>
      <c r="E14" s="131">
        <v>0</v>
      </c>
      <c r="F14" s="131">
        <v>0</v>
      </c>
    </row>
    <row r="15" spans="1:6">
      <c r="A15" s="62" t="s">
        <v>65</v>
      </c>
      <c r="B15" s="130">
        <v>241</v>
      </c>
      <c r="C15" s="131">
        <v>7</v>
      </c>
      <c r="D15" s="131">
        <v>45</v>
      </c>
      <c r="E15" s="131">
        <v>37</v>
      </c>
      <c r="F15" s="131">
        <v>152</v>
      </c>
    </row>
    <row r="16" spans="1:6">
      <c r="A16" s="62" t="s">
        <v>66</v>
      </c>
      <c r="B16" s="130">
        <v>3</v>
      </c>
      <c r="C16" s="131">
        <v>0</v>
      </c>
      <c r="D16" s="131">
        <v>2</v>
      </c>
      <c r="E16" s="131">
        <v>0</v>
      </c>
      <c r="F16" s="131">
        <v>1</v>
      </c>
    </row>
    <row r="17" spans="1:6">
      <c r="A17" s="62" t="s">
        <v>67</v>
      </c>
      <c r="B17" s="130">
        <v>2</v>
      </c>
      <c r="C17" s="131">
        <v>0</v>
      </c>
      <c r="D17" s="131">
        <v>0</v>
      </c>
      <c r="E17" s="131">
        <v>0</v>
      </c>
      <c r="F17" s="131">
        <v>2</v>
      </c>
    </row>
    <row r="18" spans="1:6">
      <c r="A18" s="62" t="s">
        <v>68</v>
      </c>
      <c r="B18" s="130">
        <v>1</v>
      </c>
      <c r="C18" s="131">
        <v>0</v>
      </c>
      <c r="D18" s="131">
        <v>0</v>
      </c>
      <c r="E18" s="131">
        <v>0</v>
      </c>
      <c r="F18" s="131">
        <v>1</v>
      </c>
    </row>
    <row r="19" spans="1:6">
      <c r="A19" s="62" t="s">
        <v>69</v>
      </c>
      <c r="B19" s="130">
        <v>56</v>
      </c>
      <c r="C19" s="131">
        <v>4</v>
      </c>
      <c r="D19" s="131">
        <v>6</v>
      </c>
      <c r="E19" s="131">
        <v>8</v>
      </c>
      <c r="F19" s="131">
        <v>38</v>
      </c>
    </row>
    <row r="20" spans="1:6">
      <c r="A20" s="62" t="s">
        <v>70</v>
      </c>
      <c r="B20" s="130">
        <v>2893</v>
      </c>
      <c r="C20" s="131">
        <v>310</v>
      </c>
      <c r="D20" s="131">
        <v>625</v>
      </c>
      <c r="E20" s="131">
        <v>1016</v>
      </c>
      <c r="F20" s="131">
        <v>942</v>
      </c>
    </row>
    <row r="21" spans="1:6">
      <c r="A21" s="62" t="s">
        <v>71</v>
      </c>
      <c r="B21" s="130">
        <v>2</v>
      </c>
      <c r="C21" s="131">
        <v>0</v>
      </c>
      <c r="D21" s="131">
        <v>0</v>
      </c>
      <c r="E21" s="131">
        <v>0</v>
      </c>
      <c r="F21" s="131">
        <v>2</v>
      </c>
    </row>
    <row r="22" spans="1:6">
      <c r="A22" s="62" t="s">
        <v>72</v>
      </c>
      <c r="B22" s="130">
        <v>9</v>
      </c>
      <c r="C22" s="131">
        <v>0</v>
      </c>
      <c r="D22" s="131">
        <v>0</v>
      </c>
      <c r="E22" s="131">
        <v>0</v>
      </c>
      <c r="F22" s="131">
        <v>9</v>
      </c>
    </row>
    <row r="23" spans="1:6">
      <c r="A23" s="62" t="s">
        <v>1310</v>
      </c>
      <c r="B23" s="130">
        <v>3</v>
      </c>
      <c r="C23" s="131">
        <v>0</v>
      </c>
      <c r="D23" s="131">
        <v>0</v>
      </c>
      <c r="E23" s="131">
        <v>0</v>
      </c>
      <c r="F23" s="131">
        <v>3</v>
      </c>
    </row>
    <row r="24" spans="1:6">
      <c r="A24" s="62" t="s">
        <v>74</v>
      </c>
      <c r="B24" s="130">
        <v>1</v>
      </c>
      <c r="C24" s="131">
        <v>0</v>
      </c>
      <c r="D24" s="131">
        <v>0</v>
      </c>
      <c r="E24" s="131">
        <v>0</v>
      </c>
      <c r="F24" s="131">
        <v>1</v>
      </c>
    </row>
    <row r="25" spans="1:6">
      <c r="A25" s="62" t="s">
        <v>73</v>
      </c>
      <c r="B25" s="130">
        <v>1</v>
      </c>
      <c r="C25" s="131">
        <v>0</v>
      </c>
      <c r="D25" s="131">
        <v>0</v>
      </c>
      <c r="E25" s="131">
        <v>0</v>
      </c>
      <c r="F25" s="131">
        <v>1</v>
      </c>
    </row>
    <row r="26" spans="1:6">
      <c r="A26" s="62" t="s">
        <v>77</v>
      </c>
      <c r="B26" s="130">
        <v>67</v>
      </c>
      <c r="C26" s="131">
        <v>6</v>
      </c>
      <c r="D26" s="131">
        <v>11</v>
      </c>
      <c r="E26" s="131">
        <v>17</v>
      </c>
      <c r="F26" s="131">
        <v>33</v>
      </c>
    </row>
    <row r="27" spans="1:6">
      <c r="A27" s="62" t="s">
        <v>75</v>
      </c>
      <c r="B27" s="130">
        <v>2638</v>
      </c>
      <c r="C27" s="131">
        <v>369</v>
      </c>
      <c r="D27" s="131">
        <v>648</v>
      </c>
      <c r="E27" s="131">
        <v>873</v>
      </c>
      <c r="F27" s="131">
        <v>748</v>
      </c>
    </row>
    <row r="28" spans="1:6">
      <c r="A28" s="62" t="s">
        <v>76</v>
      </c>
      <c r="B28" s="130">
        <v>95</v>
      </c>
      <c r="C28" s="131">
        <v>27</v>
      </c>
      <c r="D28" s="131">
        <v>19</v>
      </c>
      <c r="E28" s="131">
        <v>27</v>
      </c>
      <c r="F28" s="131">
        <v>22</v>
      </c>
    </row>
    <row r="29" spans="1:6">
      <c r="A29" s="62" t="s">
        <v>78</v>
      </c>
      <c r="B29" s="130">
        <v>1</v>
      </c>
      <c r="C29" s="131">
        <v>0</v>
      </c>
      <c r="D29" s="131">
        <v>0</v>
      </c>
      <c r="E29" s="131">
        <v>0</v>
      </c>
      <c r="F29" s="131">
        <v>1</v>
      </c>
    </row>
    <row r="30" spans="1:6">
      <c r="A30" s="62" t="s">
        <v>79</v>
      </c>
      <c r="B30" s="130">
        <v>1</v>
      </c>
      <c r="C30" s="131">
        <v>0</v>
      </c>
      <c r="D30" s="131">
        <v>0</v>
      </c>
      <c r="E30" s="131">
        <v>0</v>
      </c>
      <c r="F30" s="131">
        <v>1</v>
      </c>
    </row>
    <row r="31" spans="1:6">
      <c r="A31" s="62" t="s">
        <v>80</v>
      </c>
      <c r="B31" s="130">
        <v>3</v>
      </c>
      <c r="C31" s="131">
        <v>0</v>
      </c>
      <c r="D31" s="131">
        <v>0</v>
      </c>
      <c r="E31" s="131">
        <v>1</v>
      </c>
      <c r="F31" s="131">
        <v>2</v>
      </c>
    </row>
    <row r="32" spans="1:6">
      <c r="A32" s="62" t="s">
        <v>81</v>
      </c>
      <c r="B32" s="130">
        <v>7</v>
      </c>
      <c r="C32" s="131">
        <v>0</v>
      </c>
      <c r="D32" s="131">
        <v>0</v>
      </c>
      <c r="E32" s="131">
        <v>1</v>
      </c>
      <c r="F32" s="131">
        <v>6</v>
      </c>
    </row>
    <row r="33" spans="1:6">
      <c r="A33" s="62" t="s">
        <v>83</v>
      </c>
      <c r="B33" s="130">
        <v>39</v>
      </c>
      <c r="C33" s="131">
        <v>0</v>
      </c>
      <c r="D33" s="131">
        <v>6</v>
      </c>
      <c r="E33" s="131">
        <v>7</v>
      </c>
      <c r="F33" s="131">
        <v>26</v>
      </c>
    </row>
    <row r="34" spans="1:6">
      <c r="A34" s="62" t="s">
        <v>84</v>
      </c>
      <c r="B34" s="130">
        <v>3</v>
      </c>
      <c r="C34" s="131">
        <v>0</v>
      </c>
      <c r="D34" s="131">
        <v>0</v>
      </c>
      <c r="E34" s="131">
        <v>0</v>
      </c>
      <c r="F34" s="131">
        <v>3</v>
      </c>
    </row>
    <row r="35" spans="1:6">
      <c r="A35" s="62" t="s">
        <v>85</v>
      </c>
      <c r="B35" s="130">
        <v>139</v>
      </c>
      <c r="C35" s="131">
        <v>3</v>
      </c>
      <c r="D35" s="131">
        <v>5</v>
      </c>
      <c r="E35" s="131">
        <v>31</v>
      </c>
      <c r="F35" s="131">
        <v>100</v>
      </c>
    </row>
    <row r="36" spans="1:6">
      <c r="A36" s="62" t="s">
        <v>86</v>
      </c>
      <c r="B36" s="130">
        <v>39</v>
      </c>
      <c r="C36" s="131">
        <v>0</v>
      </c>
      <c r="D36" s="131">
        <v>2</v>
      </c>
      <c r="E36" s="131">
        <v>0</v>
      </c>
      <c r="F36" s="131">
        <v>37</v>
      </c>
    </row>
    <row r="37" spans="1:6">
      <c r="A37" s="62" t="s">
        <v>87</v>
      </c>
      <c r="B37" s="130">
        <v>1</v>
      </c>
      <c r="C37" s="131">
        <v>0</v>
      </c>
      <c r="D37" s="131">
        <v>0</v>
      </c>
      <c r="E37" s="131">
        <v>0</v>
      </c>
      <c r="F37" s="131">
        <v>1</v>
      </c>
    </row>
    <row r="38" spans="1:6">
      <c r="A38" s="62" t="s">
        <v>88</v>
      </c>
      <c r="B38" s="130">
        <v>383</v>
      </c>
      <c r="C38" s="131">
        <v>19</v>
      </c>
      <c r="D38" s="131">
        <v>61</v>
      </c>
      <c r="E38" s="131">
        <v>118</v>
      </c>
      <c r="F38" s="131">
        <v>185</v>
      </c>
    </row>
    <row r="39" spans="1:6">
      <c r="A39" s="62" t="s">
        <v>82</v>
      </c>
      <c r="B39" s="130">
        <v>1</v>
      </c>
      <c r="C39" s="131">
        <v>0</v>
      </c>
      <c r="D39" s="131">
        <v>0</v>
      </c>
      <c r="E39" s="131">
        <v>0</v>
      </c>
      <c r="F39" s="131">
        <v>1</v>
      </c>
    </row>
    <row r="40" spans="1:6">
      <c r="A40" s="62" t="s">
        <v>1445</v>
      </c>
      <c r="B40" s="130">
        <v>40</v>
      </c>
      <c r="C40" s="131">
        <v>40</v>
      </c>
      <c r="D40" s="131">
        <v>0</v>
      </c>
      <c r="E40" s="131">
        <v>0</v>
      </c>
      <c r="F40" s="131">
        <v>0</v>
      </c>
    </row>
    <row r="41" spans="1:6">
      <c r="A41" s="62" t="s">
        <v>90</v>
      </c>
      <c r="B41" s="130">
        <v>275</v>
      </c>
      <c r="C41" s="131">
        <v>55</v>
      </c>
      <c r="D41" s="131">
        <v>91</v>
      </c>
      <c r="E41" s="131">
        <v>97</v>
      </c>
      <c r="F41" s="131">
        <v>32</v>
      </c>
    </row>
    <row r="42" spans="1:6">
      <c r="A42" s="62" t="s">
        <v>91</v>
      </c>
      <c r="B42" s="130">
        <v>1</v>
      </c>
      <c r="C42" s="131">
        <v>0</v>
      </c>
      <c r="D42" s="131">
        <v>0</v>
      </c>
      <c r="E42" s="131">
        <v>0</v>
      </c>
      <c r="F42" s="131">
        <v>1</v>
      </c>
    </row>
    <row r="43" spans="1:6">
      <c r="A43" s="62" t="s">
        <v>92</v>
      </c>
      <c r="B43" s="130">
        <v>52</v>
      </c>
      <c r="C43" s="131">
        <v>0</v>
      </c>
      <c r="D43" s="131">
        <v>0</v>
      </c>
      <c r="E43" s="131">
        <v>1</v>
      </c>
      <c r="F43" s="131">
        <v>51</v>
      </c>
    </row>
    <row r="44" spans="1:6">
      <c r="A44" s="62" t="s">
        <v>93</v>
      </c>
      <c r="B44" s="130">
        <v>4</v>
      </c>
      <c r="C44" s="131">
        <v>0</v>
      </c>
      <c r="D44" s="131">
        <v>0</v>
      </c>
      <c r="E44" s="131">
        <v>0</v>
      </c>
      <c r="F44" s="131">
        <v>4</v>
      </c>
    </row>
    <row r="45" spans="1:6">
      <c r="A45" s="62" t="s">
        <v>94</v>
      </c>
      <c r="B45" s="130">
        <v>3</v>
      </c>
      <c r="C45" s="131">
        <v>0</v>
      </c>
      <c r="D45" s="131">
        <v>0</v>
      </c>
      <c r="E45" s="131">
        <v>0</v>
      </c>
      <c r="F45" s="131">
        <v>3</v>
      </c>
    </row>
    <row r="46" spans="1:6">
      <c r="A46" s="62" t="s">
        <v>95</v>
      </c>
      <c r="B46" s="130">
        <v>8</v>
      </c>
      <c r="C46" s="131">
        <v>0</v>
      </c>
      <c r="D46" s="131">
        <v>0</v>
      </c>
      <c r="E46" s="131">
        <v>0</v>
      </c>
      <c r="F46" s="131">
        <v>8</v>
      </c>
    </row>
    <row r="47" spans="1:6">
      <c r="A47" s="62" t="s">
        <v>96</v>
      </c>
      <c r="B47" s="130">
        <v>63</v>
      </c>
      <c r="C47" s="131">
        <v>2</v>
      </c>
      <c r="D47" s="131">
        <v>6</v>
      </c>
      <c r="E47" s="131">
        <v>19</v>
      </c>
      <c r="F47" s="131">
        <v>36</v>
      </c>
    </row>
    <row r="48" spans="1:6">
      <c r="A48" s="62" t="s">
        <v>89</v>
      </c>
      <c r="B48" s="130">
        <v>5</v>
      </c>
      <c r="C48" s="131">
        <v>3</v>
      </c>
      <c r="D48" s="131">
        <v>2</v>
      </c>
      <c r="E48" s="131">
        <v>0</v>
      </c>
      <c r="F48" s="131">
        <v>0</v>
      </c>
    </row>
    <row r="49" spans="1:6">
      <c r="A49" s="62" t="s">
        <v>666</v>
      </c>
      <c r="B49" s="130">
        <v>1</v>
      </c>
      <c r="C49" s="131">
        <v>0</v>
      </c>
      <c r="D49" s="131">
        <v>0</v>
      </c>
      <c r="E49" s="131">
        <v>0</v>
      </c>
      <c r="F49" s="131">
        <v>1</v>
      </c>
    </row>
    <row r="50" spans="1:6">
      <c r="A50" s="62" t="s">
        <v>97</v>
      </c>
      <c r="B50" s="130">
        <v>1</v>
      </c>
      <c r="C50" s="131">
        <v>0</v>
      </c>
      <c r="D50" s="131">
        <v>0</v>
      </c>
      <c r="E50" s="131">
        <v>0</v>
      </c>
      <c r="F50" s="131">
        <v>1</v>
      </c>
    </row>
    <row r="51" spans="1:6">
      <c r="A51" s="62" t="s">
        <v>98</v>
      </c>
      <c r="B51" s="130">
        <v>112</v>
      </c>
      <c r="C51" s="131">
        <v>11</v>
      </c>
      <c r="D51" s="131">
        <v>14</v>
      </c>
      <c r="E51" s="131">
        <v>16</v>
      </c>
      <c r="F51" s="131">
        <v>71</v>
      </c>
    </row>
    <row r="52" spans="1:6">
      <c r="A52" s="62" t="s">
        <v>99</v>
      </c>
      <c r="B52" s="130">
        <v>846</v>
      </c>
      <c r="C52" s="131">
        <v>81</v>
      </c>
      <c r="D52" s="131">
        <v>147</v>
      </c>
      <c r="E52" s="131">
        <v>245</v>
      </c>
      <c r="F52" s="131">
        <v>373</v>
      </c>
    </row>
    <row r="53" spans="1:6">
      <c r="A53" s="62" t="s">
        <v>1346</v>
      </c>
      <c r="B53" s="130">
        <v>2</v>
      </c>
      <c r="C53" s="131">
        <v>0</v>
      </c>
      <c r="D53" s="131">
        <v>0</v>
      </c>
      <c r="E53" s="131">
        <v>1</v>
      </c>
      <c r="F53" s="131">
        <v>1</v>
      </c>
    </row>
    <row r="54" spans="1:6">
      <c r="A54" s="62" t="s">
        <v>100</v>
      </c>
      <c r="B54" s="130">
        <v>1466</v>
      </c>
      <c r="C54" s="131">
        <v>119</v>
      </c>
      <c r="D54" s="131">
        <v>339</v>
      </c>
      <c r="E54" s="131">
        <v>449</v>
      </c>
      <c r="F54" s="131">
        <v>559</v>
      </c>
    </row>
    <row r="55" spans="1:6">
      <c r="A55" s="62" t="s">
        <v>101</v>
      </c>
      <c r="B55" s="130">
        <v>1</v>
      </c>
      <c r="C55" s="131">
        <v>0</v>
      </c>
      <c r="D55" s="131">
        <v>0</v>
      </c>
      <c r="E55" s="131">
        <v>0</v>
      </c>
      <c r="F55" s="131">
        <v>1</v>
      </c>
    </row>
    <row r="56" spans="1:6">
      <c r="A56" s="62" t="s">
        <v>102</v>
      </c>
      <c r="B56" s="130">
        <v>232</v>
      </c>
      <c r="C56" s="131">
        <v>5</v>
      </c>
      <c r="D56" s="131">
        <v>14</v>
      </c>
      <c r="E56" s="131">
        <v>82</v>
      </c>
      <c r="F56" s="131">
        <v>131</v>
      </c>
    </row>
    <row r="57" spans="1:6">
      <c r="A57" s="62" t="s">
        <v>103</v>
      </c>
      <c r="B57" s="130">
        <v>1</v>
      </c>
      <c r="C57" s="131">
        <v>0</v>
      </c>
      <c r="D57" s="131">
        <v>0</v>
      </c>
      <c r="E57" s="131">
        <v>0</v>
      </c>
      <c r="F57" s="131">
        <v>1</v>
      </c>
    </row>
    <row r="58" spans="1:6">
      <c r="A58" s="62" t="s">
        <v>104</v>
      </c>
      <c r="B58" s="130">
        <v>6</v>
      </c>
      <c r="C58" s="131">
        <v>0</v>
      </c>
      <c r="D58" s="131">
        <v>0</v>
      </c>
      <c r="E58" s="131">
        <v>0</v>
      </c>
      <c r="F58" s="131">
        <v>6</v>
      </c>
    </row>
    <row r="59" spans="1:6">
      <c r="A59" s="62" t="s">
        <v>105</v>
      </c>
      <c r="B59" s="130">
        <v>413</v>
      </c>
      <c r="C59" s="131">
        <v>53</v>
      </c>
      <c r="D59" s="131">
        <v>82</v>
      </c>
      <c r="E59" s="131">
        <v>164</v>
      </c>
      <c r="F59" s="131">
        <v>114</v>
      </c>
    </row>
    <row r="60" spans="1:6">
      <c r="A60" s="62" t="s">
        <v>106</v>
      </c>
      <c r="B60" s="130">
        <v>17</v>
      </c>
      <c r="C60" s="131">
        <v>1</v>
      </c>
      <c r="D60" s="131">
        <v>2</v>
      </c>
      <c r="E60" s="131">
        <v>11</v>
      </c>
      <c r="F60" s="131">
        <v>3</v>
      </c>
    </row>
    <row r="61" spans="1:6">
      <c r="A61" s="62" t="s">
        <v>107</v>
      </c>
      <c r="B61" s="130">
        <v>2</v>
      </c>
      <c r="C61" s="131">
        <v>0</v>
      </c>
      <c r="D61" s="131">
        <v>0</v>
      </c>
      <c r="E61" s="131">
        <v>0</v>
      </c>
      <c r="F61" s="131">
        <v>2</v>
      </c>
    </row>
    <row r="62" spans="1:6">
      <c r="A62" s="62" t="s">
        <v>108</v>
      </c>
      <c r="B62" s="130">
        <v>1</v>
      </c>
      <c r="C62" s="131">
        <v>0</v>
      </c>
      <c r="D62" s="131">
        <v>0</v>
      </c>
      <c r="E62" s="131">
        <v>0</v>
      </c>
      <c r="F62" s="131">
        <v>1</v>
      </c>
    </row>
    <row r="63" spans="1:6">
      <c r="A63" s="62" t="s">
        <v>109</v>
      </c>
      <c r="B63" s="130">
        <v>1</v>
      </c>
      <c r="C63" s="131">
        <v>0</v>
      </c>
      <c r="D63" s="131">
        <v>0</v>
      </c>
      <c r="E63" s="131">
        <v>0</v>
      </c>
      <c r="F63" s="131">
        <v>1</v>
      </c>
    </row>
    <row r="64" spans="1:6">
      <c r="A64" s="62" t="s">
        <v>1446</v>
      </c>
      <c r="B64" s="130">
        <v>1</v>
      </c>
      <c r="C64" s="131">
        <v>0</v>
      </c>
      <c r="D64" s="131">
        <v>0</v>
      </c>
      <c r="E64" s="131">
        <v>0</v>
      </c>
      <c r="F64" s="131">
        <v>1</v>
      </c>
    </row>
    <row r="65" spans="1:6">
      <c r="A65" s="62" t="s">
        <v>111</v>
      </c>
      <c r="B65" s="130">
        <v>214</v>
      </c>
      <c r="C65" s="131">
        <v>23</v>
      </c>
      <c r="D65" s="131">
        <v>44</v>
      </c>
      <c r="E65" s="131">
        <v>37</v>
      </c>
      <c r="F65" s="131">
        <v>110</v>
      </c>
    </row>
    <row r="66" spans="1:6">
      <c r="A66" s="62" t="s">
        <v>112</v>
      </c>
      <c r="B66" s="130">
        <v>458</v>
      </c>
      <c r="C66" s="131">
        <v>47</v>
      </c>
      <c r="D66" s="131">
        <v>133</v>
      </c>
      <c r="E66" s="131">
        <v>147</v>
      </c>
      <c r="F66" s="131">
        <v>131</v>
      </c>
    </row>
    <row r="67" spans="1:6">
      <c r="A67" s="62" t="s">
        <v>113</v>
      </c>
      <c r="B67" s="130">
        <v>1</v>
      </c>
      <c r="C67" s="131">
        <v>0</v>
      </c>
      <c r="D67" s="131">
        <v>0</v>
      </c>
      <c r="E67" s="131">
        <v>0</v>
      </c>
      <c r="F67" s="131">
        <v>1</v>
      </c>
    </row>
    <row r="68" spans="1:6">
      <c r="A68" s="62" t="s">
        <v>114</v>
      </c>
      <c r="B68" s="130">
        <v>14</v>
      </c>
      <c r="C68" s="131">
        <v>0</v>
      </c>
      <c r="D68" s="131">
        <v>0</v>
      </c>
      <c r="E68" s="131">
        <v>0</v>
      </c>
      <c r="F68" s="131">
        <v>14</v>
      </c>
    </row>
    <row r="69" spans="1:6">
      <c r="A69" s="62" t="s">
        <v>115</v>
      </c>
      <c r="B69" s="130">
        <v>312</v>
      </c>
      <c r="C69" s="131">
        <v>48</v>
      </c>
      <c r="D69" s="131">
        <v>93</v>
      </c>
      <c r="E69" s="131">
        <v>104</v>
      </c>
      <c r="F69" s="131">
        <v>67</v>
      </c>
    </row>
    <row r="70" spans="1:6">
      <c r="A70" s="62" t="s">
        <v>116</v>
      </c>
      <c r="B70" s="130">
        <v>9</v>
      </c>
      <c r="C70" s="131">
        <v>0</v>
      </c>
      <c r="D70" s="131">
        <v>3</v>
      </c>
      <c r="E70" s="131">
        <v>5</v>
      </c>
      <c r="F70" s="131">
        <v>1</v>
      </c>
    </row>
    <row r="71" spans="1:6">
      <c r="A71" s="62" t="s">
        <v>117</v>
      </c>
      <c r="B71" s="130">
        <v>14</v>
      </c>
      <c r="C71" s="131">
        <v>0</v>
      </c>
      <c r="D71" s="131">
        <v>7</v>
      </c>
      <c r="E71" s="131">
        <v>5</v>
      </c>
      <c r="F71" s="131">
        <v>2</v>
      </c>
    </row>
    <row r="72" spans="1:6">
      <c r="A72" s="62" t="s">
        <v>118</v>
      </c>
      <c r="B72" s="130">
        <v>36</v>
      </c>
      <c r="C72" s="131">
        <v>0</v>
      </c>
      <c r="D72" s="131">
        <v>0</v>
      </c>
      <c r="E72" s="131">
        <v>7</v>
      </c>
      <c r="F72" s="131">
        <v>29</v>
      </c>
    </row>
    <row r="73" spans="1:6">
      <c r="A73" s="62" t="s">
        <v>119</v>
      </c>
      <c r="B73" s="130">
        <v>545</v>
      </c>
      <c r="C73" s="131">
        <v>61</v>
      </c>
      <c r="D73" s="131">
        <v>145</v>
      </c>
      <c r="E73" s="131">
        <v>192</v>
      </c>
      <c r="F73" s="131">
        <v>147</v>
      </c>
    </row>
    <row r="74" spans="1:6">
      <c r="A74" s="62" t="s">
        <v>120</v>
      </c>
      <c r="B74" s="130">
        <v>86</v>
      </c>
      <c r="C74" s="131">
        <v>8</v>
      </c>
      <c r="D74" s="131">
        <v>10</v>
      </c>
      <c r="E74" s="131">
        <v>25</v>
      </c>
      <c r="F74" s="131">
        <v>43</v>
      </c>
    </row>
    <row r="75" spans="1:6">
      <c r="A75" s="62" t="s">
        <v>121</v>
      </c>
      <c r="B75" s="130">
        <v>2</v>
      </c>
      <c r="C75" s="131">
        <v>0</v>
      </c>
      <c r="D75" s="131">
        <v>0</v>
      </c>
      <c r="E75" s="131">
        <v>0</v>
      </c>
      <c r="F75" s="131">
        <v>2</v>
      </c>
    </row>
    <row r="76" spans="1:6">
      <c r="A76" s="62" t="s">
        <v>122</v>
      </c>
      <c r="B76" s="130">
        <v>8</v>
      </c>
      <c r="C76" s="131">
        <v>0</v>
      </c>
      <c r="D76" s="131">
        <v>1</v>
      </c>
      <c r="E76" s="131">
        <v>0</v>
      </c>
      <c r="F76" s="131">
        <v>7</v>
      </c>
    </row>
    <row r="77" spans="1:6">
      <c r="A77" s="62" t="s">
        <v>125</v>
      </c>
      <c r="B77" s="130">
        <v>1</v>
      </c>
      <c r="C77" s="131">
        <v>0</v>
      </c>
      <c r="D77" s="131">
        <v>0</v>
      </c>
      <c r="E77" s="131">
        <v>0</v>
      </c>
      <c r="F77" s="131">
        <v>1</v>
      </c>
    </row>
    <row r="78" spans="1:6">
      <c r="A78" s="62" t="s">
        <v>126</v>
      </c>
      <c r="B78" s="130">
        <v>66</v>
      </c>
      <c r="C78" s="131">
        <v>2</v>
      </c>
      <c r="D78" s="131">
        <v>10</v>
      </c>
      <c r="E78" s="131">
        <v>20</v>
      </c>
      <c r="F78" s="131">
        <v>34</v>
      </c>
    </row>
    <row r="79" spans="1:6">
      <c r="A79" s="62" t="s">
        <v>127</v>
      </c>
      <c r="B79" s="130">
        <v>719</v>
      </c>
      <c r="C79" s="131">
        <v>76</v>
      </c>
      <c r="D79" s="131">
        <v>122</v>
      </c>
      <c r="E79" s="131">
        <v>266</v>
      </c>
      <c r="F79" s="131">
        <v>255</v>
      </c>
    </row>
    <row r="80" spans="1:6">
      <c r="A80" s="62" t="s">
        <v>128</v>
      </c>
      <c r="B80" s="130">
        <v>5</v>
      </c>
      <c r="C80" s="131">
        <v>0</v>
      </c>
      <c r="D80" s="131">
        <v>2</v>
      </c>
      <c r="E80" s="131">
        <v>1</v>
      </c>
      <c r="F80" s="131">
        <v>2</v>
      </c>
    </row>
    <row r="81" spans="1:6">
      <c r="A81" s="62" t="s">
        <v>129</v>
      </c>
      <c r="B81" s="130">
        <v>2758</v>
      </c>
      <c r="C81" s="131">
        <v>316</v>
      </c>
      <c r="D81" s="131">
        <v>662</v>
      </c>
      <c r="E81" s="131">
        <v>852</v>
      </c>
      <c r="F81" s="131">
        <v>928</v>
      </c>
    </row>
    <row r="82" spans="1:6">
      <c r="A82" s="62" t="s">
        <v>123</v>
      </c>
      <c r="B82" s="130">
        <v>27</v>
      </c>
      <c r="C82" s="131">
        <v>1</v>
      </c>
      <c r="D82" s="131">
        <v>0</v>
      </c>
      <c r="E82" s="131">
        <v>0</v>
      </c>
      <c r="F82" s="131">
        <v>26</v>
      </c>
    </row>
    <row r="83" spans="1:6">
      <c r="A83" s="62" t="s">
        <v>124</v>
      </c>
      <c r="B83" s="130">
        <v>567</v>
      </c>
      <c r="C83" s="131">
        <v>58</v>
      </c>
      <c r="D83" s="131">
        <v>131</v>
      </c>
      <c r="E83" s="131">
        <v>178</v>
      </c>
      <c r="F83" s="131">
        <v>200</v>
      </c>
    </row>
    <row r="84" spans="1:6">
      <c r="A84" s="62" t="s">
        <v>130</v>
      </c>
      <c r="B84" s="130">
        <v>363</v>
      </c>
      <c r="C84" s="131">
        <v>22</v>
      </c>
      <c r="D84" s="131">
        <v>77</v>
      </c>
      <c r="E84" s="131">
        <v>146</v>
      </c>
      <c r="F84" s="131">
        <v>118</v>
      </c>
    </row>
    <row r="85" spans="1:6">
      <c r="A85" s="62" t="s">
        <v>131</v>
      </c>
      <c r="B85" s="130">
        <v>12</v>
      </c>
      <c r="C85" s="131">
        <v>3</v>
      </c>
      <c r="D85" s="131">
        <v>1</v>
      </c>
      <c r="E85" s="131">
        <v>2</v>
      </c>
      <c r="F85" s="131">
        <v>6</v>
      </c>
    </row>
    <row r="86" spans="1:6">
      <c r="A86" s="62" t="s">
        <v>132</v>
      </c>
      <c r="B86" s="130">
        <v>4</v>
      </c>
      <c r="C86" s="131">
        <v>0</v>
      </c>
      <c r="D86" s="131">
        <v>0</v>
      </c>
      <c r="E86" s="131">
        <v>0</v>
      </c>
      <c r="F86" s="131">
        <v>4</v>
      </c>
    </row>
    <row r="87" spans="1:6">
      <c r="A87" s="62" t="s">
        <v>134</v>
      </c>
      <c r="B87" s="130">
        <v>456</v>
      </c>
      <c r="C87" s="131">
        <v>21</v>
      </c>
      <c r="D87" s="131">
        <v>81</v>
      </c>
      <c r="E87" s="131">
        <v>170</v>
      </c>
      <c r="F87" s="131">
        <v>184</v>
      </c>
    </row>
    <row r="88" spans="1:6">
      <c r="A88" s="62" t="s">
        <v>133</v>
      </c>
      <c r="B88" s="130">
        <v>3</v>
      </c>
      <c r="C88" s="131">
        <v>0</v>
      </c>
      <c r="D88" s="131">
        <v>0</v>
      </c>
      <c r="E88" s="131">
        <v>0</v>
      </c>
      <c r="F88" s="131">
        <v>3</v>
      </c>
    </row>
    <row r="89" spans="1:6">
      <c r="A89" s="62" t="s">
        <v>135</v>
      </c>
      <c r="B89" s="130">
        <v>1</v>
      </c>
      <c r="C89" s="131">
        <v>0</v>
      </c>
      <c r="D89" s="131">
        <v>0</v>
      </c>
      <c r="E89" s="131">
        <v>0</v>
      </c>
      <c r="F89" s="131">
        <v>1</v>
      </c>
    </row>
    <row r="90" spans="1:6">
      <c r="A90" s="62" t="s">
        <v>136</v>
      </c>
      <c r="B90" s="130">
        <v>5</v>
      </c>
      <c r="C90" s="131">
        <v>0</v>
      </c>
      <c r="D90" s="131">
        <v>0</v>
      </c>
      <c r="E90" s="131">
        <v>0</v>
      </c>
      <c r="F90" s="131">
        <v>5</v>
      </c>
    </row>
    <row r="91" spans="1:6">
      <c r="A91" s="62" t="s">
        <v>137</v>
      </c>
      <c r="B91" s="130">
        <v>1166</v>
      </c>
      <c r="C91" s="131">
        <v>63</v>
      </c>
      <c r="D91" s="131">
        <v>212</v>
      </c>
      <c r="E91" s="131">
        <v>414</v>
      </c>
      <c r="F91" s="131">
        <v>477</v>
      </c>
    </row>
    <row r="92" spans="1:6">
      <c r="A92" s="62" t="s">
        <v>138</v>
      </c>
      <c r="B92" s="130">
        <v>1</v>
      </c>
      <c r="C92" s="131">
        <v>0</v>
      </c>
      <c r="D92" s="131">
        <v>0</v>
      </c>
      <c r="E92" s="131">
        <v>0</v>
      </c>
      <c r="F92" s="131">
        <v>1</v>
      </c>
    </row>
    <row r="93" spans="1:6">
      <c r="A93" s="62" t="s">
        <v>139</v>
      </c>
      <c r="B93" s="130">
        <v>454</v>
      </c>
      <c r="C93" s="131">
        <v>32</v>
      </c>
      <c r="D93" s="131">
        <v>77</v>
      </c>
      <c r="E93" s="131">
        <v>134</v>
      </c>
      <c r="F93" s="131">
        <v>211</v>
      </c>
    </row>
    <row r="94" spans="1:6">
      <c r="A94" s="62" t="s">
        <v>140</v>
      </c>
      <c r="B94" s="130">
        <v>4</v>
      </c>
      <c r="C94" s="131">
        <v>0</v>
      </c>
      <c r="D94" s="131">
        <v>0</v>
      </c>
      <c r="E94" s="131">
        <v>0</v>
      </c>
      <c r="F94" s="131">
        <v>4</v>
      </c>
    </row>
    <row r="95" spans="1:6">
      <c r="A95" s="62" t="s">
        <v>1447</v>
      </c>
      <c r="B95" s="130">
        <v>4</v>
      </c>
      <c r="C95" s="131">
        <v>4</v>
      </c>
      <c r="D95" s="131">
        <v>0</v>
      </c>
      <c r="E95" s="131">
        <v>0</v>
      </c>
      <c r="F95" s="131">
        <v>0</v>
      </c>
    </row>
    <row r="96" spans="1:6">
      <c r="A96" s="62" t="s">
        <v>141</v>
      </c>
      <c r="B96" s="130">
        <v>12</v>
      </c>
      <c r="C96" s="131">
        <v>0</v>
      </c>
      <c r="D96" s="131">
        <v>0</v>
      </c>
      <c r="E96" s="131">
        <v>0</v>
      </c>
      <c r="F96" s="131">
        <v>12</v>
      </c>
    </row>
    <row r="97" spans="1:6">
      <c r="A97" s="62" t="s">
        <v>142</v>
      </c>
      <c r="B97" s="130">
        <v>772</v>
      </c>
      <c r="C97" s="131">
        <v>99</v>
      </c>
      <c r="D97" s="131">
        <v>131</v>
      </c>
      <c r="E97" s="131">
        <v>219</v>
      </c>
      <c r="F97" s="131">
        <v>323</v>
      </c>
    </row>
    <row r="98" spans="1:6">
      <c r="A98" s="62" t="s">
        <v>143</v>
      </c>
      <c r="B98" s="130">
        <v>7</v>
      </c>
      <c r="C98" s="131">
        <v>0</v>
      </c>
      <c r="D98" s="131">
        <v>0</v>
      </c>
      <c r="E98" s="131">
        <v>0</v>
      </c>
      <c r="F98" s="131">
        <v>7</v>
      </c>
    </row>
    <row r="99" spans="1:6">
      <c r="A99" s="62" t="s">
        <v>144</v>
      </c>
      <c r="B99" s="130">
        <v>2</v>
      </c>
      <c r="C99" s="131">
        <v>0</v>
      </c>
      <c r="D99" s="131">
        <v>0</v>
      </c>
      <c r="E99" s="131">
        <v>0</v>
      </c>
      <c r="F99" s="131">
        <v>2</v>
      </c>
    </row>
    <row r="100" spans="1:6">
      <c r="A100" s="62" t="s">
        <v>145</v>
      </c>
      <c r="B100" s="130">
        <v>1015</v>
      </c>
      <c r="C100" s="131">
        <v>102</v>
      </c>
      <c r="D100" s="131">
        <v>185</v>
      </c>
      <c r="E100" s="131">
        <v>329</v>
      </c>
      <c r="F100" s="131">
        <v>399</v>
      </c>
    </row>
    <row r="101" spans="1:6">
      <c r="A101" s="62" t="s">
        <v>146</v>
      </c>
      <c r="B101" s="130">
        <v>2</v>
      </c>
      <c r="C101" s="131">
        <v>0</v>
      </c>
      <c r="D101" s="131">
        <v>0</v>
      </c>
      <c r="E101" s="131">
        <v>0</v>
      </c>
      <c r="F101" s="131">
        <v>2</v>
      </c>
    </row>
    <row r="102" spans="1:6">
      <c r="A102" s="62" t="s">
        <v>147</v>
      </c>
      <c r="B102" s="130">
        <v>37</v>
      </c>
      <c r="C102" s="131">
        <v>0</v>
      </c>
      <c r="D102" s="131">
        <v>2</v>
      </c>
      <c r="E102" s="131">
        <v>4</v>
      </c>
      <c r="F102" s="131">
        <v>31</v>
      </c>
    </row>
    <row r="103" spans="1:6">
      <c r="A103" s="62" t="s">
        <v>148</v>
      </c>
      <c r="B103" s="130">
        <v>22</v>
      </c>
      <c r="C103" s="131">
        <v>0</v>
      </c>
      <c r="D103" s="131">
        <v>0</v>
      </c>
      <c r="E103" s="131">
        <v>0</v>
      </c>
      <c r="F103" s="131">
        <v>22</v>
      </c>
    </row>
    <row r="104" spans="1:6">
      <c r="A104" s="62" t="s">
        <v>149</v>
      </c>
      <c r="B104" s="130">
        <v>47</v>
      </c>
      <c r="C104" s="131">
        <v>0</v>
      </c>
      <c r="D104" s="131">
        <v>0</v>
      </c>
      <c r="E104" s="131">
        <v>0</v>
      </c>
      <c r="F104" s="131">
        <v>47</v>
      </c>
    </row>
    <row r="105" spans="1:6">
      <c r="A105" s="62" t="s">
        <v>150</v>
      </c>
      <c r="B105" s="130">
        <v>778</v>
      </c>
      <c r="C105" s="131">
        <v>111</v>
      </c>
      <c r="D105" s="131">
        <v>268</v>
      </c>
      <c r="E105" s="131">
        <v>257</v>
      </c>
      <c r="F105" s="131">
        <v>142</v>
      </c>
    </row>
    <row r="106" spans="1:6">
      <c r="A106" s="62" t="s">
        <v>151</v>
      </c>
      <c r="B106" s="130">
        <v>1</v>
      </c>
      <c r="C106" s="131">
        <v>0</v>
      </c>
      <c r="D106" s="131">
        <v>0</v>
      </c>
      <c r="E106" s="131">
        <v>0</v>
      </c>
      <c r="F106" s="131">
        <v>1</v>
      </c>
    </row>
    <row r="107" spans="1:6">
      <c r="A107" s="62" t="s">
        <v>152</v>
      </c>
      <c r="B107" s="130">
        <v>1</v>
      </c>
      <c r="C107" s="131">
        <v>0</v>
      </c>
      <c r="D107" s="131">
        <v>0</v>
      </c>
      <c r="E107" s="131">
        <v>0</v>
      </c>
      <c r="F107" s="131">
        <v>1</v>
      </c>
    </row>
    <row r="108" spans="1:6">
      <c r="A108" s="62" t="s">
        <v>153</v>
      </c>
      <c r="B108" s="130">
        <v>1315</v>
      </c>
      <c r="C108" s="131">
        <v>199</v>
      </c>
      <c r="D108" s="131">
        <v>387</v>
      </c>
      <c r="E108" s="131">
        <v>487</v>
      </c>
      <c r="F108" s="131">
        <v>242</v>
      </c>
    </row>
    <row r="109" spans="1:6">
      <c r="A109" s="62" t="s">
        <v>154</v>
      </c>
      <c r="B109" s="130">
        <v>168</v>
      </c>
      <c r="C109" s="131">
        <v>6</v>
      </c>
      <c r="D109" s="131">
        <v>20</v>
      </c>
      <c r="E109" s="131">
        <v>56</v>
      </c>
      <c r="F109" s="131">
        <v>86</v>
      </c>
    </row>
    <row r="110" spans="1:6">
      <c r="A110" s="62" t="s">
        <v>155</v>
      </c>
      <c r="B110" s="130">
        <v>77</v>
      </c>
      <c r="C110" s="131">
        <v>0</v>
      </c>
      <c r="D110" s="131">
        <v>37</v>
      </c>
      <c r="E110" s="131">
        <v>33</v>
      </c>
      <c r="F110" s="131">
        <v>7</v>
      </c>
    </row>
    <row r="111" spans="1:6">
      <c r="A111" s="62" t="s">
        <v>156</v>
      </c>
      <c r="B111" s="130">
        <v>4</v>
      </c>
      <c r="C111" s="131">
        <v>0</v>
      </c>
      <c r="D111" s="131">
        <v>0</v>
      </c>
      <c r="E111" s="131">
        <v>0</v>
      </c>
      <c r="F111" s="131">
        <v>4</v>
      </c>
    </row>
    <row r="112" spans="1:6">
      <c r="A112" s="62" t="s">
        <v>157</v>
      </c>
      <c r="B112" s="130">
        <v>2</v>
      </c>
      <c r="C112" s="131">
        <v>0</v>
      </c>
      <c r="D112" s="131">
        <v>0</v>
      </c>
      <c r="E112" s="131">
        <v>0</v>
      </c>
      <c r="F112" s="131">
        <v>2</v>
      </c>
    </row>
    <row r="113" spans="1:6">
      <c r="A113" s="62" t="s">
        <v>158</v>
      </c>
      <c r="B113" s="130">
        <v>395</v>
      </c>
      <c r="C113" s="131">
        <v>12</v>
      </c>
      <c r="D113" s="131">
        <v>66</v>
      </c>
      <c r="E113" s="131">
        <v>144</v>
      </c>
      <c r="F113" s="131">
        <v>173</v>
      </c>
    </row>
    <row r="114" spans="1:6">
      <c r="A114" s="62" t="s">
        <v>159</v>
      </c>
      <c r="B114" s="130">
        <v>547</v>
      </c>
      <c r="C114" s="131">
        <v>78</v>
      </c>
      <c r="D114" s="131">
        <v>119</v>
      </c>
      <c r="E114" s="131">
        <v>209</v>
      </c>
      <c r="F114" s="131">
        <v>141</v>
      </c>
    </row>
    <row r="115" spans="1:6">
      <c r="A115" s="62" t="s">
        <v>161</v>
      </c>
      <c r="B115" s="130">
        <v>1</v>
      </c>
      <c r="C115" s="131">
        <v>0</v>
      </c>
      <c r="D115" s="131">
        <v>0</v>
      </c>
      <c r="E115" s="131">
        <v>0</v>
      </c>
      <c r="F115" s="131">
        <v>1</v>
      </c>
    </row>
    <row r="116" spans="1:6">
      <c r="A116" s="62" t="s">
        <v>162</v>
      </c>
      <c r="B116" s="130">
        <v>1</v>
      </c>
      <c r="C116" s="131">
        <v>0</v>
      </c>
      <c r="D116" s="131">
        <v>0</v>
      </c>
      <c r="E116" s="131">
        <v>0</v>
      </c>
      <c r="F116" s="131">
        <v>1</v>
      </c>
    </row>
    <row r="117" spans="1:6">
      <c r="A117" s="62" t="s">
        <v>163</v>
      </c>
      <c r="B117" s="130">
        <v>188</v>
      </c>
      <c r="C117" s="131">
        <v>95</v>
      </c>
      <c r="D117" s="131">
        <v>51</v>
      </c>
      <c r="E117" s="131">
        <v>42</v>
      </c>
      <c r="F117" s="131">
        <v>0</v>
      </c>
    </row>
    <row r="118" spans="1:6">
      <c r="A118" s="62" t="s">
        <v>164</v>
      </c>
      <c r="B118" s="130">
        <v>1524</v>
      </c>
      <c r="C118" s="131">
        <v>208</v>
      </c>
      <c r="D118" s="131">
        <v>242</v>
      </c>
      <c r="E118" s="131">
        <v>404</v>
      </c>
      <c r="F118" s="131">
        <v>670</v>
      </c>
    </row>
    <row r="119" spans="1:6">
      <c r="A119" s="62" t="s">
        <v>165</v>
      </c>
      <c r="B119" s="130">
        <v>2</v>
      </c>
      <c r="C119" s="131">
        <v>0</v>
      </c>
      <c r="D119" s="131">
        <v>0</v>
      </c>
      <c r="E119" s="131">
        <v>0</v>
      </c>
      <c r="F119" s="131">
        <v>2</v>
      </c>
    </row>
    <row r="120" spans="1:6">
      <c r="A120" s="62" t="s">
        <v>166</v>
      </c>
      <c r="B120" s="130">
        <v>16</v>
      </c>
      <c r="C120" s="131">
        <v>0</v>
      </c>
      <c r="D120" s="131">
        <v>0</v>
      </c>
      <c r="E120" s="131">
        <v>0</v>
      </c>
      <c r="F120" s="131">
        <v>16</v>
      </c>
    </row>
    <row r="121" spans="1:6">
      <c r="A121" s="62" t="s">
        <v>160</v>
      </c>
      <c r="B121" s="130">
        <v>2</v>
      </c>
      <c r="C121" s="131">
        <v>0</v>
      </c>
      <c r="D121" s="131">
        <v>0</v>
      </c>
      <c r="E121" s="131">
        <v>0</v>
      </c>
      <c r="F121" s="131">
        <v>2</v>
      </c>
    </row>
    <row r="122" spans="1:6">
      <c r="A122" s="62" t="s">
        <v>168</v>
      </c>
      <c r="B122" s="130">
        <v>812</v>
      </c>
      <c r="C122" s="131">
        <v>113</v>
      </c>
      <c r="D122" s="131">
        <v>168</v>
      </c>
      <c r="E122" s="131">
        <v>211</v>
      </c>
      <c r="F122" s="131">
        <v>320</v>
      </c>
    </row>
    <row r="123" spans="1:6">
      <c r="A123" s="62" t="s">
        <v>167</v>
      </c>
      <c r="B123" s="130">
        <v>4362</v>
      </c>
      <c r="C123" s="131">
        <v>372</v>
      </c>
      <c r="D123" s="131">
        <v>732</v>
      </c>
      <c r="E123" s="131">
        <v>1534</v>
      </c>
      <c r="F123" s="131">
        <v>1724</v>
      </c>
    </row>
    <row r="124" spans="1:6">
      <c r="A124" s="62" t="s">
        <v>1347</v>
      </c>
      <c r="B124" s="130">
        <v>3</v>
      </c>
      <c r="C124" s="131">
        <v>0</v>
      </c>
      <c r="D124" s="131">
        <v>0</v>
      </c>
      <c r="E124" s="131">
        <v>0</v>
      </c>
      <c r="F124" s="131">
        <v>3</v>
      </c>
    </row>
    <row r="125" spans="1:6">
      <c r="A125" s="62" t="s">
        <v>1581</v>
      </c>
      <c r="B125" s="130">
        <v>1</v>
      </c>
      <c r="C125" s="131">
        <v>0</v>
      </c>
      <c r="D125" s="131">
        <v>0</v>
      </c>
      <c r="E125" s="131">
        <v>0</v>
      </c>
      <c r="F125" s="131">
        <v>1</v>
      </c>
    </row>
    <row r="126" spans="1:6">
      <c r="A126" s="62" t="s">
        <v>169</v>
      </c>
      <c r="B126" s="130">
        <v>2</v>
      </c>
      <c r="C126" s="131">
        <v>0</v>
      </c>
      <c r="D126" s="131">
        <v>0</v>
      </c>
      <c r="E126" s="131">
        <v>0</v>
      </c>
      <c r="F126" s="131">
        <v>2</v>
      </c>
    </row>
    <row r="127" spans="1:6">
      <c r="A127" s="62" t="s">
        <v>170</v>
      </c>
      <c r="B127" s="130">
        <v>31</v>
      </c>
      <c r="C127" s="131">
        <v>0</v>
      </c>
      <c r="D127" s="131">
        <v>0</v>
      </c>
      <c r="E127" s="131">
        <v>0</v>
      </c>
      <c r="F127" s="131">
        <v>31</v>
      </c>
    </row>
    <row r="128" spans="1:6">
      <c r="A128" s="62" t="s">
        <v>1582</v>
      </c>
      <c r="B128" s="130">
        <v>2</v>
      </c>
      <c r="C128" s="131">
        <v>0</v>
      </c>
      <c r="D128" s="131">
        <v>0</v>
      </c>
      <c r="E128" s="131">
        <v>0</v>
      </c>
      <c r="F128" s="131">
        <v>2</v>
      </c>
    </row>
    <row r="130" spans="1:1">
      <c r="A130" s="138" t="s">
        <v>1671</v>
      </c>
    </row>
  </sheetData>
  <sortState ref="A75:F131">
    <sortCondition ref="A75"/>
  </sortState>
  <hyperlinks>
    <hyperlink ref="A4" location="Tabellenverzeichnis!A1" display="&lt;&lt;&lt; Inhalt" xr:uid="{2F9F2833-EF9B-4268-807E-B1D0417713F5}"/>
    <hyperlink ref="A130" location="Metadaten!A1" display="&lt;&lt;&lt; Metadaten " xr:uid="{B366D991-70C3-418A-AA1C-EC10CBF312ED}"/>
  </hyperlinks>
  <pageMargins left="0.70866141732283472" right="0.70866141732283472" top="0.78740157480314965" bottom="0.78740157480314965" header="0.31496062992125984" footer="0.31496062992125984"/>
  <pageSetup paperSize="9" fitToHeight="0"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pageSetUpPr fitToPage="1"/>
  </sheetPr>
  <dimension ref="A1:O1164"/>
  <sheetViews>
    <sheetView zoomScaleNormal="100" workbookViewId="0">
      <pane ySplit="4" topLeftCell="A5" activePane="bottomLeft" state="frozen"/>
      <selection activeCell="K1" sqref="K1"/>
      <selection pane="bottomLeft" activeCell="K1" sqref="K1"/>
    </sheetView>
  </sheetViews>
  <sheetFormatPr baseColWidth="10" defaultColWidth="11.42578125" defaultRowHeight="15"/>
  <cols>
    <col min="1" max="1" width="12.7109375" style="40" customWidth="1"/>
    <col min="2" max="2" width="14.7109375" style="46" customWidth="1"/>
    <col min="3" max="3" width="11.28515625" style="40" customWidth="1"/>
    <col min="4" max="4" width="4.7109375" style="40" customWidth="1"/>
    <col min="5" max="5" width="2.7109375" style="40" customWidth="1"/>
    <col min="6" max="6" width="12.7109375" style="40" customWidth="1"/>
    <col min="7" max="7" width="6.7109375" style="40" customWidth="1"/>
    <col min="8" max="8" width="4.7109375" style="40" customWidth="1"/>
    <col min="9" max="9" width="2.7109375" style="40" customWidth="1"/>
    <col min="10" max="10" width="12.7109375" style="40" customWidth="1"/>
    <col min="11" max="11" width="6.7109375" style="40" customWidth="1"/>
    <col min="12" max="12" width="4.7109375" style="40" customWidth="1"/>
    <col min="13" max="13" width="2.7109375" style="40" customWidth="1"/>
    <col min="14" max="14" width="12.7109375" style="40" customWidth="1"/>
    <col min="15" max="15" width="6.7109375" style="40" customWidth="1"/>
    <col min="16" max="16" width="4.7109375" style="40" customWidth="1"/>
    <col min="17" max="16384" width="11.42578125" style="40"/>
  </cols>
  <sheetData>
    <row r="1" spans="1:15" ht="15.75">
      <c r="A1" s="61" t="s">
        <v>478</v>
      </c>
      <c r="B1" s="40"/>
    </row>
    <row r="2" spans="1:15">
      <c r="A2" s="62" t="s">
        <v>1539</v>
      </c>
      <c r="B2" s="1"/>
      <c r="C2" s="1"/>
      <c r="D2" s="1"/>
      <c r="E2" s="1"/>
      <c r="F2" s="1"/>
      <c r="G2" s="1"/>
      <c r="H2" s="1"/>
      <c r="I2" s="1"/>
      <c r="J2" s="1"/>
      <c r="K2" s="1"/>
      <c r="L2" s="1"/>
      <c r="M2" s="1"/>
      <c r="N2" s="1"/>
      <c r="O2" s="1"/>
    </row>
    <row r="3" spans="1:15">
      <c r="B3" s="40"/>
    </row>
    <row r="4" spans="1:15">
      <c r="A4" s="64" t="s">
        <v>1670</v>
      </c>
    </row>
    <row r="6" spans="1:15">
      <c r="A6" s="37" t="s">
        <v>1663</v>
      </c>
    </row>
    <row r="7" spans="1:15">
      <c r="A7" s="37" t="s">
        <v>1178</v>
      </c>
      <c r="B7" s="37"/>
      <c r="C7" s="37" t="s">
        <v>364</v>
      </c>
    </row>
    <row r="8" spans="1:15">
      <c r="A8" s="140" t="s">
        <v>7</v>
      </c>
      <c r="B8" s="37"/>
      <c r="C8" s="132">
        <v>30654</v>
      </c>
      <c r="D8" s="132"/>
    </row>
    <row r="9" spans="1:15">
      <c r="A9" s="37" t="s">
        <v>63</v>
      </c>
      <c r="B9" s="37" t="s">
        <v>1583</v>
      </c>
      <c r="C9" s="131">
        <v>3</v>
      </c>
      <c r="K9" s="41"/>
      <c r="O9" s="2"/>
    </row>
    <row r="10" spans="1:15">
      <c r="A10" s="37"/>
      <c r="B10" s="75" t="s">
        <v>479</v>
      </c>
      <c r="C10" s="131">
        <v>1</v>
      </c>
      <c r="F10" s="46"/>
      <c r="G10" s="41"/>
      <c r="J10" s="46"/>
      <c r="K10" s="41"/>
      <c r="N10" s="46"/>
      <c r="O10" s="41"/>
    </row>
    <row r="11" spans="1:15">
      <c r="A11" s="37"/>
      <c r="B11" s="37" t="s">
        <v>480</v>
      </c>
      <c r="C11" s="131">
        <v>1</v>
      </c>
      <c r="F11" s="46"/>
      <c r="G11" s="41"/>
      <c r="K11" s="41"/>
      <c r="N11" s="46"/>
      <c r="O11" s="41"/>
    </row>
    <row r="12" spans="1:15">
      <c r="A12" s="37"/>
      <c r="B12" s="75" t="s">
        <v>481</v>
      </c>
      <c r="C12" s="131">
        <v>1</v>
      </c>
      <c r="F12" s="46"/>
      <c r="G12" s="41"/>
      <c r="J12" s="46"/>
      <c r="K12" s="41"/>
      <c r="N12" s="46"/>
      <c r="O12" s="41"/>
    </row>
    <row r="13" spans="1:15">
      <c r="A13" s="37" t="s">
        <v>64</v>
      </c>
      <c r="B13" s="75" t="s">
        <v>1583</v>
      </c>
      <c r="C13" s="131">
        <v>1</v>
      </c>
      <c r="G13" s="41"/>
      <c r="K13" s="41"/>
      <c r="N13" s="46"/>
      <c r="O13" s="41"/>
    </row>
    <row r="14" spans="1:15">
      <c r="A14" s="37"/>
      <c r="B14" s="37" t="s">
        <v>482</v>
      </c>
      <c r="C14" s="131">
        <v>1</v>
      </c>
      <c r="F14" s="46"/>
      <c r="G14" s="41"/>
      <c r="J14" s="46"/>
      <c r="K14" s="41"/>
      <c r="N14" s="46"/>
      <c r="O14" s="41"/>
    </row>
    <row r="15" spans="1:15">
      <c r="A15" s="37" t="s">
        <v>1580</v>
      </c>
      <c r="B15" s="75" t="s">
        <v>1583</v>
      </c>
      <c r="C15" s="131">
        <v>1</v>
      </c>
      <c r="F15" s="46"/>
      <c r="G15" s="41"/>
      <c r="J15" s="46"/>
      <c r="K15" s="41"/>
      <c r="N15" s="46"/>
      <c r="O15" s="41"/>
    </row>
    <row r="16" spans="1:15">
      <c r="A16" s="37"/>
      <c r="B16" s="75" t="s">
        <v>1584</v>
      </c>
      <c r="C16" s="131">
        <v>1</v>
      </c>
      <c r="F16" s="46"/>
      <c r="G16" s="41"/>
      <c r="J16" s="46"/>
      <c r="K16" s="41"/>
      <c r="O16" s="41"/>
    </row>
    <row r="17" spans="1:15">
      <c r="A17" s="37" t="s">
        <v>65</v>
      </c>
      <c r="B17" s="37" t="s">
        <v>1583</v>
      </c>
      <c r="C17" s="131">
        <v>241</v>
      </c>
      <c r="F17" s="46"/>
      <c r="G17" s="41"/>
      <c r="J17" s="46"/>
      <c r="K17" s="41"/>
      <c r="N17" s="46"/>
      <c r="O17" s="41"/>
    </row>
    <row r="18" spans="1:15">
      <c r="A18" s="37"/>
      <c r="B18" s="75" t="s">
        <v>1453</v>
      </c>
      <c r="C18" s="131">
        <v>28</v>
      </c>
      <c r="F18" s="46"/>
      <c r="G18" s="41"/>
      <c r="J18" s="46"/>
      <c r="K18" s="41"/>
      <c r="O18" s="41"/>
    </row>
    <row r="19" spans="1:15">
      <c r="A19" s="37"/>
      <c r="B19" s="37" t="s">
        <v>1454</v>
      </c>
      <c r="C19" s="131">
        <v>10</v>
      </c>
      <c r="F19" s="46"/>
      <c r="G19" s="41"/>
      <c r="J19" s="46"/>
      <c r="K19" s="41"/>
      <c r="N19" s="46"/>
      <c r="O19" s="41"/>
    </row>
    <row r="20" spans="1:15">
      <c r="A20" s="37"/>
      <c r="B20" s="75" t="s">
        <v>1585</v>
      </c>
      <c r="C20" s="131">
        <v>25</v>
      </c>
      <c r="G20" s="41"/>
      <c r="K20" s="41"/>
      <c r="O20" s="41"/>
    </row>
    <row r="21" spans="1:15">
      <c r="A21" s="37"/>
      <c r="B21" s="75" t="s">
        <v>1348</v>
      </c>
      <c r="C21" s="131">
        <v>1</v>
      </c>
      <c r="F21" s="46"/>
      <c r="G21" s="41"/>
      <c r="J21" s="2"/>
      <c r="K21" s="41"/>
      <c r="O21" s="41"/>
    </row>
    <row r="22" spans="1:15">
      <c r="A22" s="37"/>
      <c r="B22" s="75" t="s">
        <v>1349</v>
      </c>
      <c r="C22" s="131">
        <v>4</v>
      </c>
      <c r="F22" s="46"/>
      <c r="G22" s="41"/>
      <c r="J22" s="46"/>
      <c r="K22" s="41"/>
      <c r="N22" s="46"/>
      <c r="O22" s="41"/>
    </row>
    <row r="23" spans="1:15">
      <c r="A23" s="37"/>
      <c r="B23" s="75" t="s">
        <v>1350</v>
      </c>
      <c r="C23" s="131">
        <v>10</v>
      </c>
      <c r="F23" s="46"/>
      <c r="G23" s="41"/>
      <c r="J23" s="46"/>
      <c r="K23" s="41"/>
      <c r="O23" s="41"/>
    </row>
    <row r="24" spans="1:15">
      <c r="A24" s="37"/>
      <c r="B24" s="75" t="s">
        <v>1586</v>
      </c>
      <c r="C24" s="131">
        <v>4</v>
      </c>
      <c r="F24" s="46"/>
      <c r="G24" s="41"/>
      <c r="J24" s="46"/>
      <c r="K24" s="41"/>
      <c r="N24" s="46"/>
      <c r="O24" s="41"/>
    </row>
    <row r="25" spans="1:15">
      <c r="A25" s="37"/>
      <c r="B25" s="75" t="s">
        <v>1351</v>
      </c>
      <c r="C25" s="131">
        <v>2</v>
      </c>
      <c r="F25" s="46"/>
      <c r="G25" s="41"/>
      <c r="J25" s="46"/>
      <c r="K25" s="41"/>
      <c r="O25" s="41"/>
    </row>
    <row r="26" spans="1:15">
      <c r="A26" s="37"/>
      <c r="B26" s="75" t="s">
        <v>483</v>
      </c>
      <c r="C26" s="131">
        <v>1</v>
      </c>
      <c r="F26" s="46"/>
      <c r="G26" s="41"/>
      <c r="K26" s="41"/>
      <c r="N26" s="46"/>
      <c r="O26" s="41"/>
    </row>
    <row r="27" spans="1:15">
      <c r="A27" s="37"/>
      <c r="B27" s="75" t="s">
        <v>484</v>
      </c>
      <c r="C27" s="131">
        <v>1</v>
      </c>
      <c r="F27" s="46"/>
      <c r="G27" s="41"/>
      <c r="J27" s="46"/>
      <c r="K27" s="41"/>
      <c r="O27" s="41"/>
    </row>
    <row r="28" spans="1:15">
      <c r="A28" s="37"/>
      <c r="B28" s="75" t="s">
        <v>487</v>
      </c>
      <c r="C28" s="131">
        <v>19</v>
      </c>
      <c r="F28" s="46"/>
      <c r="G28" s="41"/>
      <c r="J28" s="46"/>
      <c r="K28" s="41"/>
      <c r="N28" s="46"/>
      <c r="O28" s="41"/>
    </row>
    <row r="29" spans="1:15">
      <c r="A29" s="37"/>
      <c r="B29" s="75" t="s">
        <v>488</v>
      </c>
      <c r="C29" s="131">
        <v>57</v>
      </c>
      <c r="F29" s="46"/>
      <c r="G29" s="41"/>
      <c r="J29" s="46"/>
      <c r="K29" s="41"/>
      <c r="N29" s="2"/>
      <c r="O29" s="41"/>
    </row>
    <row r="30" spans="1:15">
      <c r="A30" s="37"/>
      <c r="B30" s="75" t="s">
        <v>485</v>
      </c>
      <c r="C30" s="131">
        <v>6</v>
      </c>
      <c r="F30" s="46"/>
      <c r="G30" s="41"/>
      <c r="J30" s="46"/>
      <c r="K30" s="41"/>
      <c r="O30" s="41"/>
    </row>
    <row r="31" spans="1:15">
      <c r="A31" s="37"/>
      <c r="B31" s="75" t="s">
        <v>486</v>
      </c>
      <c r="C31" s="131">
        <v>1</v>
      </c>
      <c r="F31" s="46"/>
      <c r="G31" s="41"/>
      <c r="J31" s="46"/>
      <c r="K31" s="41"/>
      <c r="O31" s="41"/>
    </row>
    <row r="32" spans="1:15">
      <c r="A32" s="37"/>
      <c r="B32" s="75" t="s">
        <v>489</v>
      </c>
      <c r="C32" s="131">
        <v>17</v>
      </c>
      <c r="F32" s="46"/>
      <c r="G32" s="41"/>
      <c r="J32" s="46"/>
      <c r="K32" s="41"/>
      <c r="N32" s="46"/>
      <c r="O32" s="41"/>
    </row>
    <row r="33" spans="1:15">
      <c r="A33" s="37"/>
      <c r="B33" s="75" t="s">
        <v>491</v>
      </c>
      <c r="C33" s="131">
        <v>18</v>
      </c>
      <c r="F33" s="46"/>
      <c r="G33" s="41"/>
      <c r="J33" s="46"/>
      <c r="K33" s="41"/>
      <c r="N33" s="46"/>
      <c r="O33" s="41"/>
    </row>
    <row r="34" spans="1:15">
      <c r="A34" s="37"/>
      <c r="B34" s="37" t="s">
        <v>492</v>
      </c>
      <c r="C34" s="131">
        <v>36</v>
      </c>
      <c r="F34" s="46"/>
      <c r="G34" s="41"/>
      <c r="J34" s="46"/>
      <c r="K34" s="41"/>
      <c r="N34" s="46"/>
      <c r="O34" s="41"/>
    </row>
    <row r="35" spans="1:15">
      <c r="A35" s="37"/>
      <c r="B35" s="75" t="s">
        <v>490</v>
      </c>
      <c r="C35" s="131">
        <v>1</v>
      </c>
      <c r="F35" s="46"/>
      <c r="G35" s="41"/>
      <c r="J35" s="46"/>
      <c r="K35" s="41"/>
      <c r="N35" s="46"/>
      <c r="O35" s="41"/>
    </row>
    <row r="36" spans="1:15">
      <c r="A36" s="37" t="s">
        <v>66</v>
      </c>
      <c r="B36" s="37" t="s">
        <v>1583</v>
      </c>
      <c r="C36" s="131">
        <v>3</v>
      </c>
      <c r="F36" s="46"/>
      <c r="G36" s="41"/>
      <c r="J36" s="46"/>
      <c r="K36" s="41"/>
      <c r="O36" s="41"/>
    </row>
    <row r="37" spans="1:15">
      <c r="A37" s="37"/>
      <c r="B37" s="76" t="s">
        <v>493</v>
      </c>
      <c r="C37" s="131">
        <v>3</v>
      </c>
      <c r="F37" s="46"/>
      <c r="G37" s="41"/>
      <c r="J37" s="46"/>
      <c r="K37" s="41"/>
      <c r="N37" s="46"/>
      <c r="O37" s="41"/>
    </row>
    <row r="38" spans="1:15">
      <c r="A38" s="37" t="s">
        <v>67</v>
      </c>
      <c r="B38" s="37" t="s">
        <v>1583</v>
      </c>
      <c r="C38" s="131">
        <v>2</v>
      </c>
      <c r="F38" s="46"/>
      <c r="G38" s="41"/>
      <c r="J38" s="46"/>
      <c r="K38" s="41"/>
      <c r="N38" s="46"/>
      <c r="O38" s="41"/>
    </row>
    <row r="39" spans="1:15">
      <c r="A39" s="37"/>
      <c r="B39" s="76" t="s">
        <v>359</v>
      </c>
      <c r="C39" s="131">
        <v>1</v>
      </c>
      <c r="F39" s="2"/>
      <c r="G39" s="41"/>
      <c r="J39" s="46"/>
      <c r="K39" s="41"/>
      <c r="N39" s="46"/>
      <c r="O39" s="41"/>
    </row>
    <row r="40" spans="1:15">
      <c r="A40" s="37"/>
      <c r="B40" s="37" t="s">
        <v>494</v>
      </c>
      <c r="C40" s="131">
        <v>1</v>
      </c>
      <c r="G40" s="41"/>
      <c r="J40" s="46"/>
      <c r="K40" s="41"/>
      <c r="N40" s="46"/>
      <c r="O40" s="41"/>
    </row>
    <row r="41" spans="1:15">
      <c r="A41" s="37" t="s">
        <v>68</v>
      </c>
      <c r="B41" s="76" t="s">
        <v>1583</v>
      </c>
      <c r="C41" s="131">
        <v>1</v>
      </c>
      <c r="F41" s="46"/>
      <c r="G41" s="41"/>
      <c r="J41" s="46"/>
      <c r="K41" s="41"/>
      <c r="N41" s="2"/>
      <c r="O41" s="41"/>
    </row>
    <row r="42" spans="1:15">
      <c r="A42" s="37"/>
      <c r="B42" s="37" t="s">
        <v>496</v>
      </c>
      <c r="C42" s="131">
        <v>1</v>
      </c>
      <c r="F42" s="2"/>
      <c r="G42" s="41"/>
      <c r="J42" s="46"/>
      <c r="K42" s="41"/>
      <c r="O42" s="41"/>
    </row>
    <row r="43" spans="1:15">
      <c r="A43" s="37" t="s">
        <v>69</v>
      </c>
      <c r="B43" s="76" t="s">
        <v>1583</v>
      </c>
      <c r="C43" s="131">
        <v>56</v>
      </c>
      <c r="G43" s="41"/>
      <c r="J43" s="46"/>
      <c r="K43" s="41"/>
      <c r="N43" s="2"/>
      <c r="O43" s="41"/>
    </row>
    <row r="44" spans="1:15">
      <c r="A44" s="37"/>
      <c r="B44" s="37" t="s">
        <v>497</v>
      </c>
      <c r="C44" s="131">
        <v>2</v>
      </c>
      <c r="F44" s="46"/>
      <c r="G44" s="41"/>
      <c r="J44" s="46"/>
      <c r="K44" s="41"/>
      <c r="O44" s="41"/>
    </row>
    <row r="45" spans="1:15">
      <c r="A45" s="37"/>
      <c r="B45" s="76" t="s">
        <v>498</v>
      </c>
      <c r="C45" s="131">
        <v>4</v>
      </c>
      <c r="F45" s="46"/>
      <c r="G45" s="41"/>
      <c r="J45" s="46"/>
      <c r="K45" s="41"/>
      <c r="N45" s="46"/>
      <c r="O45" s="41"/>
    </row>
    <row r="46" spans="1:15">
      <c r="A46" s="37"/>
      <c r="B46" s="37" t="s">
        <v>499</v>
      </c>
      <c r="C46" s="131">
        <v>2</v>
      </c>
      <c r="G46" s="41"/>
      <c r="J46" s="46"/>
      <c r="K46" s="41"/>
      <c r="N46" s="46"/>
      <c r="O46" s="41"/>
    </row>
    <row r="47" spans="1:15">
      <c r="A47" s="37"/>
      <c r="B47" s="75" t="s">
        <v>500</v>
      </c>
      <c r="C47" s="131">
        <v>2</v>
      </c>
      <c r="G47" s="41"/>
      <c r="K47" s="41"/>
      <c r="O47" s="41"/>
    </row>
    <row r="48" spans="1:15">
      <c r="A48" s="37"/>
      <c r="B48" s="37" t="s">
        <v>1455</v>
      </c>
      <c r="C48" s="131">
        <v>2</v>
      </c>
      <c r="G48" s="41"/>
      <c r="J48" s="2"/>
      <c r="K48" s="41"/>
      <c r="N48" s="46"/>
      <c r="O48" s="41"/>
    </row>
    <row r="49" spans="1:15">
      <c r="A49" s="37"/>
      <c r="B49" s="75" t="s">
        <v>501</v>
      </c>
      <c r="C49" s="131">
        <v>1</v>
      </c>
      <c r="F49" s="46"/>
      <c r="G49" s="41"/>
      <c r="J49" s="46"/>
      <c r="K49" s="41"/>
      <c r="O49" s="41"/>
    </row>
    <row r="50" spans="1:15">
      <c r="A50" s="37"/>
      <c r="B50" s="37" t="s">
        <v>502</v>
      </c>
      <c r="C50" s="131">
        <v>3</v>
      </c>
      <c r="G50" s="41"/>
      <c r="J50" s="46"/>
      <c r="K50" s="41"/>
      <c r="N50" s="46"/>
      <c r="O50" s="41"/>
    </row>
    <row r="51" spans="1:15">
      <c r="A51" s="37"/>
      <c r="B51" s="75" t="s">
        <v>503</v>
      </c>
      <c r="C51" s="131">
        <v>13</v>
      </c>
      <c r="F51" s="2"/>
      <c r="G51" s="41"/>
      <c r="J51" s="46"/>
      <c r="K51" s="41"/>
      <c r="N51" s="46"/>
      <c r="O51" s="41"/>
    </row>
    <row r="52" spans="1:15">
      <c r="A52" s="37"/>
      <c r="B52" s="75" t="s">
        <v>504</v>
      </c>
      <c r="C52" s="131">
        <v>7</v>
      </c>
      <c r="G52" s="41"/>
      <c r="J52" s="46"/>
      <c r="K52" s="41"/>
      <c r="N52" s="46"/>
      <c r="O52" s="41"/>
    </row>
    <row r="53" spans="1:15">
      <c r="A53" s="37"/>
      <c r="B53" s="75" t="s">
        <v>1456</v>
      </c>
      <c r="C53" s="131">
        <v>1</v>
      </c>
      <c r="F53" s="46"/>
      <c r="G53" s="41"/>
      <c r="J53" s="46"/>
      <c r="K53" s="41"/>
      <c r="N53" s="47"/>
      <c r="O53" s="41"/>
    </row>
    <row r="54" spans="1:15">
      <c r="A54" s="37"/>
      <c r="B54" s="75" t="s">
        <v>505</v>
      </c>
      <c r="C54" s="131">
        <v>1</v>
      </c>
      <c r="F54" s="46"/>
      <c r="G54" s="41"/>
      <c r="N54" s="46"/>
      <c r="O54" s="41"/>
    </row>
    <row r="55" spans="1:15">
      <c r="A55" s="37"/>
      <c r="B55" s="75" t="s">
        <v>506</v>
      </c>
      <c r="C55" s="131">
        <v>3</v>
      </c>
      <c r="N55" s="46"/>
    </row>
    <row r="56" spans="1:15">
      <c r="A56" s="37"/>
      <c r="B56" s="37" t="s">
        <v>507</v>
      </c>
      <c r="C56" s="131">
        <v>14</v>
      </c>
    </row>
    <row r="57" spans="1:15">
      <c r="A57" s="37"/>
      <c r="B57" s="37" t="s">
        <v>1352</v>
      </c>
      <c r="C57" s="131">
        <v>1</v>
      </c>
    </row>
    <row r="58" spans="1:15">
      <c r="A58" s="37" t="s">
        <v>70</v>
      </c>
      <c r="B58" s="75" t="s">
        <v>1583</v>
      </c>
      <c r="C58" s="131">
        <v>2893</v>
      </c>
      <c r="N58" s="46"/>
    </row>
    <row r="59" spans="1:15">
      <c r="A59" s="37"/>
      <c r="B59" s="75" t="s">
        <v>1353</v>
      </c>
      <c r="C59" s="131">
        <v>6</v>
      </c>
      <c r="N59" s="46"/>
    </row>
    <row r="60" spans="1:15">
      <c r="A60" s="37"/>
      <c r="B60" s="75" t="s">
        <v>1355</v>
      </c>
      <c r="C60" s="131">
        <v>1</v>
      </c>
      <c r="N60" s="46"/>
    </row>
    <row r="61" spans="1:15">
      <c r="A61" s="37"/>
      <c r="B61" s="75" t="s">
        <v>1356</v>
      </c>
      <c r="C61" s="131">
        <v>1</v>
      </c>
      <c r="N61" s="46"/>
    </row>
    <row r="62" spans="1:15">
      <c r="A62" s="37"/>
      <c r="B62" s="75" t="s">
        <v>1357</v>
      </c>
      <c r="C62" s="131">
        <v>11</v>
      </c>
      <c r="N62" s="46"/>
    </row>
    <row r="63" spans="1:15">
      <c r="A63" s="37"/>
      <c r="B63" s="75" t="s">
        <v>402</v>
      </c>
      <c r="C63" s="131">
        <v>201</v>
      </c>
      <c r="N63" s="46"/>
    </row>
    <row r="64" spans="1:15">
      <c r="A64" s="37"/>
      <c r="B64" s="75" t="s">
        <v>508</v>
      </c>
      <c r="C64" s="131">
        <v>15</v>
      </c>
      <c r="N64" s="46"/>
    </row>
    <row r="65" spans="1:14">
      <c r="A65" s="37"/>
      <c r="B65" s="75" t="s">
        <v>366</v>
      </c>
      <c r="C65" s="131">
        <v>573</v>
      </c>
      <c r="N65" s="46"/>
    </row>
    <row r="66" spans="1:14">
      <c r="A66" s="37"/>
      <c r="B66" s="75" t="s">
        <v>365</v>
      </c>
      <c r="C66" s="131">
        <v>571</v>
      </c>
      <c r="N66" s="46"/>
    </row>
    <row r="67" spans="1:14">
      <c r="A67" s="37"/>
      <c r="B67" s="75" t="s">
        <v>399</v>
      </c>
      <c r="C67" s="131">
        <v>163</v>
      </c>
      <c r="N67" s="46"/>
    </row>
    <row r="68" spans="1:14">
      <c r="A68" s="37"/>
      <c r="B68" s="75" t="s">
        <v>367</v>
      </c>
      <c r="C68" s="131">
        <v>344</v>
      </c>
      <c r="N68" s="46"/>
    </row>
    <row r="69" spans="1:14">
      <c r="A69" s="37"/>
      <c r="B69" s="75" t="s">
        <v>509</v>
      </c>
      <c r="C69" s="131">
        <v>23</v>
      </c>
      <c r="N69" s="46"/>
    </row>
    <row r="70" spans="1:14">
      <c r="A70" s="37"/>
      <c r="B70" s="75" t="s">
        <v>510</v>
      </c>
      <c r="C70" s="131">
        <v>72</v>
      </c>
      <c r="N70" s="46"/>
    </row>
    <row r="71" spans="1:14">
      <c r="A71" s="37"/>
      <c r="B71" s="75" t="s">
        <v>511</v>
      </c>
      <c r="C71" s="131">
        <v>7</v>
      </c>
      <c r="N71" s="46"/>
    </row>
    <row r="72" spans="1:14">
      <c r="A72" s="37"/>
      <c r="B72" s="75" t="s">
        <v>512</v>
      </c>
      <c r="C72" s="131">
        <v>3</v>
      </c>
      <c r="N72" s="46"/>
    </row>
    <row r="73" spans="1:14">
      <c r="A73" s="37"/>
      <c r="B73" s="75" t="s">
        <v>518</v>
      </c>
      <c r="C73" s="131">
        <v>46</v>
      </c>
      <c r="N73" s="46"/>
    </row>
    <row r="74" spans="1:14">
      <c r="A74" s="37"/>
      <c r="B74" s="75" t="s">
        <v>1457</v>
      </c>
      <c r="C74" s="131">
        <v>14</v>
      </c>
      <c r="N74" s="46"/>
    </row>
    <row r="75" spans="1:14">
      <c r="A75" s="37"/>
      <c r="B75" s="75" t="s">
        <v>513</v>
      </c>
      <c r="C75" s="131">
        <v>86</v>
      </c>
      <c r="N75" s="46"/>
    </row>
    <row r="76" spans="1:14">
      <c r="A76" s="37"/>
      <c r="B76" s="75" t="s">
        <v>400</v>
      </c>
      <c r="C76" s="131">
        <v>264</v>
      </c>
      <c r="N76" s="46"/>
    </row>
    <row r="77" spans="1:14">
      <c r="A77" s="37"/>
      <c r="B77" s="75" t="s">
        <v>1458</v>
      </c>
      <c r="C77" s="131">
        <v>17</v>
      </c>
      <c r="N77" s="46"/>
    </row>
    <row r="78" spans="1:14">
      <c r="A78" s="37"/>
      <c r="B78" s="75" t="s">
        <v>371</v>
      </c>
      <c r="C78" s="131">
        <v>302</v>
      </c>
      <c r="N78" s="46"/>
    </row>
    <row r="79" spans="1:14">
      <c r="A79" s="37"/>
      <c r="B79" s="75" t="s">
        <v>514</v>
      </c>
      <c r="C79" s="131">
        <v>67</v>
      </c>
      <c r="N79" s="46"/>
    </row>
    <row r="80" spans="1:14">
      <c r="A80" s="37"/>
      <c r="B80" s="75" t="s">
        <v>515</v>
      </c>
      <c r="C80" s="131">
        <v>25</v>
      </c>
      <c r="N80" s="46"/>
    </row>
    <row r="81" spans="1:14">
      <c r="A81" s="37"/>
      <c r="B81" s="75" t="s">
        <v>519</v>
      </c>
      <c r="C81" s="131">
        <v>3</v>
      </c>
      <c r="N81" s="46"/>
    </row>
    <row r="82" spans="1:14">
      <c r="A82" s="37"/>
      <c r="B82" s="75" t="s">
        <v>516</v>
      </c>
      <c r="C82" s="131">
        <v>78</v>
      </c>
      <c r="N82" s="46"/>
    </row>
    <row r="83" spans="1:14">
      <c r="A83" s="37" t="s">
        <v>71</v>
      </c>
      <c r="B83" s="75" t="s">
        <v>1583</v>
      </c>
      <c r="C83" s="131">
        <v>2</v>
      </c>
      <c r="N83" s="46"/>
    </row>
    <row r="84" spans="1:14">
      <c r="A84" s="37"/>
      <c r="B84" s="75" t="s">
        <v>1358</v>
      </c>
      <c r="C84" s="131">
        <v>1</v>
      </c>
      <c r="N84" s="46"/>
    </row>
    <row r="85" spans="1:14">
      <c r="A85" s="37"/>
      <c r="B85" s="75" t="s">
        <v>520</v>
      </c>
      <c r="C85" s="131">
        <v>1</v>
      </c>
      <c r="N85" s="46"/>
    </row>
    <row r="86" spans="1:14">
      <c r="A86" s="37" t="s">
        <v>72</v>
      </c>
      <c r="B86" s="75" t="s">
        <v>1583</v>
      </c>
      <c r="C86" s="131">
        <v>9</v>
      </c>
      <c r="N86" s="46"/>
    </row>
    <row r="87" spans="1:14">
      <c r="A87" s="37"/>
      <c r="B87" s="75" t="s">
        <v>1353</v>
      </c>
      <c r="C87" s="131">
        <v>2</v>
      </c>
      <c r="N87" s="46"/>
    </row>
    <row r="88" spans="1:14">
      <c r="A88" s="37"/>
      <c r="B88" s="75" t="s">
        <v>1587</v>
      </c>
      <c r="C88" s="131">
        <v>6</v>
      </c>
      <c r="N88" s="46"/>
    </row>
    <row r="89" spans="1:14">
      <c r="A89" s="37"/>
      <c r="B89" s="75" t="s">
        <v>521</v>
      </c>
      <c r="C89" s="131">
        <v>1</v>
      </c>
      <c r="N89" s="46"/>
    </row>
    <row r="90" spans="1:14">
      <c r="A90" s="37" t="s">
        <v>1310</v>
      </c>
      <c r="B90" s="75" t="s">
        <v>1583</v>
      </c>
      <c r="C90" s="131">
        <v>3</v>
      </c>
      <c r="N90" s="46"/>
    </row>
    <row r="91" spans="1:14">
      <c r="A91" s="37"/>
      <c r="B91" s="75" t="s">
        <v>1359</v>
      </c>
      <c r="C91" s="131">
        <v>2</v>
      </c>
      <c r="N91" s="46"/>
    </row>
    <row r="92" spans="1:14">
      <c r="A92" s="37"/>
      <c r="B92" s="75" t="s">
        <v>1360</v>
      </c>
      <c r="C92" s="131">
        <v>1</v>
      </c>
      <c r="N92" s="46"/>
    </row>
    <row r="93" spans="1:14">
      <c r="A93" s="37" t="s">
        <v>74</v>
      </c>
      <c r="B93" s="75" t="s">
        <v>1583</v>
      </c>
      <c r="C93" s="131">
        <v>1</v>
      </c>
      <c r="N93" s="46"/>
    </row>
    <row r="94" spans="1:14">
      <c r="A94" s="37"/>
      <c r="B94" s="75" t="s">
        <v>522</v>
      </c>
      <c r="C94" s="131">
        <v>1</v>
      </c>
      <c r="N94" s="46"/>
    </row>
    <row r="95" spans="1:14">
      <c r="A95" s="37" t="s">
        <v>73</v>
      </c>
      <c r="B95" s="75" t="s">
        <v>1583</v>
      </c>
      <c r="C95" s="131">
        <v>1</v>
      </c>
      <c r="N95" s="46"/>
    </row>
    <row r="96" spans="1:14">
      <c r="A96" s="37"/>
      <c r="B96" s="75" t="s">
        <v>1359</v>
      </c>
      <c r="C96" s="131">
        <v>1</v>
      </c>
      <c r="N96" s="46"/>
    </row>
    <row r="97" spans="1:14">
      <c r="A97" s="37" t="s">
        <v>77</v>
      </c>
      <c r="B97" s="75" t="s">
        <v>1583</v>
      </c>
      <c r="C97" s="131">
        <v>67</v>
      </c>
      <c r="N97" s="46"/>
    </row>
    <row r="98" spans="1:14">
      <c r="A98" s="37"/>
      <c r="B98" s="75" t="s">
        <v>551</v>
      </c>
      <c r="C98" s="131">
        <v>2</v>
      </c>
      <c r="N98" s="46"/>
    </row>
    <row r="99" spans="1:14">
      <c r="A99" s="37"/>
      <c r="B99" s="75" t="s">
        <v>552</v>
      </c>
      <c r="C99" s="131">
        <v>1</v>
      </c>
      <c r="N99" s="46"/>
    </row>
    <row r="100" spans="1:14">
      <c r="A100" s="37"/>
      <c r="B100" s="75" t="s">
        <v>553</v>
      </c>
      <c r="C100" s="131">
        <v>3</v>
      </c>
      <c r="N100" s="46"/>
    </row>
    <row r="101" spans="1:14">
      <c r="A101" s="37"/>
      <c r="B101" s="75" t="s">
        <v>554</v>
      </c>
      <c r="C101" s="131">
        <v>9</v>
      </c>
      <c r="N101" s="46"/>
    </row>
    <row r="102" spans="1:14">
      <c r="A102" s="37"/>
      <c r="B102" s="75" t="s">
        <v>555</v>
      </c>
      <c r="C102" s="131">
        <v>1</v>
      </c>
      <c r="N102" s="46"/>
    </row>
    <row r="103" spans="1:14">
      <c r="A103" s="37"/>
      <c r="B103" s="75" t="s">
        <v>556</v>
      </c>
      <c r="C103" s="131">
        <v>39</v>
      </c>
      <c r="N103" s="46"/>
    </row>
    <row r="104" spans="1:14">
      <c r="A104" s="37"/>
      <c r="B104" s="75" t="s">
        <v>557</v>
      </c>
      <c r="C104" s="131">
        <v>7</v>
      </c>
      <c r="N104" s="46"/>
    </row>
    <row r="105" spans="1:14">
      <c r="A105" s="37"/>
      <c r="B105" s="75" t="s">
        <v>558</v>
      </c>
      <c r="C105" s="131">
        <v>1</v>
      </c>
      <c r="N105" s="46"/>
    </row>
    <row r="106" spans="1:14">
      <c r="A106" s="37"/>
      <c r="B106" s="75" t="s">
        <v>559</v>
      </c>
      <c r="C106" s="131">
        <v>1</v>
      </c>
      <c r="N106" s="46"/>
    </row>
    <row r="107" spans="1:14">
      <c r="A107" s="37"/>
      <c r="B107" s="75" t="s">
        <v>560</v>
      </c>
      <c r="C107" s="131">
        <v>3</v>
      </c>
      <c r="N107" s="46"/>
    </row>
    <row r="108" spans="1:14">
      <c r="A108" s="37" t="s">
        <v>75</v>
      </c>
      <c r="B108" s="75" t="s">
        <v>1583</v>
      </c>
      <c r="C108" s="131">
        <v>2638</v>
      </c>
      <c r="N108" s="46"/>
    </row>
    <row r="109" spans="1:14">
      <c r="A109" s="37"/>
      <c r="B109" s="75" t="s">
        <v>523</v>
      </c>
      <c r="C109" s="131">
        <v>5</v>
      </c>
      <c r="N109" s="46"/>
    </row>
    <row r="110" spans="1:14">
      <c r="A110" s="37"/>
      <c r="B110" s="75" t="s">
        <v>392</v>
      </c>
      <c r="C110" s="131">
        <v>304</v>
      </c>
      <c r="N110" s="46"/>
    </row>
    <row r="111" spans="1:14">
      <c r="A111" s="37"/>
      <c r="B111" s="75" t="s">
        <v>524</v>
      </c>
      <c r="C111" s="131">
        <v>138</v>
      </c>
      <c r="N111" s="46"/>
    </row>
    <row r="112" spans="1:14">
      <c r="A112" s="37"/>
      <c r="B112" s="75" t="s">
        <v>525</v>
      </c>
      <c r="C112" s="131">
        <v>4</v>
      </c>
      <c r="N112" s="46"/>
    </row>
    <row r="113" spans="1:14">
      <c r="A113" s="37"/>
      <c r="B113" s="75" t="s">
        <v>378</v>
      </c>
      <c r="C113" s="131">
        <v>512</v>
      </c>
      <c r="N113" s="46"/>
    </row>
    <row r="114" spans="1:14">
      <c r="A114" s="37"/>
      <c r="B114" s="75" t="s">
        <v>526</v>
      </c>
      <c r="C114" s="131">
        <v>71</v>
      </c>
      <c r="N114" s="46"/>
    </row>
    <row r="115" spans="1:14">
      <c r="A115" s="37"/>
      <c r="B115" s="75" t="s">
        <v>1361</v>
      </c>
      <c r="C115" s="131">
        <v>1</v>
      </c>
      <c r="N115" s="46"/>
    </row>
    <row r="116" spans="1:14">
      <c r="A116" s="37"/>
      <c r="B116" s="75" t="s">
        <v>387</v>
      </c>
      <c r="C116" s="131">
        <v>284</v>
      </c>
      <c r="N116" s="46"/>
    </row>
    <row r="117" spans="1:14">
      <c r="A117" s="37"/>
      <c r="B117" s="75" t="s">
        <v>527</v>
      </c>
      <c r="C117" s="131">
        <v>23</v>
      </c>
      <c r="N117" s="46"/>
    </row>
    <row r="118" spans="1:14">
      <c r="A118" s="37"/>
      <c r="B118" s="75" t="s">
        <v>528</v>
      </c>
      <c r="C118" s="131">
        <v>48</v>
      </c>
      <c r="N118" s="46"/>
    </row>
    <row r="119" spans="1:14">
      <c r="A119" s="37"/>
      <c r="B119" s="75" t="s">
        <v>529</v>
      </c>
      <c r="C119" s="131">
        <v>19</v>
      </c>
      <c r="N119" s="46"/>
    </row>
    <row r="120" spans="1:14">
      <c r="A120" s="37"/>
      <c r="B120" s="75" t="s">
        <v>539</v>
      </c>
      <c r="C120" s="131">
        <v>112</v>
      </c>
      <c r="N120" s="46"/>
    </row>
    <row r="121" spans="1:14">
      <c r="A121" s="37"/>
      <c r="B121" s="75" t="s">
        <v>1588</v>
      </c>
      <c r="C121" s="131">
        <v>1</v>
      </c>
      <c r="N121" s="46"/>
    </row>
    <row r="122" spans="1:14">
      <c r="A122" s="37"/>
      <c r="B122" s="75" t="s">
        <v>540</v>
      </c>
      <c r="C122" s="131">
        <v>5</v>
      </c>
      <c r="N122" s="46"/>
    </row>
    <row r="123" spans="1:14">
      <c r="A123" s="37"/>
      <c r="B123" s="75" t="s">
        <v>530</v>
      </c>
      <c r="C123" s="131">
        <v>1</v>
      </c>
      <c r="N123" s="46"/>
    </row>
    <row r="124" spans="1:14">
      <c r="A124" s="37"/>
      <c r="B124" s="75" t="s">
        <v>1589</v>
      </c>
      <c r="C124" s="131">
        <v>5</v>
      </c>
      <c r="N124" s="46"/>
    </row>
    <row r="125" spans="1:14">
      <c r="A125" s="37"/>
      <c r="B125" s="75" t="s">
        <v>1590</v>
      </c>
      <c r="C125" s="131">
        <v>4</v>
      </c>
      <c r="N125" s="46"/>
    </row>
    <row r="126" spans="1:14">
      <c r="A126" s="37"/>
      <c r="B126" s="75" t="s">
        <v>531</v>
      </c>
      <c r="C126" s="131">
        <v>1</v>
      </c>
      <c r="N126" s="46"/>
    </row>
    <row r="127" spans="1:14">
      <c r="A127" s="37"/>
      <c r="B127" s="75" t="s">
        <v>372</v>
      </c>
      <c r="C127" s="131">
        <v>290</v>
      </c>
      <c r="N127" s="46"/>
    </row>
    <row r="128" spans="1:14">
      <c r="A128" s="37"/>
      <c r="B128" s="75" t="s">
        <v>532</v>
      </c>
      <c r="C128" s="131">
        <v>26</v>
      </c>
      <c r="N128" s="46"/>
    </row>
    <row r="129" spans="1:14">
      <c r="A129" s="37"/>
      <c r="B129" s="75" t="s">
        <v>368</v>
      </c>
      <c r="C129" s="131">
        <v>386</v>
      </c>
      <c r="N129" s="46"/>
    </row>
    <row r="130" spans="1:14">
      <c r="A130" s="37"/>
      <c r="B130" s="75" t="s">
        <v>533</v>
      </c>
      <c r="C130" s="131">
        <v>49</v>
      </c>
      <c r="N130" s="46"/>
    </row>
    <row r="131" spans="1:14">
      <c r="A131" s="37"/>
      <c r="B131" s="75" t="s">
        <v>370</v>
      </c>
      <c r="C131" s="131">
        <v>210</v>
      </c>
      <c r="N131" s="46"/>
    </row>
    <row r="132" spans="1:14">
      <c r="A132" s="37"/>
      <c r="B132" s="75" t="s">
        <v>534</v>
      </c>
      <c r="C132" s="131">
        <v>32</v>
      </c>
      <c r="N132" s="46"/>
    </row>
    <row r="133" spans="1:14">
      <c r="A133" s="37"/>
      <c r="B133" s="75" t="s">
        <v>1362</v>
      </c>
      <c r="C133" s="131">
        <v>15</v>
      </c>
      <c r="N133" s="46"/>
    </row>
    <row r="134" spans="1:14">
      <c r="A134" s="37"/>
      <c r="B134" s="75" t="s">
        <v>535</v>
      </c>
      <c r="C134" s="131">
        <v>2</v>
      </c>
      <c r="N134" s="46"/>
    </row>
    <row r="135" spans="1:14">
      <c r="A135" s="37"/>
      <c r="B135" s="75" t="s">
        <v>536</v>
      </c>
      <c r="C135" s="131">
        <v>38</v>
      </c>
      <c r="N135" s="46"/>
    </row>
    <row r="136" spans="1:14">
      <c r="A136" s="37"/>
      <c r="B136" s="75" t="s">
        <v>537</v>
      </c>
      <c r="C136" s="131">
        <v>42</v>
      </c>
      <c r="N136" s="46"/>
    </row>
    <row r="137" spans="1:14">
      <c r="A137" s="37"/>
      <c r="B137" s="75" t="s">
        <v>538</v>
      </c>
      <c r="C137" s="131">
        <v>10</v>
      </c>
      <c r="N137" s="46"/>
    </row>
    <row r="138" spans="1:14">
      <c r="A138" s="37" t="s">
        <v>76</v>
      </c>
      <c r="B138" s="75" t="s">
        <v>1583</v>
      </c>
      <c r="C138" s="131">
        <v>95</v>
      </c>
      <c r="N138" s="46"/>
    </row>
    <row r="139" spans="1:14">
      <c r="A139" s="37"/>
      <c r="B139" s="75" t="s">
        <v>541</v>
      </c>
      <c r="C139" s="131">
        <v>2</v>
      </c>
      <c r="N139" s="46"/>
    </row>
    <row r="140" spans="1:14">
      <c r="A140" s="37"/>
      <c r="B140" s="75" t="s">
        <v>543</v>
      </c>
      <c r="C140" s="131">
        <v>25</v>
      </c>
      <c r="N140" s="46"/>
    </row>
    <row r="141" spans="1:14">
      <c r="A141" s="37"/>
      <c r="B141" s="75" t="s">
        <v>544</v>
      </c>
      <c r="C141" s="131">
        <v>1</v>
      </c>
      <c r="N141" s="46"/>
    </row>
    <row r="142" spans="1:14">
      <c r="A142" s="37"/>
      <c r="B142" s="75" t="s">
        <v>545</v>
      </c>
      <c r="C142" s="131">
        <v>16</v>
      </c>
      <c r="N142" s="46"/>
    </row>
    <row r="143" spans="1:14">
      <c r="A143" s="37"/>
      <c r="B143" s="75" t="s">
        <v>546</v>
      </c>
      <c r="C143" s="131">
        <v>1</v>
      </c>
      <c r="N143" s="46"/>
    </row>
    <row r="144" spans="1:14">
      <c r="A144" s="37"/>
      <c r="B144" s="75" t="s">
        <v>547</v>
      </c>
      <c r="C144" s="131">
        <v>3</v>
      </c>
      <c r="N144" s="46"/>
    </row>
    <row r="145" spans="1:14">
      <c r="A145" s="37"/>
      <c r="B145" s="75" t="s">
        <v>618</v>
      </c>
      <c r="C145" s="131">
        <v>1</v>
      </c>
      <c r="N145" s="46"/>
    </row>
    <row r="146" spans="1:14">
      <c r="A146" s="37"/>
      <c r="B146" s="75" t="s">
        <v>549</v>
      </c>
      <c r="C146" s="131">
        <v>5</v>
      </c>
      <c r="N146" s="46"/>
    </row>
    <row r="147" spans="1:14">
      <c r="A147" s="37"/>
      <c r="B147" s="75" t="s">
        <v>1363</v>
      </c>
      <c r="C147" s="131">
        <v>1</v>
      </c>
      <c r="N147" s="46"/>
    </row>
    <row r="148" spans="1:14">
      <c r="A148" s="37"/>
      <c r="B148" s="75" t="s">
        <v>550</v>
      </c>
      <c r="C148" s="131">
        <v>31</v>
      </c>
      <c r="N148" s="46"/>
    </row>
    <row r="149" spans="1:14">
      <c r="A149" s="37"/>
      <c r="B149" s="75" t="s">
        <v>1364</v>
      </c>
      <c r="C149" s="131">
        <v>9</v>
      </c>
      <c r="N149" s="46"/>
    </row>
    <row r="150" spans="1:14">
      <c r="A150" s="37" t="s">
        <v>78</v>
      </c>
      <c r="B150" s="75" t="s">
        <v>1583</v>
      </c>
      <c r="C150" s="131">
        <v>1</v>
      </c>
      <c r="N150" s="46"/>
    </row>
    <row r="151" spans="1:14">
      <c r="A151" s="37"/>
      <c r="B151" s="75" t="s">
        <v>561</v>
      </c>
      <c r="C151" s="131">
        <v>1</v>
      </c>
      <c r="N151" s="46"/>
    </row>
    <row r="152" spans="1:14">
      <c r="A152" s="37" t="s">
        <v>79</v>
      </c>
      <c r="B152" s="75" t="s">
        <v>1583</v>
      </c>
      <c r="C152" s="131">
        <v>1</v>
      </c>
      <c r="N152" s="46"/>
    </row>
    <row r="153" spans="1:14">
      <c r="A153" s="37"/>
      <c r="B153" s="75" t="s">
        <v>1365</v>
      </c>
      <c r="C153" s="131">
        <v>1</v>
      </c>
      <c r="N153" s="46"/>
    </row>
    <row r="154" spans="1:14">
      <c r="A154" s="37" t="s">
        <v>80</v>
      </c>
      <c r="B154" s="75" t="s">
        <v>1583</v>
      </c>
      <c r="C154" s="131">
        <v>3</v>
      </c>
      <c r="N154" s="46"/>
    </row>
    <row r="155" spans="1:14">
      <c r="A155" s="37"/>
      <c r="B155" s="75" t="s">
        <v>562</v>
      </c>
      <c r="C155" s="131">
        <v>1</v>
      </c>
      <c r="N155" s="46"/>
    </row>
    <row r="156" spans="1:14">
      <c r="A156" s="37"/>
      <c r="B156" s="75" t="s">
        <v>563</v>
      </c>
      <c r="C156" s="131">
        <v>2</v>
      </c>
      <c r="N156" s="46"/>
    </row>
    <row r="157" spans="1:14">
      <c r="A157" s="37" t="s">
        <v>81</v>
      </c>
      <c r="B157" s="75" t="s">
        <v>1583</v>
      </c>
      <c r="C157" s="131">
        <v>7</v>
      </c>
      <c r="N157" s="46"/>
    </row>
    <row r="158" spans="1:14">
      <c r="A158" s="37"/>
      <c r="B158" s="75" t="s">
        <v>564</v>
      </c>
      <c r="C158" s="131">
        <v>1</v>
      </c>
      <c r="N158" s="46"/>
    </row>
    <row r="159" spans="1:14">
      <c r="A159" s="37"/>
      <c r="B159" s="75" t="s">
        <v>565</v>
      </c>
      <c r="C159" s="131">
        <v>1</v>
      </c>
      <c r="N159" s="46"/>
    </row>
    <row r="160" spans="1:14">
      <c r="A160" s="37"/>
      <c r="B160" s="75" t="s">
        <v>1459</v>
      </c>
      <c r="C160" s="131">
        <v>1</v>
      </c>
      <c r="N160" s="46"/>
    </row>
    <row r="161" spans="1:14">
      <c r="A161" s="37"/>
      <c r="B161" s="75" t="s">
        <v>1366</v>
      </c>
      <c r="C161" s="131">
        <v>2</v>
      </c>
      <c r="N161" s="46"/>
    </row>
    <row r="162" spans="1:14">
      <c r="A162" s="37"/>
      <c r="B162" s="75" t="s">
        <v>1367</v>
      </c>
      <c r="C162" s="131">
        <v>1</v>
      </c>
      <c r="N162" s="46"/>
    </row>
    <row r="163" spans="1:14">
      <c r="A163" s="37"/>
      <c r="B163" s="75" t="s">
        <v>1368</v>
      </c>
      <c r="C163" s="131">
        <v>1</v>
      </c>
      <c r="N163" s="46"/>
    </row>
    <row r="164" spans="1:14">
      <c r="A164" s="37" t="s">
        <v>83</v>
      </c>
      <c r="B164" s="75" t="s">
        <v>1583</v>
      </c>
      <c r="C164" s="131">
        <v>39</v>
      </c>
      <c r="N164" s="46"/>
    </row>
    <row r="165" spans="1:14">
      <c r="A165" s="37"/>
      <c r="B165" s="75" t="s">
        <v>1591</v>
      </c>
      <c r="C165" s="131">
        <v>2</v>
      </c>
      <c r="N165" s="46"/>
    </row>
    <row r="166" spans="1:14">
      <c r="A166" s="37"/>
      <c r="B166" s="75" t="s">
        <v>1369</v>
      </c>
      <c r="C166" s="131">
        <v>1</v>
      </c>
      <c r="N166" s="46"/>
    </row>
    <row r="167" spans="1:14">
      <c r="A167" s="37"/>
      <c r="B167" s="75" t="s">
        <v>567</v>
      </c>
      <c r="C167" s="131">
        <v>6</v>
      </c>
      <c r="N167" s="46"/>
    </row>
    <row r="168" spans="1:14">
      <c r="A168" s="37"/>
      <c r="B168" s="75" t="s">
        <v>568</v>
      </c>
      <c r="C168" s="131">
        <v>1</v>
      </c>
      <c r="N168" s="46"/>
    </row>
    <row r="169" spans="1:14">
      <c r="A169" s="37"/>
      <c r="B169" s="75" t="s">
        <v>569</v>
      </c>
      <c r="C169" s="131">
        <v>4</v>
      </c>
      <c r="N169" s="46"/>
    </row>
    <row r="170" spans="1:14">
      <c r="A170" s="37"/>
      <c r="B170" s="75" t="s">
        <v>570</v>
      </c>
      <c r="C170" s="131">
        <v>14</v>
      </c>
      <c r="N170" s="46"/>
    </row>
    <row r="171" spans="1:14">
      <c r="A171" s="37"/>
      <c r="B171" s="75" t="s">
        <v>571</v>
      </c>
      <c r="C171" s="131">
        <v>3</v>
      </c>
      <c r="N171" s="46"/>
    </row>
    <row r="172" spans="1:14">
      <c r="A172" s="37"/>
      <c r="B172" s="75" t="s">
        <v>573</v>
      </c>
      <c r="C172" s="131">
        <v>1</v>
      </c>
      <c r="N172" s="46"/>
    </row>
    <row r="173" spans="1:14">
      <c r="A173" s="37"/>
      <c r="B173" s="75" t="s">
        <v>574</v>
      </c>
      <c r="C173" s="131">
        <v>1</v>
      </c>
      <c r="N173" s="46"/>
    </row>
    <row r="174" spans="1:14">
      <c r="A174" s="37"/>
      <c r="B174" s="75" t="s">
        <v>575</v>
      </c>
      <c r="C174" s="131">
        <v>1</v>
      </c>
      <c r="N174" s="46"/>
    </row>
    <row r="175" spans="1:14">
      <c r="A175" s="37"/>
      <c r="B175" s="75" t="s">
        <v>572</v>
      </c>
      <c r="C175" s="131">
        <v>2</v>
      </c>
      <c r="N175" s="46"/>
    </row>
    <row r="176" spans="1:14">
      <c r="A176" s="37"/>
      <c r="B176" s="75" t="s">
        <v>1592</v>
      </c>
      <c r="C176" s="131">
        <v>1</v>
      </c>
      <c r="N176" s="46"/>
    </row>
    <row r="177" spans="1:14">
      <c r="A177" s="37"/>
      <c r="B177" s="75" t="s">
        <v>576</v>
      </c>
      <c r="C177" s="131">
        <v>2</v>
      </c>
      <c r="N177" s="46"/>
    </row>
    <row r="178" spans="1:14">
      <c r="A178" s="37" t="s">
        <v>84</v>
      </c>
      <c r="B178" s="75" t="s">
        <v>1583</v>
      </c>
      <c r="C178" s="131">
        <v>3</v>
      </c>
      <c r="N178" s="46"/>
    </row>
    <row r="179" spans="1:14">
      <c r="A179" s="37"/>
      <c r="B179" s="75" t="s">
        <v>520</v>
      </c>
      <c r="C179" s="131">
        <v>3</v>
      </c>
      <c r="N179" s="46"/>
    </row>
    <row r="180" spans="1:14">
      <c r="A180" s="37" t="s">
        <v>85</v>
      </c>
      <c r="B180" s="75" t="s">
        <v>1583</v>
      </c>
      <c r="C180" s="131">
        <v>139</v>
      </c>
      <c r="N180" s="46"/>
    </row>
    <row r="181" spans="1:14">
      <c r="A181" s="37"/>
      <c r="B181" s="75" t="s">
        <v>577</v>
      </c>
      <c r="C181" s="131">
        <v>3</v>
      </c>
      <c r="N181" s="46"/>
    </row>
    <row r="182" spans="1:14">
      <c r="A182" s="37"/>
      <c r="B182" s="75" t="s">
        <v>578</v>
      </c>
      <c r="C182" s="131">
        <v>2</v>
      </c>
      <c r="N182" s="46"/>
    </row>
    <row r="183" spans="1:14">
      <c r="A183" s="37"/>
      <c r="B183" s="75" t="s">
        <v>579</v>
      </c>
      <c r="C183" s="131">
        <v>3</v>
      </c>
      <c r="N183" s="46"/>
    </row>
    <row r="184" spans="1:14">
      <c r="A184" s="37"/>
      <c r="B184" s="75" t="s">
        <v>580</v>
      </c>
      <c r="C184" s="131">
        <v>23</v>
      </c>
      <c r="N184" s="46"/>
    </row>
    <row r="185" spans="1:14">
      <c r="A185" s="37"/>
      <c r="B185" s="75" t="s">
        <v>581</v>
      </c>
      <c r="C185" s="131">
        <v>2</v>
      </c>
      <c r="N185" s="46"/>
    </row>
    <row r="186" spans="1:14">
      <c r="A186" s="37"/>
      <c r="B186" s="75" t="s">
        <v>582</v>
      </c>
      <c r="C186" s="131">
        <v>7</v>
      </c>
      <c r="N186" s="46"/>
    </row>
    <row r="187" spans="1:14">
      <c r="A187" s="37"/>
      <c r="B187" s="75" t="s">
        <v>583</v>
      </c>
      <c r="C187" s="131">
        <v>2</v>
      </c>
      <c r="N187" s="46"/>
    </row>
    <row r="188" spans="1:14">
      <c r="A188" s="37"/>
      <c r="B188" s="75" t="s">
        <v>584</v>
      </c>
      <c r="C188" s="131">
        <v>1</v>
      </c>
      <c r="N188" s="46"/>
    </row>
    <row r="189" spans="1:14">
      <c r="A189" s="37"/>
      <c r="B189" s="75" t="s">
        <v>585</v>
      </c>
      <c r="C189" s="131">
        <v>4</v>
      </c>
      <c r="N189" s="46"/>
    </row>
    <row r="190" spans="1:14">
      <c r="A190" s="37"/>
      <c r="B190" s="75" t="s">
        <v>586</v>
      </c>
      <c r="C190" s="131">
        <v>52</v>
      </c>
      <c r="N190" s="46"/>
    </row>
    <row r="191" spans="1:14">
      <c r="A191" s="37"/>
      <c r="B191" s="75" t="s">
        <v>587</v>
      </c>
      <c r="C191" s="131">
        <v>6</v>
      </c>
      <c r="N191" s="46"/>
    </row>
    <row r="192" spans="1:14">
      <c r="A192" s="37"/>
      <c r="B192" s="75" t="s">
        <v>1370</v>
      </c>
      <c r="C192" s="131">
        <v>1</v>
      </c>
      <c r="N192" s="46"/>
    </row>
    <row r="193" spans="1:14">
      <c r="A193" s="37"/>
      <c r="B193" s="75" t="s">
        <v>588</v>
      </c>
      <c r="C193" s="131">
        <v>5</v>
      </c>
      <c r="N193" s="46"/>
    </row>
    <row r="194" spans="1:14">
      <c r="A194" s="37"/>
      <c r="B194" s="75" t="s">
        <v>589</v>
      </c>
      <c r="C194" s="131">
        <v>1</v>
      </c>
      <c r="N194" s="46"/>
    </row>
    <row r="195" spans="1:14">
      <c r="A195" s="37"/>
      <c r="B195" s="75" t="s">
        <v>590</v>
      </c>
      <c r="C195" s="131">
        <v>2</v>
      </c>
      <c r="N195" s="46"/>
    </row>
    <row r="196" spans="1:14">
      <c r="A196" s="37"/>
      <c r="B196" s="75" t="s">
        <v>591</v>
      </c>
      <c r="C196" s="131">
        <v>1</v>
      </c>
      <c r="N196" s="46"/>
    </row>
    <row r="197" spans="1:14">
      <c r="A197" s="37"/>
      <c r="B197" s="75" t="s">
        <v>592</v>
      </c>
      <c r="C197" s="131">
        <v>1</v>
      </c>
      <c r="N197" s="46"/>
    </row>
    <row r="198" spans="1:14">
      <c r="A198" s="37"/>
      <c r="B198" s="75" t="s">
        <v>1371</v>
      </c>
      <c r="C198" s="131">
        <v>1</v>
      </c>
      <c r="N198" s="46"/>
    </row>
    <row r="199" spans="1:14">
      <c r="A199" s="37"/>
      <c r="B199" s="75" t="s">
        <v>593</v>
      </c>
      <c r="C199" s="131">
        <v>3</v>
      </c>
      <c r="N199" s="46"/>
    </row>
    <row r="200" spans="1:14">
      <c r="A200" s="37"/>
      <c r="B200" s="75" t="s">
        <v>594</v>
      </c>
      <c r="C200" s="131">
        <v>2</v>
      </c>
      <c r="N200" s="46"/>
    </row>
    <row r="201" spans="1:14">
      <c r="A201" s="37"/>
      <c r="B201" s="75" t="s">
        <v>595</v>
      </c>
      <c r="C201" s="131">
        <v>5</v>
      </c>
      <c r="N201" s="46"/>
    </row>
    <row r="202" spans="1:14">
      <c r="A202" s="37"/>
      <c r="B202" s="75" t="s">
        <v>596</v>
      </c>
      <c r="C202" s="131">
        <v>1</v>
      </c>
      <c r="N202" s="46"/>
    </row>
    <row r="203" spans="1:14">
      <c r="A203" s="37"/>
      <c r="B203" s="75" t="s">
        <v>597</v>
      </c>
      <c r="C203" s="131">
        <v>2</v>
      </c>
      <c r="N203" s="46"/>
    </row>
    <row r="204" spans="1:14">
      <c r="A204" s="37"/>
      <c r="B204" s="75" t="s">
        <v>598</v>
      </c>
      <c r="C204" s="131">
        <v>3</v>
      </c>
      <c r="N204" s="46"/>
    </row>
    <row r="205" spans="1:14">
      <c r="A205" s="37"/>
      <c r="B205" s="75" t="s">
        <v>599</v>
      </c>
      <c r="C205" s="131">
        <v>4</v>
      </c>
      <c r="N205" s="46"/>
    </row>
    <row r="206" spans="1:14">
      <c r="A206" s="37"/>
      <c r="B206" s="75" t="s">
        <v>1460</v>
      </c>
      <c r="C206" s="131">
        <v>1</v>
      </c>
      <c r="N206" s="46"/>
    </row>
    <row r="207" spans="1:14">
      <c r="A207" s="37"/>
      <c r="B207" s="75" t="s">
        <v>600</v>
      </c>
      <c r="C207" s="131">
        <v>1</v>
      </c>
      <c r="N207" s="46"/>
    </row>
    <row r="208" spans="1:14">
      <c r="A208" s="37" t="s">
        <v>86</v>
      </c>
      <c r="B208" s="75" t="s">
        <v>1583</v>
      </c>
      <c r="C208" s="131">
        <v>39</v>
      </c>
      <c r="N208" s="46"/>
    </row>
    <row r="209" spans="1:14">
      <c r="A209" s="37"/>
      <c r="B209" s="75" t="s">
        <v>601</v>
      </c>
      <c r="C209" s="131">
        <v>10</v>
      </c>
      <c r="N209" s="46"/>
    </row>
    <row r="210" spans="1:14">
      <c r="A210" s="37"/>
      <c r="B210" s="75" t="s">
        <v>1593</v>
      </c>
      <c r="C210" s="131">
        <v>1</v>
      </c>
      <c r="N210" s="46"/>
    </row>
    <row r="211" spans="1:14">
      <c r="A211" s="37"/>
      <c r="B211" s="75" t="s">
        <v>1372</v>
      </c>
      <c r="C211" s="131">
        <v>1</v>
      </c>
      <c r="N211" s="46"/>
    </row>
    <row r="212" spans="1:14">
      <c r="A212" s="37"/>
      <c r="B212" s="75" t="s">
        <v>602</v>
      </c>
      <c r="C212" s="131">
        <v>1</v>
      </c>
      <c r="N212" s="46"/>
    </row>
    <row r="213" spans="1:14">
      <c r="A213" s="37"/>
      <c r="B213" s="75" t="s">
        <v>603</v>
      </c>
      <c r="C213" s="131">
        <v>3</v>
      </c>
      <c r="N213" s="46"/>
    </row>
    <row r="214" spans="1:14">
      <c r="A214" s="37"/>
      <c r="B214" s="75" t="s">
        <v>1373</v>
      </c>
      <c r="C214" s="131">
        <v>1</v>
      </c>
      <c r="N214" s="46"/>
    </row>
    <row r="215" spans="1:14">
      <c r="A215" s="37"/>
      <c r="B215" s="75" t="s">
        <v>1315</v>
      </c>
      <c r="C215" s="131">
        <v>5</v>
      </c>
      <c r="N215" s="46"/>
    </row>
    <row r="216" spans="1:14">
      <c r="A216" s="37"/>
      <c r="B216" s="75" t="s">
        <v>604</v>
      </c>
      <c r="C216" s="131">
        <v>2</v>
      </c>
      <c r="N216" s="46"/>
    </row>
    <row r="217" spans="1:14">
      <c r="A217" s="37"/>
      <c r="B217" s="75" t="s">
        <v>605</v>
      </c>
      <c r="C217" s="131">
        <v>2</v>
      </c>
      <c r="N217" s="46"/>
    </row>
    <row r="218" spans="1:14">
      <c r="A218" s="37"/>
      <c r="B218" s="75" t="s">
        <v>607</v>
      </c>
      <c r="C218" s="131">
        <v>2</v>
      </c>
      <c r="N218" s="46"/>
    </row>
    <row r="219" spans="1:14">
      <c r="A219" s="37"/>
      <c r="B219" s="75" t="s">
        <v>606</v>
      </c>
      <c r="C219" s="131">
        <v>3</v>
      </c>
      <c r="N219" s="46"/>
    </row>
    <row r="220" spans="1:14">
      <c r="A220" s="37"/>
      <c r="B220" s="75" t="s">
        <v>1594</v>
      </c>
      <c r="C220" s="131">
        <v>3</v>
      </c>
      <c r="N220" s="46"/>
    </row>
    <row r="221" spans="1:14">
      <c r="A221" s="37"/>
      <c r="B221" s="75" t="s">
        <v>608</v>
      </c>
      <c r="C221" s="131">
        <v>1</v>
      </c>
      <c r="N221" s="46"/>
    </row>
    <row r="222" spans="1:14">
      <c r="A222" s="37"/>
      <c r="B222" s="75" t="s">
        <v>665</v>
      </c>
      <c r="C222" s="131">
        <v>1</v>
      </c>
      <c r="N222" s="46"/>
    </row>
    <row r="223" spans="1:14">
      <c r="A223" s="37"/>
      <c r="B223" s="75" t="s">
        <v>609</v>
      </c>
      <c r="C223" s="131">
        <v>3</v>
      </c>
      <c r="N223" s="46"/>
    </row>
    <row r="224" spans="1:14">
      <c r="A224" s="37" t="s">
        <v>87</v>
      </c>
      <c r="B224" s="75" t="s">
        <v>1583</v>
      </c>
      <c r="C224" s="131">
        <v>1</v>
      </c>
      <c r="N224" s="46"/>
    </row>
    <row r="225" spans="1:14">
      <c r="A225" s="37"/>
      <c r="B225" s="75" t="s">
        <v>611</v>
      </c>
      <c r="C225" s="131">
        <v>1</v>
      </c>
      <c r="N225" s="46"/>
    </row>
    <row r="226" spans="1:14">
      <c r="A226" s="37" t="s">
        <v>88</v>
      </c>
      <c r="B226" s="75" t="s">
        <v>1583</v>
      </c>
      <c r="C226" s="131">
        <v>383</v>
      </c>
      <c r="N226" s="46"/>
    </row>
    <row r="227" spans="1:14">
      <c r="A227" s="37"/>
      <c r="B227" s="37" t="s">
        <v>612</v>
      </c>
      <c r="C227" s="131">
        <v>16</v>
      </c>
      <c r="N227" s="46"/>
    </row>
    <row r="228" spans="1:14">
      <c r="A228" s="37"/>
      <c r="B228" s="37" t="s">
        <v>613</v>
      </c>
      <c r="C228" s="131">
        <v>1</v>
      </c>
      <c r="N228" s="46"/>
    </row>
    <row r="229" spans="1:14">
      <c r="A229" s="37"/>
      <c r="B229" s="37" t="s">
        <v>542</v>
      </c>
      <c r="C229" s="131">
        <v>1</v>
      </c>
      <c r="N229" s="46"/>
    </row>
    <row r="230" spans="1:14">
      <c r="A230" s="37"/>
      <c r="B230" s="37" t="s">
        <v>614</v>
      </c>
      <c r="C230" s="131">
        <v>32</v>
      </c>
      <c r="N230" s="46"/>
    </row>
    <row r="231" spans="1:14">
      <c r="A231" s="37"/>
      <c r="B231" s="37" t="s">
        <v>615</v>
      </c>
      <c r="C231" s="131">
        <v>2</v>
      </c>
      <c r="N231" s="46"/>
    </row>
    <row r="232" spans="1:14">
      <c r="A232" s="37"/>
      <c r="B232" s="37" t="s">
        <v>616</v>
      </c>
      <c r="C232" s="131">
        <v>6</v>
      </c>
      <c r="N232" s="46"/>
    </row>
    <row r="233" spans="1:14">
      <c r="A233" s="37"/>
      <c r="B233" s="37" t="s">
        <v>617</v>
      </c>
      <c r="C233" s="131">
        <v>59</v>
      </c>
      <c r="N233" s="46"/>
    </row>
    <row r="234" spans="1:14">
      <c r="A234" s="37"/>
      <c r="B234" s="37" t="s">
        <v>618</v>
      </c>
      <c r="C234" s="131">
        <v>2</v>
      </c>
      <c r="N234" s="46"/>
    </row>
    <row r="235" spans="1:14">
      <c r="A235" s="37"/>
      <c r="B235" s="37" t="s">
        <v>619</v>
      </c>
      <c r="C235" s="131">
        <v>93</v>
      </c>
      <c r="N235" s="46"/>
    </row>
    <row r="236" spans="1:14">
      <c r="A236" s="37"/>
      <c r="B236" s="37" t="s">
        <v>620</v>
      </c>
      <c r="C236" s="131">
        <v>80</v>
      </c>
      <c r="N236" s="46"/>
    </row>
    <row r="237" spans="1:14">
      <c r="A237" s="37"/>
      <c r="B237" s="37" t="s">
        <v>621</v>
      </c>
      <c r="C237" s="131">
        <v>27</v>
      </c>
      <c r="N237" s="46"/>
    </row>
    <row r="238" spans="1:14">
      <c r="A238" s="37"/>
      <c r="B238" s="37" t="s">
        <v>495</v>
      </c>
      <c r="C238" s="131">
        <v>6</v>
      </c>
      <c r="N238" s="46"/>
    </row>
    <row r="239" spans="1:14">
      <c r="A239" s="37"/>
      <c r="B239" s="37" t="s">
        <v>622</v>
      </c>
      <c r="C239" s="131">
        <v>1</v>
      </c>
      <c r="N239" s="46"/>
    </row>
    <row r="240" spans="1:14">
      <c r="A240" s="37"/>
      <c r="B240" s="37" t="s">
        <v>1595</v>
      </c>
      <c r="C240" s="131">
        <v>1</v>
      </c>
      <c r="N240" s="46"/>
    </row>
    <row r="241" spans="1:14">
      <c r="A241" s="37"/>
      <c r="B241" s="37" t="s">
        <v>89</v>
      </c>
      <c r="C241" s="131">
        <v>4</v>
      </c>
      <c r="N241" s="46"/>
    </row>
    <row r="242" spans="1:14">
      <c r="A242" s="37"/>
      <c r="B242" s="37" t="s">
        <v>623</v>
      </c>
      <c r="C242" s="131">
        <v>15</v>
      </c>
      <c r="N242" s="46"/>
    </row>
    <row r="243" spans="1:14">
      <c r="A243" s="37"/>
      <c r="B243" s="37" t="s">
        <v>624</v>
      </c>
      <c r="C243" s="131">
        <v>3</v>
      </c>
      <c r="N243" s="46"/>
    </row>
    <row r="244" spans="1:14">
      <c r="A244" s="37"/>
      <c r="B244" s="37" t="s">
        <v>625</v>
      </c>
      <c r="C244" s="131">
        <v>6</v>
      </c>
      <c r="N244" s="46"/>
    </row>
    <row r="245" spans="1:14">
      <c r="A245" s="37"/>
      <c r="B245" s="37" t="s">
        <v>626</v>
      </c>
      <c r="C245" s="131">
        <v>1</v>
      </c>
      <c r="N245" s="46"/>
    </row>
    <row r="246" spans="1:14">
      <c r="A246" s="37"/>
      <c r="B246" s="37" t="s">
        <v>1596</v>
      </c>
      <c r="C246" s="131">
        <v>3</v>
      </c>
      <c r="N246" s="46"/>
    </row>
    <row r="247" spans="1:14">
      <c r="A247" s="37"/>
      <c r="B247" s="37" t="s">
        <v>837</v>
      </c>
      <c r="C247" s="131">
        <v>1</v>
      </c>
      <c r="N247" s="46"/>
    </row>
    <row r="248" spans="1:14">
      <c r="A248" s="37"/>
      <c r="B248" s="37" t="s">
        <v>627</v>
      </c>
      <c r="C248" s="131">
        <v>2</v>
      </c>
      <c r="N248" s="46"/>
    </row>
    <row r="249" spans="1:14">
      <c r="A249" s="37"/>
      <c r="B249" s="37" t="s">
        <v>628</v>
      </c>
      <c r="C249" s="131">
        <v>1</v>
      </c>
      <c r="N249" s="46"/>
    </row>
    <row r="250" spans="1:14">
      <c r="A250" s="37"/>
      <c r="B250" s="37" t="s">
        <v>629</v>
      </c>
      <c r="C250" s="131">
        <v>5</v>
      </c>
      <c r="N250" s="46"/>
    </row>
    <row r="251" spans="1:14">
      <c r="A251" s="37"/>
      <c r="B251" s="37" t="s">
        <v>630</v>
      </c>
      <c r="C251" s="131">
        <v>1</v>
      </c>
      <c r="N251" s="46"/>
    </row>
    <row r="252" spans="1:14">
      <c r="A252" s="37"/>
      <c r="B252" s="37" t="s">
        <v>1597</v>
      </c>
      <c r="C252" s="131">
        <v>1</v>
      </c>
      <c r="N252" s="46"/>
    </row>
    <row r="253" spans="1:14">
      <c r="A253" s="37"/>
      <c r="B253" s="37" t="s">
        <v>631</v>
      </c>
      <c r="C253" s="131">
        <v>1</v>
      </c>
      <c r="N253" s="46"/>
    </row>
    <row r="254" spans="1:14">
      <c r="A254" s="37"/>
      <c r="B254" s="37" t="s">
        <v>632</v>
      </c>
      <c r="C254" s="131">
        <v>12</v>
      </c>
      <c r="N254" s="46"/>
    </row>
    <row r="255" spans="1:14">
      <c r="A255" s="37" t="s">
        <v>82</v>
      </c>
      <c r="B255" s="37" t="s">
        <v>1583</v>
      </c>
      <c r="C255" s="131">
        <v>1</v>
      </c>
      <c r="N255" s="46"/>
    </row>
    <row r="256" spans="1:14">
      <c r="A256" s="37"/>
      <c r="B256" s="37" t="s">
        <v>566</v>
      </c>
      <c r="C256" s="131">
        <v>1</v>
      </c>
      <c r="N256" s="46"/>
    </row>
    <row r="257" spans="1:14">
      <c r="A257" s="37" t="s">
        <v>1445</v>
      </c>
      <c r="B257" s="37" t="s">
        <v>1583</v>
      </c>
      <c r="C257" s="131">
        <v>40</v>
      </c>
      <c r="N257" s="46"/>
    </row>
    <row r="258" spans="1:14">
      <c r="A258" s="37"/>
      <c r="B258" s="37" t="s">
        <v>1598</v>
      </c>
      <c r="C258" s="131">
        <v>5</v>
      </c>
      <c r="N258" s="46"/>
    </row>
    <row r="259" spans="1:14">
      <c r="A259" s="37"/>
      <c r="B259" s="37" t="s">
        <v>1599</v>
      </c>
      <c r="C259" s="131">
        <v>6</v>
      </c>
      <c r="N259" s="46"/>
    </row>
    <row r="260" spans="1:14">
      <c r="A260" s="37"/>
      <c r="B260" s="37" t="s">
        <v>1600</v>
      </c>
      <c r="C260" s="131">
        <v>27</v>
      </c>
      <c r="N260" s="46"/>
    </row>
    <row r="261" spans="1:14">
      <c r="A261" s="37"/>
      <c r="B261" s="37" t="s">
        <v>1601</v>
      </c>
      <c r="C261" s="131">
        <v>2</v>
      </c>
      <c r="N261" s="46"/>
    </row>
    <row r="262" spans="1:14">
      <c r="A262" s="37" t="s">
        <v>90</v>
      </c>
      <c r="B262" s="37" t="s">
        <v>1583</v>
      </c>
      <c r="C262" s="131">
        <v>275</v>
      </c>
      <c r="N262" s="46"/>
    </row>
    <row r="263" spans="1:14">
      <c r="A263" s="37"/>
      <c r="B263" s="37" t="s">
        <v>634</v>
      </c>
      <c r="C263" s="131">
        <v>18</v>
      </c>
      <c r="N263" s="46"/>
    </row>
    <row r="264" spans="1:14">
      <c r="A264" s="37"/>
      <c r="B264" s="37" t="s">
        <v>635</v>
      </c>
      <c r="C264" s="131">
        <v>123</v>
      </c>
      <c r="N264" s="46"/>
    </row>
    <row r="265" spans="1:14">
      <c r="A265" s="37"/>
      <c r="B265" s="37" t="s">
        <v>1602</v>
      </c>
      <c r="C265" s="131">
        <v>1</v>
      </c>
      <c r="N265" s="46"/>
    </row>
    <row r="266" spans="1:14">
      <c r="A266" s="37"/>
      <c r="B266" s="37" t="s">
        <v>636</v>
      </c>
      <c r="C266" s="131">
        <v>15</v>
      </c>
      <c r="N266" s="46"/>
    </row>
    <row r="267" spans="1:14">
      <c r="A267" s="37"/>
      <c r="B267" s="37" t="s">
        <v>637</v>
      </c>
      <c r="C267" s="131">
        <v>9</v>
      </c>
      <c r="N267" s="46"/>
    </row>
    <row r="268" spans="1:14">
      <c r="A268" s="37"/>
      <c r="B268" s="37" t="s">
        <v>638</v>
      </c>
      <c r="C268" s="131">
        <v>103</v>
      </c>
      <c r="N268" s="46"/>
    </row>
    <row r="269" spans="1:14">
      <c r="A269" s="37"/>
      <c r="B269" s="37" t="s">
        <v>1603</v>
      </c>
      <c r="C269" s="131">
        <v>6</v>
      </c>
      <c r="N269" s="46"/>
    </row>
    <row r="270" spans="1:14">
      <c r="A270" s="37" t="s">
        <v>91</v>
      </c>
      <c r="B270" s="37" t="s">
        <v>1583</v>
      </c>
      <c r="C270" s="131">
        <v>1</v>
      </c>
      <c r="N270" s="46"/>
    </row>
    <row r="271" spans="1:14">
      <c r="A271" s="37"/>
      <c r="B271" s="37" t="s">
        <v>589</v>
      </c>
      <c r="C271" s="131">
        <v>1</v>
      </c>
      <c r="N271" s="46"/>
    </row>
    <row r="272" spans="1:14">
      <c r="A272" s="37" t="s">
        <v>92</v>
      </c>
      <c r="B272" s="37" t="s">
        <v>1583</v>
      </c>
      <c r="C272" s="131">
        <v>52</v>
      </c>
      <c r="N272" s="46"/>
    </row>
    <row r="273" spans="1:14">
      <c r="A273" s="37"/>
      <c r="B273" s="37" t="s">
        <v>1604</v>
      </c>
      <c r="C273" s="131">
        <v>1</v>
      </c>
      <c r="N273" s="46"/>
    </row>
    <row r="274" spans="1:14">
      <c r="A274" s="37"/>
      <c r="B274" s="37" t="s">
        <v>640</v>
      </c>
      <c r="C274" s="131">
        <v>3</v>
      </c>
      <c r="N274" s="46"/>
    </row>
    <row r="275" spans="1:14">
      <c r="A275" s="37"/>
      <c r="B275" s="37" t="s">
        <v>641</v>
      </c>
      <c r="C275" s="131">
        <v>8</v>
      </c>
      <c r="N275" s="46"/>
    </row>
    <row r="276" spans="1:14">
      <c r="A276" s="37"/>
      <c r="B276" s="37" t="s">
        <v>642</v>
      </c>
      <c r="C276" s="131">
        <v>6</v>
      </c>
      <c r="N276" s="46"/>
    </row>
    <row r="277" spans="1:14">
      <c r="A277" s="37"/>
      <c r="B277" s="37" t="s">
        <v>643</v>
      </c>
      <c r="C277" s="131">
        <v>1</v>
      </c>
      <c r="N277" s="46"/>
    </row>
    <row r="278" spans="1:14">
      <c r="A278" s="37"/>
      <c r="B278" s="37" t="s">
        <v>644</v>
      </c>
      <c r="C278" s="131">
        <v>15</v>
      </c>
      <c r="N278" s="46"/>
    </row>
    <row r="279" spans="1:14">
      <c r="A279" s="37"/>
      <c r="B279" s="37" t="s">
        <v>645</v>
      </c>
      <c r="C279" s="131">
        <v>17</v>
      </c>
      <c r="N279" s="46"/>
    </row>
    <row r="280" spans="1:14">
      <c r="A280" s="37"/>
      <c r="B280" s="37" t="s">
        <v>1316</v>
      </c>
      <c r="C280" s="131">
        <v>1</v>
      </c>
      <c r="N280" s="46"/>
    </row>
    <row r="281" spans="1:14">
      <c r="A281" s="37" t="s">
        <v>93</v>
      </c>
      <c r="B281" s="37" t="s">
        <v>1583</v>
      </c>
      <c r="C281" s="131">
        <v>4</v>
      </c>
      <c r="N281" s="46"/>
    </row>
    <row r="282" spans="1:14">
      <c r="A282" s="37"/>
      <c r="B282" s="37" t="s">
        <v>646</v>
      </c>
      <c r="C282" s="131">
        <v>1</v>
      </c>
      <c r="N282" s="46"/>
    </row>
    <row r="283" spans="1:14">
      <c r="A283" s="37"/>
      <c r="B283" s="37" t="s">
        <v>647</v>
      </c>
      <c r="C283" s="131">
        <v>1</v>
      </c>
      <c r="N283" s="46"/>
    </row>
    <row r="284" spans="1:14">
      <c r="A284" s="37"/>
      <c r="B284" s="37" t="s">
        <v>648</v>
      </c>
      <c r="C284" s="131">
        <v>1</v>
      </c>
      <c r="N284" s="46"/>
    </row>
    <row r="285" spans="1:14">
      <c r="A285" s="37"/>
      <c r="B285" s="37" t="s">
        <v>649</v>
      </c>
      <c r="C285" s="131">
        <v>1</v>
      </c>
      <c r="N285" s="46"/>
    </row>
    <row r="286" spans="1:14">
      <c r="A286" s="37" t="s">
        <v>94</v>
      </c>
      <c r="B286" s="37" t="s">
        <v>1583</v>
      </c>
      <c r="C286" s="131">
        <v>3</v>
      </c>
      <c r="N286" s="46"/>
    </row>
    <row r="287" spans="1:14">
      <c r="A287" s="37"/>
      <c r="B287" s="37" t="s">
        <v>1350</v>
      </c>
      <c r="C287" s="131">
        <v>1</v>
      </c>
      <c r="N287" s="46"/>
    </row>
    <row r="288" spans="1:14">
      <c r="A288" s="37"/>
      <c r="B288" s="37" t="s">
        <v>650</v>
      </c>
      <c r="C288" s="131">
        <v>2</v>
      </c>
      <c r="N288" s="46"/>
    </row>
    <row r="289" spans="1:14">
      <c r="A289" s="37" t="s">
        <v>95</v>
      </c>
      <c r="B289" s="37" t="s">
        <v>1583</v>
      </c>
      <c r="C289" s="131">
        <v>8</v>
      </c>
      <c r="N289" s="46"/>
    </row>
    <row r="290" spans="1:14">
      <c r="A290" s="37"/>
      <c r="B290" s="37" t="s">
        <v>651</v>
      </c>
      <c r="C290" s="131">
        <v>1</v>
      </c>
      <c r="N290" s="46"/>
    </row>
    <row r="291" spans="1:14">
      <c r="A291" s="37"/>
      <c r="B291" s="37" t="s">
        <v>652</v>
      </c>
      <c r="C291" s="131">
        <v>2</v>
      </c>
      <c r="N291" s="46"/>
    </row>
    <row r="292" spans="1:14">
      <c r="A292" s="37"/>
      <c r="B292" s="37" t="s">
        <v>653</v>
      </c>
      <c r="C292" s="131">
        <v>1</v>
      </c>
      <c r="N292" s="46"/>
    </row>
    <row r="293" spans="1:14">
      <c r="A293" s="37"/>
      <c r="B293" s="37" t="s">
        <v>654</v>
      </c>
      <c r="C293" s="131">
        <v>4</v>
      </c>
      <c r="N293" s="46"/>
    </row>
    <row r="294" spans="1:14">
      <c r="A294" s="37" t="s">
        <v>96</v>
      </c>
      <c r="B294" s="37" t="s">
        <v>1583</v>
      </c>
      <c r="C294" s="131">
        <v>63</v>
      </c>
      <c r="N294" s="46"/>
    </row>
    <row r="295" spans="1:14">
      <c r="A295" s="37"/>
      <c r="B295" s="37" t="s">
        <v>655</v>
      </c>
      <c r="C295" s="131">
        <v>3</v>
      </c>
      <c r="N295" s="46"/>
    </row>
    <row r="296" spans="1:14">
      <c r="A296" s="37"/>
      <c r="B296" s="37" t="s">
        <v>656</v>
      </c>
      <c r="C296" s="131">
        <v>1</v>
      </c>
      <c r="N296" s="46"/>
    </row>
    <row r="297" spans="1:14">
      <c r="A297" s="37"/>
      <c r="B297" s="37" t="s">
        <v>657</v>
      </c>
      <c r="C297" s="131">
        <v>20</v>
      </c>
      <c r="N297" s="46"/>
    </row>
    <row r="298" spans="1:14">
      <c r="A298" s="37"/>
      <c r="B298" s="37" t="s">
        <v>658</v>
      </c>
      <c r="C298" s="131">
        <v>11</v>
      </c>
      <c r="N298" s="46"/>
    </row>
    <row r="299" spans="1:14">
      <c r="A299" s="37"/>
      <c r="B299" s="37" t="s">
        <v>659</v>
      </c>
      <c r="C299" s="131">
        <v>2</v>
      </c>
      <c r="N299" s="46"/>
    </row>
    <row r="300" spans="1:14">
      <c r="A300" s="37"/>
      <c r="B300" s="37" t="s">
        <v>660</v>
      </c>
      <c r="C300" s="131">
        <v>11</v>
      </c>
      <c r="N300" s="46"/>
    </row>
    <row r="301" spans="1:14">
      <c r="A301" s="37"/>
      <c r="B301" s="37" t="s">
        <v>661</v>
      </c>
      <c r="C301" s="131">
        <v>3</v>
      </c>
      <c r="N301" s="46"/>
    </row>
    <row r="302" spans="1:14">
      <c r="A302" s="37"/>
      <c r="B302" s="37" t="s">
        <v>662</v>
      </c>
      <c r="C302" s="131">
        <v>1</v>
      </c>
      <c r="N302" s="46"/>
    </row>
    <row r="303" spans="1:14">
      <c r="A303" s="37"/>
      <c r="B303" s="37" t="s">
        <v>1605</v>
      </c>
      <c r="C303" s="131">
        <v>1</v>
      </c>
      <c r="N303" s="46"/>
    </row>
    <row r="304" spans="1:14">
      <c r="A304" s="37"/>
      <c r="B304" s="37" t="s">
        <v>663</v>
      </c>
      <c r="C304" s="131">
        <v>4</v>
      </c>
      <c r="N304" s="46"/>
    </row>
    <row r="305" spans="1:14">
      <c r="A305" s="37"/>
      <c r="B305" s="37" t="s">
        <v>1374</v>
      </c>
      <c r="C305" s="131">
        <v>1</v>
      </c>
      <c r="N305" s="46"/>
    </row>
    <row r="306" spans="1:14">
      <c r="A306" s="37"/>
      <c r="B306" s="37" t="s">
        <v>664</v>
      </c>
      <c r="C306" s="131">
        <v>2</v>
      </c>
      <c r="N306" s="46"/>
    </row>
    <row r="307" spans="1:14">
      <c r="A307" s="37"/>
      <c r="B307" s="37" t="s">
        <v>665</v>
      </c>
      <c r="C307" s="131">
        <v>3</v>
      </c>
      <c r="N307" s="46"/>
    </row>
    <row r="308" spans="1:14">
      <c r="A308" s="37" t="s">
        <v>89</v>
      </c>
      <c r="B308" s="37" t="s">
        <v>1583</v>
      </c>
      <c r="C308" s="131">
        <v>5</v>
      </c>
      <c r="N308" s="46"/>
    </row>
    <row r="309" spans="1:14">
      <c r="A309" s="37"/>
      <c r="B309" s="37" t="s">
        <v>623</v>
      </c>
      <c r="C309" s="131">
        <v>1</v>
      </c>
      <c r="N309" s="46"/>
    </row>
    <row r="310" spans="1:14">
      <c r="A310" s="37"/>
      <c r="B310" s="37" t="s">
        <v>624</v>
      </c>
      <c r="C310" s="131">
        <v>1</v>
      </c>
      <c r="N310" s="46"/>
    </row>
    <row r="311" spans="1:14">
      <c r="A311" s="37"/>
      <c r="B311" s="37" t="s">
        <v>633</v>
      </c>
      <c r="C311" s="131">
        <v>3</v>
      </c>
      <c r="N311" s="46"/>
    </row>
    <row r="312" spans="1:14">
      <c r="A312" s="37" t="s">
        <v>666</v>
      </c>
      <c r="B312" s="37" t="s">
        <v>1583</v>
      </c>
      <c r="C312" s="131">
        <v>1</v>
      </c>
      <c r="N312" s="46"/>
    </row>
    <row r="313" spans="1:14">
      <c r="A313" s="37"/>
      <c r="B313" s="37" t="s">
        <v>1375</v>
      </c>
      <c r="C313" s="131">
        <v>1</v>
      </c>
      <c r="N313" s="46"/>
    </row>
    <row r="314" spans="1:14">
      <c r="A314" s="37" t="s">
        <v>97</v>
      </c>
      <c r="B314" s="37" t="s">
        <v>1583</v>
      </c>
      <c r="C314" s="131">
        <v>1</v>
      </c>
      <c r="N314" s="46"/>
    </row>
    <row r="315" spans="1:14">
      <c r="A315" s="37"/>
      <c r="B315" s="37" t="s">
        <v>667</v>
      </c>
      <c r="C315" s="131">
        <v>1</v>
      </c>
      <c r="N315" s="46"/>
    </row>
    <row r="316" spans="1:14">
      <c r="A316" s="37" t="s">
        <v>98</v>
      </c>
      <c r="B316" s="37" t="s">
        <v>1583</v>
      </c>
      <c r="C316" s="131">
        <v>112</v>
      </c>
      <c r="N316" s="46"/>
    </row>
    <row r="317" spans="1:14">
      <c r="A317" s="37"/>
      <c r="B317" s="37" t="s">
        <v>1376</v>
      </c>
      <c r="C317" s="131">
        <v>2</v>
      </c>
      <c r="N317" s="46"/>
    </row>
    <row r="318" spans="1:14">
      <c r="A318" s="37"/>
      <c r="B318" s="37" t="s">
        <v>1606</v>
      </c>
      <c r="C318" s="131">
        <v>1</v>
      </c>
      <c r="N318" s="46"/>
    </row>
    <row r="319" spans="1:14">
      <c r="A319" s="37"/>
      <c r="B319" s="37" t="s">
        <v>1377</v>
      </c>
      <c r="C319" s="131">
        <v>1</v>
      </c>
      <c r="N319" s="46"/>
    </row>
    <row r="320" spans="1:14">
      <c r="A320" s="37"/>
      <c r="B320" s="37" t="s">
        <v>1378</v>
      </c>
      <c r="C320" s="131">
        <v>2</v>
      </c>
      <c r="N320" s="46"/>
    </row>
    <row r="321" spans="1:14">
      <c r="A321" s="37"/>
      <c r="B321" s="37" t="s">
        <v>1461</v>
      </c>
      <c r="C321" s="131">
        <v>1</v>
      </c>
      <c r="N321" s="46"/>
    </row>
    <row r="322" spans="1:14">
      <c r="A322" s="37"/>
      <c r="B322" s="37" t="s">
        <v>1607</v>
      </c>
      <c r="C322" s="131">
        <v>7</v>
      </c>
      <c r="N322" s="46"/>
    </row>
    <row r="323" spans="1:14">
      <c r="A323" s="37"/>
      <c r="B323" s="37" t="s">
        <v>1608</v>
      </c>
      <c r="C323" s="131">
        <v>1</v>
      </c>
      <c r="N323" s="46"/>
    </row>
    <row r="324" spans="1:14">
      <c r="A324" s="37"/>
      <c r="B324" s="37" t="s">
        <v>1462</v>
      </c>
      <c r="C324" s="131">
        <v>2</v>
      </c>
      <c r="N324" s="46"/>
    </row>
    <row r="325" spans="1:14">
      <c r="A325" s="37"/>
      <c r="B325" s="37" t="s">
        <v>1379</v>
      </c>
      <c r="C325" s="131">
        <v>14</v>
      </c>
      <c r="N325" s="46"/>
    </row>
    <row r="326" spans="1:14">
      <c r="A326" s="37"/>
      <c r="B326" s="37" t="s">
        <v>1463</v>
      </c>
      <c r="C326" s="131">
        <v>11</v>
      </c>
      <c r="N326" s="46"/>
    </row>
    <row r="327" spans="1:14">
      <c r="A327" s="37"/>
      <c r="B327" s="37" t="s">
        <v>1609</v>
      </c>
      <c r="C327" s="131">
        <v>1</v>
      </c>
      <c r="N327" s="46"/>
    </row>
    <row r="328" spans="1:14">
      <c r="A328" s="37"/>
      <c r="B328" s="37" t="s">
        <v>1464</v>
      </c>
      <c r="C328" s="131">
        <v>2</v>
      </c>
      <c r="N328" s="46"/>
    </row>
    <row r="329" spans="1:14">
      <c r="A329" s="37"/>
      <c r="B329" s="37" t="s">
        <v>1610</v>
      </c>
      <c r="C329" s="131">
        <v>3</v>
      </c>
      <c r="N329" s="46"/>
    </row>
    <row r="330" spans="1:14">
      <c r="A330" s="37"/>
      <c r="B330" s="37" t="s">
        <v>668</v>
      </c>
      <c r="C330" s="131">
        <v>2</v>
      </c>
      <c r="N330" s="46"/>
    </row>
    <row r="331" spans="1:14">
      <c r="A331" s="37"/>
      <c r="B331" s="37" t="s">
        <v>1611</v>
      </c>
      <c r="C331" s="131">
        <v>8</v>
      </c>
      <c r="N331" s="46"/>
    </row>
    <row r="332" spans="1:14">
      <c r="A332" s="37"/>
      <c r="B332" s="37" t="s">
        <v>669</v>
      </c>
      <c r="C332" s="131">
        <v>11</v>
      </c>
      <c r="N332" s="46"/>
    </row>
    <row r="333" spans="1:14">
      <c r="A333" s="37"/>
      <c r="B333" s="37" t="s">
        <v>670</v>
      </c>
      <c r="C333" s="131">
        <v>5</v>
      </c>
      <c r="N333" s="46"/>
    </row>
    <row r="334" spans="1:14">
      <c r="A334" s="37"/>
      <c r="B334" s="37" t="s">
        <v>1380</v>
      </c>
      <c r="C334" s="131">
        <v>2</v>
      </c>
      <c r="N334" s="46"/>
    </row>
    <row r="335" spans="1:14">
      <c r="A335" s="37"/>
      <c r="B335" s="37" t="s">
        <v>671</v>
      </c>
      <c r="C335" s="131">
        <v>2</v>
      </c>
      <c r="N335" s="46"/>
    </row>
    <row r="336" spans="1:14">
      <c r="A336" s="37"/>
      <c r="B336" s="37" t="s">
        <v>672</v>
      </c>
      <c r="C336" s="131">
        <v>15</v>
      </c>
      <c r="N336" s="46"/>
    </row>
    <row r="337" spans="1:14">
      <c r="A337" s="37"/>
      <c r="B337" s="37" t="s">
        <v>1612</v>
      </c>
      <c r="C337" s="131">
        <v>1</v>
      </c>
      <c r="N337" s="46"/>
    </row>
    <row r="338" spans="1:14">
      <c r="A338" s="37"/>
      <c r="B338" s="37" t="s">
        <v>673</v>
      </c>
      <c r="C338" s="131">
        <v>1</v>
      </c>
      <c r="N338" s="46"/>
    </row>
    <row r="339" spans="1:14">
      <c r="A339" s="37"/>
      <c r="B339" s="37" t="s">
        <v>674</v>
      </c>
      <c r="C339" s="131">
        <v>3</v>
      </c>
      <c r="N339" s="46"/>
    </row>
    <row r="340" spans="1:14">
      <c r="A340" s="37"/>
      <c r="B340" s="37" t="s">
        <v>675</v>
      </c>
      <c r="C340" s="131">
        <v>3</v>
      </c>
      <c r="N340" s="46"/>
    </row>
    <row r="341" spans="1:14">
      <c r="A341" s="37"/>
      <c r="B341" s="37" t="s">
        <v>1613</v>
      </c>
      <c r="C341" s="131">
        <v>1</v>
      </c>
      <c r="N341" s="46"/>
    </row>
    <row r="342" spans="1:14">
      <c r="A342" s="37"/>
      <c r="B342" s="37" t="s">
        <v>1465</v>
      </c>
      <c r="C342" s="131">
        <v>3</v>
      </c>
      <c r="N342" s="46"/>
    </row>
    <row r="343" spans="1:14">
      <c r="A343" s="37"/>
      <c r="B343" s="37" t="s">
        <v>1466</v>
      </c>
      <c r="C343" s="131">
        <v>2</v>
      </c>
      <c r="N343" s="46"/>
    </row>
    <row r="344" spans="1:14">
      <c r="A344" s="37"/>
      <c r="B344" s="37" t="s">
        <v>676</v>
      </c>
      <c r="C344" s="131">
        <v>5</v>
      </c>
      <c r="N344" s="46"/>
    </row>
    <row r="345" spans="1:14">
      <c r="A345" s="37" t="s">
        <v>99</v>
      </c>
      <c r="B345" s="37" t="s">
        <v>1583</v>
      </c>
      <c r="C345" s="131">
        <v>846</v>
      </c>
      <c r="N345" s="46"/>
    </row>
    <row r="346" spans="1:14">
      <c r="A346" s="37"/>
      <c r="B346" s="37" t="s">
        <v>1360</v>
      </c>
      <c r="C346" s="131">
        <v>2</v>
      </c>
      <c r="N346" s="46"/>
    </row>
    <row r="347" spans="1:14">
      <c r="A347" s="37"/>
      <c r="B347" s="37" t="s">
        <v>1381</v>
      </c>
      <c r="C347" s="131">
        <v>6</v>
      </c>
      <c r="N347" s="46"/>
    </row>
    <row r="348" spans="1:14">
      <c r="A348" s="37"/>
      <c r="B348" s="37" t="s">
        <v>677</v>
      </c>
      <c r="C348" s="131">
        <v>3</v>
      </c>
      <c r="N348" s="46"/>
    </row>
    <row r="349" spans="1:14">
      <c r="A349" s="37"/>
      <c r="B349" s="37" t="s">
        <v>1382</v>
      </c>
      <c r="C349" s="131">
        <v>1</v>
      </c>
      <c r="N349" s="46"/>
    </row>
    <row r="350" spans="1:14">
      <c r="A350" s="37"/>
      <c r="B350" s="37" t="s">
        <v>1383</v>
      </c>
      <c r="C350" s="131">
        <v>1</v>
      </c>
      <c r="N350" s="46"/>
    </row>
    <row r="351" spans="1:14">
      <c r="A351" s="37"/>
      <c r="B351" s="37" t="s">
        <v>1384</v>
      </c>
      <c r="C351" s="131">
        <v>2</v>
      </c>
      <c r="N351" s="46"/>
    </row>
    <row r="352" spans="1:14">
      <c r="A352" s="37"/>
      <c r="B352" s="37" t="s">
        <v>1385</v>
      </c>
      <c r="C352" s="131">
        <v>1</v>
      </c>
      <c r="N352" s="46"/>
    </row>
    <row r="353" spans="1:14">
      <c r="A353" s="37"/>
      <c r="B353" s="37" t="s">
        <v>1386</v>
      </c>
      <c r="C353" s="131">
        <v>437</v>
      </c>
      <c r="N353" s="46"/>
    </row>
    <row r="354" spans="1:14">
      <c r="A354" s="37"/>
      <c r="B354" s="37" t="s">
        <v>678</v>
      </c>
      <c r="C354" s="131">
        <v>10</v>
      </c>
      <c r="N354" s="46"/>
    </row>
    <row r="355" spans="1:14">
      <c r="A355" s="37"/>
      <c r="B355" s="37" t="s">
        <v>1387</v>
      </c>
      <c r="C355" s="131">
        <v>3</v>
      </c>
      <c r="N355" s="46"/>
    </row>
    <row r="356" spans="1:14">
      <c r="A356" s="37"/>
      <c r="B356" s="37" t="s">
        <v>1388</v>
      </c>
      <c r="C356" s="131">
        <v>1</v>
      </c>
      <c r="N356" s="46"/>
    </row>
    <row r="357" spans="1:14">
      <c r="A357" s="37"/>
      <c r="B357" s="37" t="s">
        <v>1467</v>
      </c>
      <c r="C357" s="131">
        <v>1</v>
      </c>
      <c r="N357" s="46"/>
    </row>
    <row r="358" spans="1:14">
      <c r="A358" s="37"/>
      <c r="B358" s="37" t="s">
        <v>679</v>
      </c>
      <c r="C358" s="131">
        <v>10</v>
      </c>
      <c r="N358" s="46"/>
    </row>
    <row r="359" spans="1:14">
      <c r="A359" s="37"/>
      <c r="B359" s="37" t="s">
        <v>680</v>
      </c>
      <c r="C359" s="131">
        <v>1</v>
      </c>
      <c r="N359" s="46"/>
    </row>
    <row r="360" spans="1:14">
      <c r="A360" s="37"/>
      <c r="B360" s="37" t="s">
        <v>681</v>
      </c>
      <c r="C360" s="131">
        <v>10</v>
      </c>
      <c r="N360" s="46"/>
    </row>
    <row r="361" spans="1:14">
      <c r="A361" s="37"/>
      <c r="B361" s="37" t="s">
        <v>682</v>
      </c>
      <c r="C361" s="131">
        <v>1</v>
      </c>
      <c r="N361" s="46"/>
    </row>
    <row r="362" spans="1:14">
      <c r="A362" s="37"/>
      <c r="B362" s="37" t="s">
        <v>512</v>
      </c>
      <c r="C362" s="131">
        <v>5</v>
      </c>
      <c r="N362" s="46"/>
    </row>
    <row r="363" spans="1:14">
      <c r="A363" s="37"/>
      <c r="B363" s="37" t="s">
        <v>683</v>
      </c>
      <c r="C363" s="131">
        <v>3</v>
      </c>
      <c r="N363" s="46"/>
    </row>
    <row r="364" spans="1:14">
      <c r="A364" s="37"/>
      <c r="B364" s="37" t="s">
        <v>684</v>
      </c>
      <c r="C364" s="131">
        <v>14</v>
      </c>
      <c r="N364" s="46"/>
    </row>
    <row r="365" spans="1:14">
      <c r="A365" s="37"/>
      <c r="B365" s="37" t="s">
        <v>685</v>
      </c>
      <c r="C365" s="131">
        <v>9</v>
      </c>
      <c r="N365" s="46"/>
    </row>
    <row r="366" spans="1:14">
      <c r="A366" s="37"/>
      <c r="B366" s="37" t="s">
        <v>686</v>
      </c>
      <c r="C366" s="131">
        <v>16</v>
      </c>
      <c r="N366" s="46"/>
    </row>
    <row r="367" spans="1:14">
      <c r="A367" s="37"/>
      <c r="B367" s="37" t="s">
        <v>687</v>
      </c>
      <c r="C367" s="131">
        <v>3</v>
      </c>
      <c r="N367" s="46"/>
    </row>
    <row r="368" spans="1:14">
      <c r="A368" s="37"/>
      <c r="B368" s="37" t="s">
        <v>688</v>
      </c>
      <c r="C368" s="131">
        <v>1</v>
      </c>
      <c r="N368" s="46"/>
    </row>
    <row r="369" spans="1:14">
      <c r="A369" s="37"/>
      <c r="B369" s="37" t="s">
        <v>689</v>
      </c>
      <c r="C369" s="131">
        <v>1</v>
      </c>
      <c r="N369" s="46"/>
    </row>
    <row r="370" spans="1:14">
      <c r="A370" s="37"/>
      <c r="B370" s="37" t="s">
        <v>690</v>
      </c>
      <c r="C370" s="131">
        <v>4</v>
      </c>
      <c r="N370" s="46"/>
    </row>
    <row r="371" spans="1:14">
      <c r="A371" s="37"/>
      <c r="B371" s="37" t="s">
        <v>409</v>
      </c>
      <c r="C371" s="131">
        <v>146</v>
      </c>
      <c r="N371" s="46"/>
    </row>
    <row r="372" spans="1:14">
      <c r="A372" s="37"/>
      <c r="B372" s="37" t="s">
        <v>433</v>
      </c>
      <c r="C372" s="131">
        <v>103</v>
      </c>
      <c r="N372" s="46"/>
    </row>
    <row r="373" spans="1:14">
      <c r="A373" s="37"/>
      <c r="B373" s="37" t="s">
        <v>691</v>
      </c>
      <c r="C373" s="131">
        <v>3</v>
      </c>
      <c r="N373" s="46"/>
    </row>
    <row r="374" spans="1:14">
      <c r="A374" s="37"/>
      <c r="B374" s="37" t="s">
        <v>692</v>
      </c>
      <c r="C374" s="131">
        <v>4</v>
      </c>
      <c r="N374" s="46"/>
    </row>
    <row r="375" spans="1:14">
      <c r="A375" s="37"/>
      <c r="B375" s="37" t="s">
        <v>693</v>
      </c>
      <c r="C375" s="131">
        <v>12</v>
      </c>
      <c r="N375" s="46"/>
    </row>
    <row r="376" spans="1:14">
      <c r="A376" s="37"/>
      <c r="B376" s="37" t="s">
        <v>694</v>
      </c>
      <c r="C376" s="131">
        <v>9</v>
      </c>
      <c r="N376" s="46"/>
    </row>
    <row r="377" spans="1:14">
      <c r="A377" s="37"/>
      <c r="B377" s="37" t="s">
        <v>1389</v>
      </c>
      <c r="C377" s="131">
        <v>1</v>
      </c>
      <c r="N377" s="46"/>
    </row>
    <row r="378" spans="1:14">
      <c r="A378" s="37"/>
      <c r="B378" s="37" t="s">
        <v>695</v>
      </c>
      <c r="C378" s="131">
        <v>15</v>
      </c>
      <c r="N378" s="46"/>
    </row>
    <row r="379" spans="1:14">
      <c r="A379" s="37"/>
      <c r="B379" s="37" t="s">
        <v>696</v>
      </c>
      <c r="C379" s="131">
        <v>2</v>
      </c>
      <c r="N379" s="46"/>
    </row>
    <row r="380" spans="1:14">
      <c r="A380" s="37"/>
      <c r="B380" s="37" t="s">
        <v>697</v>
      </c>
      <c r="C380" s="131">
        <v>4</v>
      </c>
      <c r="N380" s="46"/>
    </row>
    <row r="381" spans="1:14">
      <c r="A381" s="37"/>
      <c r="B381" s="37" t="s">
        <v>1614</v>
      </c>
      <c r="C381" s="131">
        <v>1</v>
      </c>
      <c r="N381" s="46"/>
    </row>
    <row r="382" spans="1:14">
      <c r="A382" s="37" t="s">
        <v>1346</v>
      </c>
      <c r="B382" s="37" t="s">
        <v>1583</v>
      </c>
      <c r="C382" s="131">
        <v>2</v>
      </c>
      <c r="N382" s="46"/>
    </row>
    <row r="383" spans="1:14">
      <c r="A383" s="37"/>
      <c r="B383" s="37" t="s">
        <v>1390</v>
      </c>
      <c r="C383" s="131">
        <v>2</v>
      </c>
      <c r="N383" s="46"/>
    </row>
    <row r="384" spans="1:14">
      <c r="A384" s="37" t="s">
        <v>100</v>
      </c>
      <c r="B384" s="37" t="s">
        <v>1583</v>
      </c>
      <c r="C384" s="131">
        <v>1466</v>
      </c>
      <c r="N384" s="46"/>
    </row>
    <row r="385" spans="1:14">
      <c r="A385" s="37"/>
      <c r="B385" s="37" t="s">
        <v>698</v>
      </c>
      <c r="C385" s="131">
        <v>24</v>
      </c>
      <c r="N385" s="46"/>
    </row>
    <row r="386" spans="1:14">
      <c r="A386" s="37"/>
      <c r="B386" s="37" t="s">
        <v>699</v>
      </c>
      <c r="C386" s="131">
        <v>3</v>
      </c>
      <c r="N386" s="46"/>
    </row>
    <row r="387" spans="1:14">
      <c r="A387" s="37"/>
      <c r="B387" s="37" t="s">
        <v>700</v>
      </c>
      <c r="C387" s="131">
        <v>31</v>
      </c>
      <c r="N387" s="46"/>
    </row>
    <row r="388" spans="1:14">
      <c r="A388" s="37"/>
      <c r="B388" s="37" t="s">
        <v>701</v>
      </c>
      <c r="C388" s="131">
        <v>1</v>
      </c>
      <c r="N388" s="46"/>
    </row>
    <row r="389" spans="1:14">
      <c r="A389" s="37"/>
      <c r="B389" s="37" t="s">
        <v>702</v>
      </c>
      <c r="C389" s="131">
        <v>1</v>
      </c>
      <c r="N389" s="46"/>
    </row>
    <row r="390" spans="1:14">
      <c r="A390" s="37"/>
      <c r="B390" s="37" t="s">
        <v>703</v>
      </c>
      <c r="C390" s="131">
        <v>1</v>
      </c>
      <c r="N390" s="46"/>
    </row>
    <row r="391" spans="1:14">
      <c r="A391" s="37"/>
      <c r="B391" s="37" t="s">
        <v>1468</v>
      </c>
      <c r="C391" s="131">
        <v>1</v>
      </c>
      <c r="N391" s="46"/>
    </row>
    <row r="392" spans="1:14">
      <c r="A392" s="37"/>
      <c r="B392" s="37" t="s">
        <v>704</v>
      </c>
      <c r="C392" s="131">
        <v>35</v>
      </c>
      <c r="N392" s="46"/>
    </row>
    <row r="393" spans="1:14">
      <c r="A393" s="37"/>
      <c r="B393" s="37" t="s">
        <v>705</v>
      </c>
      <c r="C393" s="131">
        <v>29</v>
      </c>
      <c r="N393" s="46"/>
    </row>
    <row r="394" spans="1:14">
      <c r="A394" s="37"/>
      <c r="B394" s="37" t="s">
        <v>706</v>
      </c>
      <c r="C394" s="131">
        <v>7</v>
      </c>
      <c r="N394" s="46"/>
    </row>
    <row r="395" spans="1:14">
      <c r="A395" s="37"/>
      <c r="B395" s="37" t="s">
        <v>707</v>
      </c>
      <c r="C395" s="131">
        <v>1</v>
      </c>
      <c r="N395" s="46"/>
    </row>
    <row r="396" spans="1:14">
      <c r="A396" s="37"/>
      <c r="B396" s="37" t="s">
        <v>1615</v>
      </c>
      <c r="C396" s="131">
        <v>1</v>
      </c>
      <c r="N396" s="46"/>
    </row>
    <row r="397" spans="1:14">
      <c r="A397" s="37"/>
      <c r="B397" s="37" t="s">
        <v>708</v>
      </c>
      <c r="C397" s="131">
        <v>10</v>
      </c>
      <c r="N397" s="46"/>
    </row>
    <row r="398" spans="1:14">
      <c r="A398" s="37"/>
      <c r="B398" s="37" t="s">
        <v>709</v>
      </c>
      <c r="C398" s="131">
        <v>1</v>
      </c>
      <c r="N398" s="46"/>
    </row>
    <row r="399" spans="1:14">
      <c r="A399" s="37"/>
      <c r="B399" s="37" t="s">
        <v>389</v>
      </c>
      <c r="C399" s="131">
        <v>295</v>
      </c>
      <c r="N399" s="46"/>
    </row>
    <row r="400" spans="1:14">
      <c r="A400" s="37"/>
      <c r="B400" s="37" t="s">
        <v>384</v>
      </c>
      <c r="C400" s="131">
        <v>291</v>
      </c>
      <c r="N400" s="46"/>
    </row>
    <row r="401" spans="1:14">
      <c r="A401" s="37"/>
      <c r="B401" s="37" t="s">
        <v>710</v>
      </c>
      <c r="C401" s="131">
        <v>9</v>
      </c>
      <c r="N401" s="46"/>
    </row>
    <row r="402" spans="1:14">
      <c r="A402" s="37"/>
      <c r="B402" s="37" t="s">
        <v>711</v>
      </c>
      <c r="C402" s="131">
        <v>20</v>
      </c>
      <c r="N402" s="46"/>
    </row>
    <row r="403" spans="1:14">
      <c r="A403" s="37"/>
      <c r="B403" s="37" t="s">
        <v>485</v>
      </c>
      <c r="C403" s="131">
        <v>2</v>
      </c>
      <c r="N403" s="46"/>
    </row>
    <row r="404" spans="1:14">
      <c r="A404" s="37"/>
      <c r="B404" s="37" t="s">
        <v>712</v>
      </c>
      <c r="C404" s="131">
        <v>24</v>
      </c>
      <c r="N404" s="46"/>
    </row>
    <row r="405" spans="1:14">
      <c r="A405" s="37"/>
      <c r="B405" s="37" t="s">
        <v>713</v>
      </c>
      <c r="C405" s="131">
        <v>11</v>
      </c>
      <c r="N405" s="46"/>
    </row>
    <row r="406" spans="1:14">
      <c r="A406" s="37"/>
      <c r="B406" s="37" t="s">
        <v>390</v>
      </c>
      <c r="C406" s="131">
        <v>334</v>
      </c>
      <c r="N406" s="46"/>
    </row>
    <row r="407" spans="1:14">
      <c r="A407" s="37"/>
      <c r="B407" s="37" t="s">
        <v>714</v>
      </c>
      <c r="C407" s="131">
        <v>1</v>
      </c>
      <c r="N407" s="46"/>
    </row>
    <row r="408" spans="1:14">
      <c r="A408" s="37"/>
      <c r="B408" s="37" t="s">
        <v>715</v>
      </c>
      <c r="C408" s="131">
        <v>1</v>
      </c>
      <c r="N408" s="46"/>
    </row>
    <row r="409" spans="1:14">
      <c r="A409" s="37"/>
      <c r="B409" s="37" t="s">
        <v>716</v>
      </c>
      <c r="C409" s="131">
        <v>1</v>
      </c>
      <c r="N409" s="46"/>
    </row>
    <row r="410" spans="1:14">
      <c r="A410" s="37"/>
      <c r="B410" s="37" t="s">
        <v>717</v>
      </c>
      <c r="C410" s="131">
        <v>8</v>
      </c>
      <c r="N410" s="46"/>
    </row>
    <row r="411" spans="1:14">
      <c r="A411" s="37"/>
      <c r="B411" s="37" t="s">
        <v>718</v>
      </c>
      <c r="C411" s="131">
        <v>7</v>
      </c>
      <c r="N411" s="46"/>
    </row>
    <row r="412" spans="1:14">
      <c r="A412" s="37"/>
      <c r="B412" s="37" t="s">
        <v>1616</v>
      </c>
      <c r="C412" s="131">
        <v>1</v>
      </c>
      <c r="N412" s="46"/>
    </row>
    <row r="413" spans="1:14">
      <c r="A413" s="37"/>
      <c r="B413" s="37" t="s">
        <v>719</v>
      </c>
      <c r="C413" s="131">
        <v>1</v>
      </c>
      <c r="N413" s="46"/>
    </row>
    <row r="414" spans="1:14">
      <c r="A414" s="37"/>
      <c r="B414" s="37" t="s">
        <v>720</v>
      </c>
      <c r="C414" s="131">
        <v>56</v>
      </c>
      <c r="N414" s="46"/>
    </row>
    <row r="415" spans="1:14">
      <c r="A415" s="37"/>
      <c r="B415" s="37" t="s">
        <v>721</v>
      </c>
      <c r="C415" s="131">
        <v>97</v>
      </c>
      <c r="N415" s="46"/>
    </row>
    <row r="416" spans="1:14">
      <c r="A416" s="37"/>
      <c r="B416" s="37" t="s">
        <v>722</v>
      </c>
      <c r="C416" s="131">
        <v>1</v>
      </c>
      <c r="N416" s="46"/>
    </row>
    <row r="417" spans="1:14">
      <c r="A417" s="37"/>
      <c r="B417" s="37" t="s">
        <v>144</v>
      </c>
      <c r="C417" s="131">
        <v>33</v>
      </c>
      <c r="N417" s="46"/>
    </row>
    <row r="418" spans="1:14">
      <c r="A418" s="37"/>
      <c r="B418" s="37" t="s">
        <v>548</v>
      </c>
      <c r="C418" s="131">
        <v>1</v>
      </c>
      <c r="N418" s="46"/>
    </row>
    <row r="419" spans="1:14">
      <c r="A419" s="37"/>
      <c r="B419" s="37" t="s">
        <v>723</v>
      </c>
      <c r="C419" s="131">
        <v>37</v>
      </c>
      <c r="N419" s="46"/>
    </row>
    <row r="420" spans="1:14">
      <c r="A420" s="37"/>
      <c r="B420" s="37" t="s">
        <v>724</v>
      </c>
      <c r="C420" s="131">
        <v>1</v>
      </c>
      <c r="N420" s="46"/>
    </row>
    <row r="421" spans="1:14">
      <c r="A421" s="37"/>
      <c r="B421" s="37" t="s">
        <v>725</v>
      </c>
      <c r="C421" s="131">
        <v>1</v>
      </c>
      <c r="N421" s="46"/>
    </row>
    <row r="422" spans="1:14">
      <c r="A422" s="37"/>
      <c r="B422" s="37" t="s">
        <v>726</v>
      </c>
      <c r="C422" s="131">
        <v>1</v>
      </c>
      <c r="N422" s="46"/>
    </row>
    <row r="423" spans="1:14">
      <c r="A423" s="37"/>
      <c r="B423" s="37" t="s">
        <v>727</v>
      </c>
      <c r="C423" s="131">
        <v>1</v>
      </c>
      <c r="N423" s="46"/>
    </row>
    <row r="424" spans="1:14">
      <c r="A424" s="37"/>
      <c r="B424" s="37" t="s">
        <v>728</v>
      </c>
      <c r="C424" s="131">
        <v>6</v>
      </c>
      <c r="N424" s="46"/>
    </row>
    <row r="425" spans="1:14">
      <c r="A425" s="37"/>
      <c r="B425" s="37" t="s">
        <v>729</v>
      </c>
      <c r="C425" s="131">
        <v>1</v>
      </c>
      <c r="N425" s="46"/>
    </row>
    <row r="426" spans="1:14">
      <c r="A426" s="37"/>
      <c r="B426" s="37" t="s">
        <v>730</v>
      </c>
      <c r="C426" s="131">
        <v>50</v>
      </c>
      <c r="N426" s="46"/>
    </row>
    <row r="427" spans="1:14">
      <c r="A427" s="37"/>
      <c r="B427" s="37" t="s">
        <v>731</v>
      </c>
      <c r="C427" s="131">
        <v>27</v>
      </c>
      <c r="N427" s="46"/>
    </row>
    <row r="428" spans="1:14">
      <c r="A428" s="37"/>
      <c r="B428" s="37" t="s">
        <v>517</v>
      </c>
      <c r="C428" s="131">
        <v>1</v>
      </c>
      <c r="N428" s="46"/>
    </row>
    <row r="429" spans="1:14">
      <c r="A429" s="37" t="s">
        <v>101</v>
      </c>
      <c r="B429" s="37" t="s">
        <v>1583</v>
      </c>
      <c r="C429" s="131">
        <v>1</v>
      </c>
      <c r="N429" s="46"/>
    </row>
    <row r="430" spans="1:14">
      <c r="A430" s="37"/>
      <c r="B430" s="37" t="s">
        <v>548</v>
      </c>
      <c r="C430" s="131">
        <v>1</v>
      </c>
      <c r="N430" s="46"/>
    </row>
    <row r="431" spans="1:14">
      <c r="A431" s="37" t="s">
        <v>102</v>
      </c>
      <c r="B431" s="37" t="s">
        <v>1583</v>
      </c>
      <c r="C431" s="131">
        <v>232</v>
      </c>
      <c r="N431" s="46"/>
    </row>
    <row r="432" spans="1:14">
      <c r="A432" s="37"/>
      <c r="B432" s="37" t="s">
        <v>732</v>
      </c>
      <c r="C432" s="131">
        <v>16</v>
      </c>
      <c r="N432" s="46"/>
    </row>
    <row r="433" spans="1:14">
      <c r="A433" s="37"/>
      <c r="B433" s="37" t="s">
        <v>735</v>
      </c>
      <c r="C433" s="131">
        <v>37</v>
      </c>
      <c r="N433" s="46"/>
    </row>
    <row r="434" spans="1:14">
      <c r="A434" s="37"/>
      <c r="B434" s="37" t="s">
        <v>733</v>
      </c>
      <c r="C434" s="131">
        <v>54</v>
      </c>
      <c r="N434" s="46"/>
    </row>
    <row r="435" spans="1:14">
      <c r="A435" s="37"/>
      <c r="B435" s="37" t="s">
        <v>734</v>
      </c>
      <c r="C435" s="131">
        <v>5</v>
      </c>
      <c r="N435" s="46"/>
    </row>
    <row r="436" spans="1:14">
      <c r="A436" s="37"/>
      <c r="B436" s="37" t="s">
        <v>1469</v>
      </c>
      <c r="C436" s="131">
        <v>3</v>
      </c>
      <c r="N436" s="46"/>
    </row>
    <row r="437" spans="1:14">
      <c r="A437" s="37"/>
      <c r="B437" s="37" t="s">
        <v>736</v>
      </c>
      <c r="C437" s="131">
        <v>1</v>
      </c>
      <c r="N437" s="46"/>
    </row>
    <row r="438" spans="1:14">
      <c r="A438" s="37"/>
      <c r="B438" s="37" t="s">
        <v>737</v>
      </c>
      <c r="C438" s="131">
        <v>8</v>
      </c>
      <c r="N438" s="46"/>
    </row>
    <row r="439" spans="1:14">
      <c r="A439" s="37"/>
      <c r="B439" s="37" t="s">
        <v>738</v>
      </c>
      <c r="C439" s="131">
        <v>7</v>
      </c>
      <c r="N439" s="46"/>
    </row>
    <row r="440" spans="1:14">
      <c r="A440" s="37"/>
      <c r="B440" s="37" t="s">
        <v>739</v>
      </c>
      <c r="C440" s="131">
        <v>2</v>
      </c>
      <c r="N440" s="46"/>
    </row>
    <row r="441" spans="1:14">
      <c r="A441" s="37"/>
      <c r="B441" s="37" t="s">
        <v>427</v>
      </c>
      <c r="C441" s="131">
        <v>88</v>
      </c>
      <c r="N441" s="46"/>
    </row>
    <row r="442" spans="1:14">
      <c r="A442" s="37"/>
      <c r="B442" s="37" t="s">
        <v>740</v>
      </c>
      <c r="C442" s="131">
        <v>1</v>
      </c>
      <c r="N442" s="46"/>
    </row>
    <row r="443" spans="1:14">
      <c r="A443" s="37"/>
      <c r="B443" s="37" t="s">
        <v>741</v>
      </c>
      <c r="C443" s="131">
        <v>4</v>
      </c>
      <c r="N443" s="46"/>
    </row>
    <row r="444" spans="1:14">
      <c r="A444" s="37"/>
      <c r="B444" s="37" t="s">
        <v>742</v>
      </c>
      <c r="C444" s="131">
        <v>1</v>
      </c>
      <c r="N444" s="46"/>
    </row>
    <row r="445" spans="1:14">
      <c r="A445" s="37"/>
      <c r="B445" s="37" t="s">
        <v>743</v>
      </c>
      <c r="C445" s="131">
        <v>5</v>
      </c>
      <c r="N445" s="46"/>
    </row>
    <row r="446" spans="1:14">
      <c r="A446" s="37" t="s">
        <v>103</v>
      </c>
      <c r="B446" s="37" t="s">
        <v>1583</v>
      </c>
      <c r="C446" s="131">
        <v>1</v>
      </c>
      <c r="N446" s="46"/>
    </row>
    <row r="447" spans="1:14">
      <c r="A447" s="37"/>
      <c r="B447" s="37" t="s">
        <v>1391</v>
      </c>
      <c r="C447" s="131">
        <v>1</v>
      </c>
      <c r="N447" s="46"/>
    </row>
    <row r="448" spans="1:14">
      <c r="A448" s="37" t="s">
        <v>104</v>
      </c>
      <c r="B448" s="37" t="s">
        <v>1583</v>
      </c>
      <c r="C448" s="131">
        <v>6</v>
      </c>
      <c r="N448" s="46"/>
    </row>
    <row r="449" spans="1:14">
      <c r="A449" s="37"/>
      <c r="B449" s="37" t="s">
        <v>744</v>
      </c>
      <c r="C449" s="131">
        <v>4</v>
      </c>
      <c r="N449" s="46"/>
    </row>
    <row r="450" spans="1:14">
      <c r="A450" s="37"/>
      <c r="B450" s="37" t="s">
        <v>745</v>
      </c>
      <c r="C450" s="131">
        <v>2</v>
      </c>
      <c r="N450" s="46"/>
    </row>
    <row r="451" spans="1:14">
      <c r="A451" s="37" t="s">
        <v>105</v>
      </c>
      <c r="B451" s="37" t="s">
        <v>1583</v>
      </c>
      <c r="C451" s="131">
        <v>413</v>
      </c>
      <c r="N451" s="46"/>
    </row>
    <row r="452" spans="1:14">
      <c r="A452" s="37"/>
      <c r="B452" s="37" t="s">
        <v>746</v>
      </c>
      <c r="C452" s="131">
        <v>1</v>
      </c>
      <c r="N452" s="46"/>
    </row>
    <row r="453" spans="1:14">
      <c r="A453" s="37"/>
      <c r="B453" s="37" t="s">
        <v>747</v>
      </c>
      <c r="C453" s="131">
        <v>3</v>
      </c>
      <c r="N453" s="46"/>
    </row>
    <row r="454" spans="1:14">
      <c r="A454" s="37"/>
      <c r="B454" s="37" t="s">
        <v>1617</v>
      </c>
      <c r="C454" s="131">
        <v>1</v>
      </c>
      <c r="N454" s="46"/>
    </row>
    <row r="455" spans="1:14">
      <c r="A455" s="37"/>
      <c r="B455" s="37" t="s">
        <v>512</v>
      </c>
      <c r="C455" s="131">
        <v>4</v>
      </c>
      <c r="N455" s="46"/>
    </row>
    <row r="456" spans="1:14">
      <c r="A456" s="37"/>
      <c r="B456" s="37" t="s">
        <v>748</v>
      </c>
      <c r="C456" s="131">
        <v>2</v>
      </c>
      <c r="N456" s="46"/>
    </row>
    <row r="457" spans="1:14">
      <c r="A457" s="37"/>
      <c r="B457" s="37" t="s">
        <v>749</v>
      </c>
      <c r="C457" s="131">
        <v>9</v>
      </c>
      <c r="N457" s="46"/>
    </row>
    <row r="458" spans="1:14">
      <c r="A458" s="37"/>
      <c r="B458" s="37" t="s">
        <v>750</v>
      </c>
      <c r="C458" s="131">
        <v>3</v>
      </c>
      <c r="N458" s="46"/>
    </row>
    <row r="459" spans="1:14">
      <c r="A459" s="37"/>
      <c r="B459" s="37" t="s">
        <v>751</v>
      </c>
      <c r="C459" s="131">
        <v>1</v>
      </c>
      <c r="N459" s="46"/>
    </row>
    <row r="460" spans="1:14">
      <c r="A460" s="37"/>
      <c r="B460" s="37" t="s">
        <v>752</v>
      </c>
      <c r="C460" s="131">
        <v>3</v>
      </c>
      <c r="N460" s="46"/>
    </row>
    <row r="461" spans="1:14">
      <c r="A461" s="37"/>
      <c r="B461" s="37" t="s">
        <v>760</v>
      </c>
      <c r="C461" s="131">
        <v>15</v>
      </c>
      <c r="N461" s="46"/>
    </row>
    <row r="462" spans="1:14">
      <c r="A462" s="37"/>
      <c r="B462" s="37" t="s">
        <v>761</v>
      </c>
      <c r="C462" s="131">
        <v>88</v>
      </c>
      <c r="N462" s="46"/>
    </row>
    <row r="463" spans="1:14">
      <c r="A463" s="37"/>
      <c r="B463" s="37" t="s">
        <v>762</v>
      </c>
      <c r="C463" s="131">
        <v>72</v>
      </c>
      <c r="N463" s="46"/>
    </row>
    <row r="464" spans="1:14">
      <c r="A464" s="37"/>
      <c r="B464" s="37" t="s">
        <v>763</v>
      </c>
      <c r="C464" s="131">
        <v>5</v>
      </c>
      <c r="N464" s="46"/>
    </row>
    <row r="465" spans="1:14">
      <c r="A465" s="37"/>
      <c r="B465" s="37" t="s">
        <v>753</v>
      </c>
      <c r="C465" s="131">
        <v>18</v>
      </c>
      <c r="N465" s="46"/>
    </row>
    <row r="466" spans="1:14">
      <c r="A466" s="37"/>
      <c r="B466" s="37" t="s">
        <v>764</v>
      </c>
      <c r="C466" s="131">
        <v>10</v>
      </c>
      <c r="N466" s="46"/>
    </row>
    <row r="467" spans="1:14">
      <c r="A467" s="37"/>
      <c r="B467" s="37" t="s">
        <v>765</v>
      </c>
      <c r="C467" s="131">
        <v>52</v>
      </c>
      <c r="N467" s="46"/>
    </row>
    <row r="468" spans="1:14">
      <c r="A468" s="37"/>
      <c r="B468" s="37" t="s">
        <v>754</v>
      </c>
      <c r="C468" s="131">
        <v>28</v>
      </c>
      <c r="N468" s="46"/>
    </row>
    <row r="469" spans="1:14">
      <c r="A469" s="37"/>
      <c r="B469" s="37" t="s">
        <v>755</v>
      </c>
      <c r="C469" s="131">
        <v>24</v>
      </c>
      <c r="N469" s="46"/>
    </row>
    <row r="470" spans="1:14">
      <c r="A470" s="37"/>
      <c r="B470" s="37" t="s">
        <v>756</v>
      </c>
      <c r="C470" s="131">
        <v>1</v>
      </c>
      <c r="N470" s="46"/>
    </row>
    <row r="471" spans="1:14">
      <c r="A471" s="37"/>
      <c r="B471" s="37" t="s">
        <v>1618</v>
      </c>
      <c r="C471" s="131">
        <v>1</v>
      </c>
      <c r="N471" s="46"/>
    </row>
    <row r="472" spans="1:14">
      <c r="A472" s="37"/>
      <c r="B472" s="37" t="s">
        <v>757</v>
      </c>
      <c r="C472" s="131">
        <v>3</v>
      </c>
      <c r="N472" s="46"/>
    </row>
    <row r="473" spans="1:14">
      <c r="A473" s="37"/>
      <c r="B473" s="37" t="s">
        <v>758</v>
      </c>
      <c r="C473" s="131">
        <v>66</v>
      </c>
      <c r="N473" s="46"/>
    </row>
    <row r="474" spans="1:14">
      <c r="A474" s="37"/>
      <c r="B474" s="37" t="s">
        <v>759</v>
      </c>
      <c r="C474" s="131">
        <v>3</v>
      </c>
      <c r="N474" s="46"/>
    </row>
    <row r="475" spans="1:14">
      <c r="A475" s="37" t="s">
        <v>106</v>
      </c>
      <c r="B475" s="37" t="s">
        <v>1583</v>
      </c>
      <c r="C475" s="131">
        <v>17</v>
      </c>
      <c r="N475" s="46"/>
    </row>
    <row r="476" spans="1:14">
      <c r="A476" s="37"/>
      <c r="B476" s="37" t="s">
        <v>766</v>
      </c>
      <c r="C476" s="131">
        <v>1</v>
      </c>
      <c r="N476" s="46"/>
    </row>
    <row r="477" spans="1:14">
      <c r="A477" s="37"/>
      <c r="B477" s="37" t="s">
        <v>767</v>
      </c>
      <c r="C477" s="131">
        <v>2</v>
      </c>
      <c r="N477" s="46"/>
    </row>
    <row r="478" spans="1:14">
      <c r="A478" s="37"/>
      <c r="B478" s="37" t="s">
        <v>768</v>
      </c>
      <c r="C478" s="131">
        <v>1</v>
      </c>
      <c r="N478" s="46"/>
    </row>
    <row r="479" spans="1:14">
      <c r="A479" s="37"/>
      <c r="B479" s="37" t="s">
        <v>769</v>
      </c>
      <c r="C479" s="131">
        <v>8</v>
      </c>
      <c r="N479" s="46"/>
    </row>
    <row r="480" spans="1:14">
      <c r="A480" s="37"/>
      <c r="B480" s="37" t="s">
        <v>1619</v>
      </c>
      <c r="C480" s="131">
        <v>1</v>
      </c>
      <c r="N480" s="46"/>
    </row>
    <row r="481" spans="1:14">
      <c r="A481" s="37"/>
      <c r="B481" s="37" t="s">
        <v>770</v>
      </c>
      <c r="C481" s="131">
        <v>4</v>
      </c>
      <c r="N481" s="46"/>
    </row>
    <row r="482" spans="1:14">
      <c r="A482" s="37" t="s">
        <v>107</v>
      </c>
      <c r="B482" s="37" t="s">
        <v>1583</v>
      </c>
      <c r="C482" s="131">
        <v>2</v>
      </c>
      <c r="N482" s="46"/>
    </row>
    <row r="483" spans="1:14">
      <c r="A483" s="37"/>
      <c r="B483" s="37" t="s">
        <v>771</v>
      </c>
      <c r="C483" s="131">
        <v>2</v>
      </c>
      <c r="N483" s="46"/>
    </row>
    <row r="484" spans="1:14" ht="26.25">
      <c r="A484" s="67" t="s">
        <v>108</v>
      </c>
      <c r="B484" s="37" t="s">
        <v>1583</v>
      </c>
      <c r="C484" s="131">
        <v>1</v>
      </c>
      <c r="N484" s="46"/>
    </row>
    <row r="485" spans="1:14">
      <c r="A485" s="37"/>
      <c r="B485" s="37" t="s">
        <v>772</v>
      </c>
      <c r="C485" s="131">
        <v>1</v>
      </c>
      <c r="N485" s="46"/>
    </row>
    <row r="486" spans="1:14">
      <c r="A486" s="37" t="s">
        <v>109</v>
      </c>
      <c r="B486" s="37" t="s">
        <v>1583</v>
      </c>
      <c r="C486" s="131">
        <v>1</v>
      </c>
      <c r="N486" s="46"/>
    </row>
    <row r="487" spans="1:14">
      <c r="A487" s="37"/>
      <c r="B487" s="37" t="s">
        <v>773</v>
      </c>
      <c r="C487" s="131">
        <v>1</v>
      </c>
      <c r="N487" s="46"/>
    </row>
    <row r="488" spans="1:14">
      <c r="A488" s="37" t="s">
        <v>1446</v>
      </c>
      <c r="B488" s="37" t="s">
        <v>1583</v>
      </c>
      <c r="C488" s="131">
        <v>1</v>
      </c>
      <c r="N488" s="46"/>
    </row>
    <row r="489" spans="1:14">
      <c r="A489" s="37"/>
      <c r="B489" s="37" t="s">
        <v>1470</v>
      </c>
      <c r="C489" s="131">
        <v>1</v>
      </c>
      <c r="N489" s="46"/>
    </row>
    <row r="490" spans="1:14">
      <c r="A490" s="37" t="s">
        <v>111</v>
      </c>
      <c r="B490" s="37" t="s">
        <v>1583</v>
      </c>
      <c r="C490" s="131">
        <v>214</v>
      </c>
      <c r="N490" s="46"/>
    </row>
    <row r="491" spans="1:14">
      <c r="A491" s="37"/>
      <c r="B491" s="37" t="s">
        <v>774</v>
      </c>
      <c r="C491" s="131">
        <v>1</v>
      </c>
      <c r="N491" s="46"/>
    </row>
    <row r="492" spans="1:14">
      <c r="A492" s="37"/>
      <c r="B492" s="37" t="s">
        <v>775</v>
      </c>
      <c r="C492" s="131">
        <v>20</v>
      </c>
      <c r="N492" s="46"/>
    </row>
    <row r="493" spans="1:14">
      <c r="A493" s="37"/>
      <c r="B493" s="37" t="s">
        <v>776</v>
      </c>
      <c r="C493" s="131">
        <v>16</v>
      </c>
      <c r="N493" s="46"/>
    </row>
    <row r="494" spans="1:14">
      <c r="A494" s="37"/>
      <c r="B494" s="37" t="s">
        <v>777</v>
      </c>
      <c r="C494" s="131">
        <v>32</v>
      </c>
      <c r="N494" s="46"/>
    </row>
    <row r="495" spans="1:14">
      <c r="A495" s="37"/>
      <c r="B495" s="37" t="s">
        <v>778</v>
      </c>
      <c r="C495" s="131">
        <v>19</v>
      </c>
      <c r="N495" s="46"/>
    </row>
    <row r="496" spans="1:14">
      <c r="A496" s="37"/>
      <c r="B496" s="37" t="s">
        <v>1392</v>
      </c>
      <c r="C496" s="131">
        <v>14</v>
      </c>
      <c r="N496" s="46"/>
    </row>
    <row r="497" spans="1:14">
      <c r="A497" s="37"/>
      <c r="B497" s="37" t="s">
        <v>779</v>
      </c>
      <c r="C497" s="131">
        <v>6</v>
      </c>
      <c r="N497" s="46"/>
    </row>
    <row r="498" spans="1:14">
      <c r="A498" s="37"/>
      <c r="B498" s="37" t="s">
        <v>780</v>
      </c>
      <c r="C498" s="131">
        <v>3</v>
      </c>
      <c r="N498" s="46"/>
    </row>
    <row r="499" spans="1:14">
      <c r="A499" s="37"/>
      <c r="B499" s="37" t="s">
        <v>781</v>
      </c>
      <c r="C499" s="131">
        <v>1</v>
      </c>
      <c r="N499" s="46"/>
    </row>
    <row r="500" spans="1:14">
      <c r="A500" s="37"/>
      <c r="B500" s="37" t="s">
        <v>782</v>
      </c>
      <c r="C500" s="131">
        <v>9</v>
      </c>
      <c r="N500" s="46"/>
    </row>
    <row r="501" spans="1:14">
      <c r="A501" s="37"/>
      <c r="B501" s="37" t="s">
        <v>648</v>
      </c>
      <c r="C501" s="131">
        <v>3</v>
      </c>
      <c r="N501" s="46"/>
    </row>
    <row r="502" spans="1:14">
      <c r="A502" s="37"/>
      <c r="B502" s="37" t="s">
        <v>783</v>
      </c>
      <c r="C502" s="131">
        <v>7</v>
      </c>
      <c r="N502" s="46"/>
    </row>
    <row r="503" spans="1:14">
      <c r="A503" s="37"/>
      <c r="B503" s="37" t="s">
        <v>784</v>
      </c>
      <c r="C503" s="131">
        <v>7</v>
      </c>
      <c r="N503" s="46"/>
    </row>
    <row r="504" spans="1:14">
      <c r="A504" s="37"/>
      <c r="B504" s="37" t="s">
        <v>785</v>
      </c>
      <c r="C504" s="131">
        <v>25</v>
      </c>
      <c r="N504" s="46"/>
    </row>
    <row r="505" spans="1:14">
      <c r="A505" s="37"/>
      <c r="B505" s="37" t="s">
        <v>786</v>
      </c>
      <c r="C505" s="131">
        <v>18</v>
      </c>
      <c r="N505" s="46"/>
    </row>
    <row r="506" spans="1:14">
      <c r="A506" s="37"/>
      <c r="B506" s="37" t="s">
        <v>787</v>
      </c>
      <c r="C506" s="131">
        <v>33</v>
      </c>
      <c r="N506" s="46"/>
    </row>
    <row r="507" spans="1:14">
      <c r="A507" s="37" t="s">
        <v>112</v>
      </c>
      <c r="B507" s="37" t="s">
        <v>1583</v>
      </c>
      <c r="C507" s="131">
        <v>458</v>
      </c>
      <c r="N507" s="46"/>
    </row>
    <row r="508" spans="1:14">
      <c r="A508" s="37"/>
      <c r="B508" s="37" t="s">
        <v>791</v>
      </c>
      <c r="C508" s="131">
        <v>41</v>
      </c>
      <c r="N508" s="46"/>
    </row>
    <row r="509" spans="1:14">
      <c r="A509" s="37"/>
      <c r="B509" s="37" t="s">
        <v>788</v>
      </c>
      <c r="C509" s="131">
        <v>3</v>
      </c>
      <c r="N509" s="46"/>
    </row>
    <row r="510" spans="1:14">
      <c r="A510" s="37"/>
      <c r="B510" s="37" t="s">
        <v>789</v>
      </c>
      <c r="C510" s="131">
        <v>19</v>
      </c>
      <c r="N510" s="46"/>
    </row>
    <row r="511" spans="1:14">
      <c r="A511" s="37"/>
      <c r="B511" s="37" t="s">
        <v>790</v>
      </c>
      <c r="C511" s="131">
        <v>1</v>
      </c>
      <c r="N511" s="46"/>
    </row>
    <row r="512" spans="1:14">
      <c r="A512" s="37"/>
      <c r="B512" s="37" t="s">
        <v>792</v>
      </c>
      <c r="C512" s="131">
        <v>4</v>
      </c>
      <c r="N512" s="46"/>
    </row>
    <row r="513" spans="1:14">
      <c r="A513" s="37"/>
      <c r="B513" s="37" t="s">
        <v>793</v>
      </c>
      <c r="C513" s="131">
        <v>66</v>
      </c>
      <c r="N513" s="46"/>
    </row>
    <row r="514" spans="1:14">
      <c r="A514" s="37"/>
      <c r="B514" s="37" t="s">
        <v>398</v>
      </c>
      <c r="C514" s="131">
        <v>191</v>
      </c>
      <c r="N514" s="46"/>
    </row>
    <row r="515" spans="1:14">
      <c r="A515" s="37"/>
      <c r="B515" s="37" t="s">
        <v>794</v>
      </c>
      <c r="C515" s="131">
        <v>5</v>
      </c>
      <c r="N515" s="46"/>
    </row>
    <row r="516" spans="1:14">
      <c r="A516" s="37"/>
      <c r="B516" s="37" t="s">
        <v>795</v>
      </c>
      <c r="C516" s="131">
        <v>51</v>
      </c>
      <c r="N516" s="46"/>
    </row>
    <row r="517" spans="1:14">
      <c r="A517" s="37"/>
      <c r="B517" s="37" t="s">
        <v>1393</v>
      </c>
      <c r="C517" s="131">
        <v>2</v>
      </c>
      <c r="N517" s="46"/>
    </row>
    <row r="518" spans="1:14">
      <c r="A518" s="37"/>
      <c r="B518" s="37" t="s">
        <v>610</v>
      </c>
      <c r="C518" s="131">
        <v>75</v>
      </c>
      <c r="N518" s="46"/>
    </row>
    <row r="519" spans="1:14">
      <c r="A519" s="37" t="s">
        <v>113</v>
      </c>
      <c r="B519" s="37" t="s">
        <v>1583</v>
      </c>
      <c r="C519" s="131">
        <v>1</v>
      </c>
      <c r="N519" s="46"/>
    </row>
    <row r="520" spans="1:14">
      <c r="A520" s="37"/>
      <c r="B520" s="37" t="s">
        <v>1471</v>
      </c>
      <c r="C520" s="131">
        <v>1</v>
      </c>
      <c r="N520" s="46"/>
    </row>
    <row r="521" spans="1:14">
      <c r="A521" s="37" t="s">
        <v>114</v>
      </c>
      <c r="B521" s="37" t="s">
        <v>1583</v>
      </c>
      <c r="C521" s="131">
        <v>14</v>
      </c>
      <c r="N521" s="46"/>
    </row>
    <row r="522" spans="1:14">
      <c r="A522" s="37"/>
      <c r="B522" s="37" t="s">
        <v>788</v>
      </c>
      <c r="C522" s="131">
        <v>11</v>
      </c>
      <c r="N522" s="46"/>
    </row>
    <row r="523" spans="1:14">
      <c r="A523" s="37"/>
      <c r="B523" s="37" t="s">
        <v>796</v>
      </c>
      <c r="C523" s="131">
        <v>3</v>
      </c>
      <c r="N523" s="46"/>
    </row>
    <row r="524" spans="1:14">
      <c r="A524" s="37" t="s">
        <v>115</v>
      </c>
      <c r="B524" s="37" t="s">
        <v>1583</v>
      </c>
      <c r="C524" s="131">
        <v>312</v>
      </c>
      <c r="N524" s="46"/>
    </row>
    <row r="525" spans="1:14">
      <c r="A525" s="37"/>
      <c r="B525" s="37" t="s">
        <v>797</v>
      </c>
      <c r="C525" s="131">
        <v>5</v>
      </c>
      <c r="N525" s="46"/>
    </row>
    <row r="526" spans="1:14">
      <c r="A526" s="37"/>
      <c r="B526" s="37" t="s">
        <v>798</v>
      </c>
      <c r="C526" s="131">
        <v>3</v>
      </c>
      <c r="N526" s="46"/>
    </row>
    <row r="527" spans="1:14">
      <c r="A527" s="37"/>
      <c r="B527" s="37" t="s">
        <v>1472</v>
      </c>
      <c r="C527" s="131">
        <v>68</v>
      </c>
      <c r="N527" s="46"/>
    </row>
    <row r="528" spans="1:14">
      <c r="A528" s="37"/>
      <c r="B528" s="37" t="s">
        <v>1473</v>
      </c>
      <c r="C528" s="131">
        <v>3</v>
      </c>
      <c r="N528" s="46"/>
    </row>
    <row r="529" spans="1:14">
      <c r="A529" s="37"/>
      <c r="B529" s="37" t="s">
        <v>1474</v>
      </c>
      <c r="C529" s="131">
        <v>4</v>
      </c>
      <c r="N529" s="46"/>
    </row>
    <row r="530" spans="1:14">
      <c r="A530" s="37"/>
      <c r="B530" s="37" t="s">
        <v>1620</v>
      </c>
      <c r="C530" s="131">
        <v>2</v>
      </c>
      <c r="N530" s="46"/>
    </row>
    <row r="531" spans="1:14">
      <c r="A531" s="37"/>
      <c r="B531" s="37" t="s">
        <v>799</v>
      </c>
      <c r="C531" s="131">
        <v>9</v>
      </c>
      <c r="N531" s="46"/>
    </row>
    <row r="532" spans="1:14">
      <c r="A532" s="37"/>
      <c r="B532" s="37" t="s">
        <v>800</v>
      </c>
      <c r="C532" s="131">
        <v>5</v>
      </c>
      <c r="N532" s="46"/>
    </row>
    <row r="533" spans="1:14">
      <c r="A533" s="37"/>
      <c r="B533" s="37" t="s">
        <v>801</v>
      </c>
      <c r="C533" s="131">
        <v>51</v>
      </c>
      <c r="N533" s="46"/>
    </row>
    <row r="534" spans="1:14">
      <c r="A534" s="37"/>
      <c r="B534" s="37" t="s">
        <v>802</v>
      </c>
      <c r="C534" s="131">
        <v>31</v>
      </c>
      <c r="N534" s="46"/>
    </row>
    <row r="535" spans="1:14">
      <c r="A535" s="37"/>
      <c r="B535" s="37" t="s">
        <v>803</v>
      </c>
      <c r="C535" s="131">
        <v>33</v>
      </c>
      <c r="N535" s="46"/>
    </row>
    <row r="536" spans="1:14">
      <c r="A536" s="37"/>
      <c r="B536" s="37" t="s">
        <v>804</v>
      </c>
      <c r="C536" s="131">
        <v>18</v>
      </c>
      <c r="N536" s="46"/>
    </row>
    <row r="537" spans="1:14">
      <c r="A537" s="37"/>
      <c r="B537" s="37" t="s">
        <v>805</v>
      </c>
      <c r="C537" s="131">
        <v>69</v>
      </c>
      <c r="N537" s="46"/>
    </row>
    <row r="538" spans="1:14">
      <c r="A538" s="37"/>
      <c r="B538" s="37" t="s">
        <v>806</v>
      </c>
      <c r="C538" s="131">
        <v>4</v>
      </c>
      <c r="N538" s="46"/>
    </row>
    <row r="539" spans="1:14">
      <c r="A539" s="37"/>
      <c r="B539" s="37" t="s">
        <v>807</v>
      </c>
      <c r="C539" s="131">
        <v>4</v>
      </c>
      <c r="N539" s="46"/>
    </row>
    <row r="540" spans="1:14">
      <c r="A540" s="37"/>
      <c r="B540" s="37" t="s">
        <v>808</v>
      </c>
      <c r="C540" s="131">
        <v>3</v>
      </c>
      <c r="N540" s="46"/>
    </row>
    <row r="541" spans="1:14">
      <c r="A541" s="37" t="s">
        <v>116</v>
      </c>
      <c r="B541" s="37" t="s">
        <v>1583</v>
      </c>
      <c r="C541" s="131">
        <v>9</v>
      </c>
      <c r="N541" s="46"/>
    </row>
    <row r="542" spans="1:14">
      <c r="A542" s="37"/>
      <c r="B542" s="37" t="s">
        <v>1394</v>
      </c>
      <c r="C542" s="131">
        <v>1</v>
      </c>
      <c r="N542" s="46"/>
    </row>
    <row r="543" spans="1:14">
      <c r="A543" s="37"/>
      <c r="B543" s="37" t="s">
        <v>809</v>
      </c>
      <c r="C543" s="131">
        <v>2</v>
      </c>
      <c r="N543" s="48"/>
    </row>
    <row r="544" spans="1:14">
      <c r="A544" s="37"/>
      <c r="B544" s="37" t="s">
        <v>810</v>
      </c>
      <c r="C544" s="131">
        <v>3</v>
      </c>
      <c r="N544" s="48"/>
    </row>
    <row r="545" spans="1:14">
      <c r="A545" s="37"/>
      <c r="B545" s="37" t="s">
        <v>811</v>
      </c>
      <c r="C545" s="131">
        <v>3</v>
      </c>
      <c r="N545" s="46"/>
    </row>
    <row r="546" spans="1:14">
      <c r="A546" s="37" t="s">
        <v>117</v>
      </c>
      <c r="B546" s="37" t="s">
        <v>1583</v>
      </c>
      <c r="C546" s="131">
        <v>14</v>
      </c>
      <c r="N546" s="46"/>
    </row>
    <row r="547" spans="1:14">
      <c r="A547" s="37"/>
      <c r="B547" s="37" t="s">
        <v>812</v>
      </c>
      <c r="C547" s="131">
        <v>3</v>
      </c>
      <c r="N547" s="46"/>
    </row>
    <row r="548" spans="1:14">
      <c r="A548" s="37"/>
      <c r="B548" s="37" t="s">
        <v>813</v>
      </c>
      <c r="C548" s="131">
        <v>1</v>
      </c>
      <c r="N548" s="46"/>
    </row>
    <row r="549" spans="1:14">
      <c r="A549" s="37"/>
      <c r="B549" s="37" t="s">
        <v>814</v>
      </c>
      <c r="C549" s="131">
        <v>5</v>
      </c>
      <c r="N549" s="46"/>
    </row>
    <row r="550" spans="1:14">
      <c r="A550" s="37"/>
      <c r="B550" s="37" t="s">
        <v>815</v>
      </c>
      <c r="C550" s="131">
        <v>1</v>
      </c>
      <c r="N550" s="46"/>
    </row>
    <row r="551" spans="1:14">
      <c r="A551" s="37"/>
      <c r="B551" s="37" t="s">
        <v>816</v>
      </c>
      <c r="C551" s="131">
        <v>4</v>
      </c>
      <c r="N551" s="46"/>
    </row>
    <row r="552" spans="1:14">
      <c r="A552" s="37" t="s">
        <v>118</v>
      </c>
      <c r="B552" s="37" t="s">
        <v>1583</v>
      </c>
      <c r="C552" s="131">
        <v>36</v>
      </c>
      <c r="N552" s="46"/>
    </row>
    <row r="553" spans="1:14">
      <c r="A553" s="37"/>
      <c r="B553" s="37" t="s">
        <v>817</v>
      </c>
      <c r="C553" s="131">
        <v>2</v>
      </c>
      <c r="N553" s="46"/>
    </row>
    <row r="554" spans="1:14">
      <c r="A554" s="37"/>
      <c r="B554" s="37" t="s">
        <v>308</v>
      </c>
      <c r="C554" s="131">
        <v>1</v>
      </c>
      <c r="N554" s="46"/>
    </row>
    <row r="555" spans="1:14">
      <c r="A555" s="37"/>
      <c r="B555" s="37" t="s">
        <v>818</v>
      </c>
      <c r="C555" s="131">
        <v>1</v>
      </c>
      <c r="N555" s="46"/>
    </row>
    <row r="556" spans="1:14">
      <c r="A556" s="37"/>
      <c r="B556" s="37" t="s">
        <v>819</v>
      </c>
      <c r="C556" s="131">
        <v>8</v>
      </c>
      <c r="N556" s="46"/>
    </row>
    <row r="557" spans="1:14">
      <c r="A557" s="37"/>
      <c r="B557" s="37" t="s">
        <v>820</v>
      </c>
      <c r="C557" s="131">
        <v>1</v>
      </c>
      <c r="N557" s="46"/>
    </row>
    <row r="558" spans="1:14">
      <c r="A558" s="37"/>
      <c r="B558" s="37" t="s">
        <v>821</v>
      </c>
      <c r="C558" s="131">
        <v>2</v>
      </c>
      <c r="N558" s="46"/>
    </row>
    <row r="559" spans="1:14">
      <c r="A559" s="37"/>
      <c r="B559" s="37" t="s">
        <v>822</v>
      </c>
      <c r="C559" s="131">
        <v>1</v>
      </c>
      <c r="N559" s="46"/>
    </row>
    <row r="560" spans="1:14">
      <c r="A560" s="37"/>
      <c r="B560" s="37" t="s">
        <v>1317</v>
      </c>
      <c r="C560" s="131">
        <v>1</v>
      </c>
      <c r="N560" s="46"/>
    </row>
    <row r="561" spans="1:14">
      <c r="A561" s="37"/>
      <c r="B561" s="37" t="s">
        <v>823</v>
      </c>
      <c r="C561" s="131">
        <v>3</v>
      </c>
      <c r="N561" s="46"/>
    </row>
    <row r="562" spans="1:14">
      <c r="A562" s="37"/>
      <c r="B562" s="37" t="s">
        <v>1621</v>
      </c>
      <c r="C562" s="131">
        <v>1</v>
      </c>
      <c r="N562" s="46"/>
    </row>
    <row r="563" spans="1:14">
      <c r="A563" s="37"/>
      <c r="B563" s="37" t="s">
        <v>824</v>
      </c>
      <c r="C563" s="131">
        <v>3</v>
      </c>
      <c r="N563" s="46"/>
    </row>
    <row r="564" spans="1:14">
      <c r="A564" s="37"/>
      <c r="B564" s="37" t="s">
        <v>825</v>
      </c>
      <c r="C564" s="131">
        <v>1</v>
      </c>
      <c r="N564" s="46"/>
    </row>
    <row r="565" spans="1:14">
      <c r="A565" s="37"/>
      <c r="B565" s="37" t="s">
        <v>609</v>
      </c>
      <c r="C565" s="131">
        <v>2</v>
      </c>
      <c r="N565" s="46"/>
    </row>
    <row r="566" spans="1:14">
      <c r="A566" s="37"/>
      <c r="B566" s="37" t="s">
        <v>826</v>
      </c>
      <c r="C566" s="131">
        <v>2</v>
      </c>
      <c r="N566" s="46"/>
    </row>
    <row r="567" spans="1:14">
      <c r="A567" s="37"/>
      <c r="B567" s="37" t="s">
        <v>827</v>
      </c>
      <c r="C567" s="131">
        <v>7</v>
      </c>
      <c r="N567" s="46"/>
    </row>
    <row r="568" spans="1:14">
      <c r="A568" s="37" t="s">
        <v>119</v>
      </c>
      <c r="B568" s="37" t="s">
        <v>1583</v>
      </c>
      <c r="C568" s="131">
        <v>545</v>
      </c>
      <c r="N568" s="46"/>
    </row>
    <row r="569" spans="1:14">
      <c r="A569" s="37"/>
      <c r="B569" s="37" t="s">
        <v>828</v>
      </c>
      <c r="C569" s="131">
        <v>75</v>
      </c>
      <c r="N569" s="46"/>
    </row>
    <row r="570" spans="1:14">
      <c r="A570" s="37"/>
      <c r="B570" s="37" t="s">
        <v>829</v>
      </c>
      <c r="C570" s="131">
        <v>26</v>
      </c>
      <c r="N570" s="46"/>
    </row>
    <row r="571" spans="1:14">
      <c r="A571" s="37"/>
      <c r="B571" s="37" t="s">
        <v>830</v>
      </c>
      <c r="C571" s="131">
        <v>74</v>
      </c>
      <c r="N571" s="46"/>
    </row>
    <row r="572" spans="1:14">
      <c r="A572" s="37"/>
      <c r="B572" s="37" t="s">
        <v>831</v>
      </c>
      <c r="C572" s="131">
        <v>23</v>
      </c>
      <c r="N572" s="46"/>
    </row>
    <row r="573" spans="1:14">
      <c r="A573" s="37"/>
      <c r="B573" s="37" t="s">
        <v>431</v>
      </c>
      <c r="C573" s="131">
        <v>63</v>
      </c>
      <c r="N573" s="46"/>
    </row>
    <row r="574" spans="1:14">
      <c r="A574" s="37"/>
      <c r="B574" s="37" t="s">
        <v>832</v>
      </c>
      <c r="C574" s="131">
        <v>132</v>
      </c>
      <c r="N574" s="46"/>
    </row>
    <row r="575" spans="1:14">
      <c r="A575" s="37"/>
      <c r="B575" s="37" t="s">
        <v>833</v>
      </c>
      <c r="C575" s="131">
        <v>111</v>
      </c>
      <c r="N575" s="46"/>
    </row>
    <row r="576" spans="1:14">
      <c r="A576" s="37"/>
      <c r="B576" s="37" t="s">
        <v>834</v>
      </c>
      <c r="C576" s="131">
        <v>33</v>
      </c>
      <c r="N576" s="46"/>
    </row>
    <row r="577" spans="1:14">
      <c r="A577" s="37"/>
      <c r="B577" s="37" t="s">
        <v>1051</v>
      </c>
      <c r="C577" s="131">
        <v>2</v>
      </c>
      <c r="N577" s="46"/>
    </row>
    <row r="578" spans="1:14">
      <c r="A578" s="37"/>
      <c r="B578" s="37" t="s">
        <v>1052</v>
      </c>
      <c r="C578" s="131">
        <v>3</v>
      </c>
      <c r="N578" s="46"/>
    </row>
    <row r="579" spans="1:14">
      <c r="A579" s="37"/>
      <c r="B579" s="37" t="s">
        <v>835</v>
      </c>
      <c r="C579" s="131">
        <v>3</v>
      </c>
      <c r="N579" s="46"/>
    </row>
    <row r="580" spans="1:14">
      <c r="A580" s="37" t="s">
        <v>120</v>
      </c>
      <c r="B580" s="37" t="s">
        <v>1583</v>
      </c>
      <c r="C580" s="131">
        <v>86</v>
      </c>
      <c r="N580" s="46"/>
    </row>
    <row r="581" spans="1:14">
      <c r="A581" s="37"/>
      <c r="B581" s="37" t="s">
        <v>836</v>
      </c>
      <c r="C581" s="131">
        <v>10</v>
      </c>
      <c r="N581" s="46"/>
    </row>
    <row r="582" spans="1:14">
      <c r="A582" s="37"/>
      <c r="B582" s="37" t="s">
        <v>837</v>
      </c>
      <c r="C582" s="131">
        <v>4</v>
      </c>
      <c r="N582" s="46"/>
    </row>
    <row r="583" spans="1:14">
      <c r="A583" s="37"/>
      <c r="B583" s="37" t="s">
        <v>838</v>
      </c>
      <c r="C583" s="131">
        <v>7</v>
      </c>
      <c r="N583" s="46"/>
    </row>
    <row r="584" spans="1:14">
      <c r="A584" s="37"/>
      <c r="B584" s="37" t="s">
        <v>839</v>
      </c>
      <c r="C584" s="131">
        <v>3</v>
      </c>
      <c r="N584" s="46"/>
    </row>
    <row r="585" spans="1:14">
      <c r="A585" s="37"/>
      <c r="B585" s="37" t="s">
        <v>840</v>
      </c>
      <c r="C585" s="131">
        <v>15</v>
      </c>
      <c r="N585" s="46"/>
    </row>
    <row r="586" spans="1:14">
      <c r="A586" s="37"/>
      <c r="B586" s="37" t="s">
        <v>841</v>
      </c>
      <c r="C586" s="131">
        <v>42</v>
      </c>
      <c r="N586" s="46"/>
    </row>
    <row r="587" spans="1:14">
      <c r="A587" s="37"/>
      <c r="B587" s="37" t="s">
        <v>842</v>
      </c>
      <c r="C587" s="131">
        <v>1</v>
      </c>
      <c r="N587" s="46"/>
    </row>
    <row r="588" spans="1:14">
      <c r="A588" s="37"/>
      <c r="B588" s="37" t="s">
        <v>1475</v>
      </c>
      <c r="C588" s="131">
        <v>4</v>
      </c>
      <c r="N588" s="46"/>
    </row>
    <row r="589" spans="1:14">
      <c r="A589" s="37" t="s">
        <v>121</v>
      </c>
      <c r="B589" s="37" t="s">
        <v>1583</v>
      </c>
      <c r="C589" s="131">
        <v>2</v>
      </c>
      <c r="N589" s="46"/>
    </row>
    <row r="590" spans="1:14">
      <c r="A590" s="37"/>
      <c r="B590" s="37" t="s">
        <v>556</v>
      </c>
      <c r="C590" s="131">
        <v>2</v>
      </c>
      <c r="N590" s="46"/>
    </row>
    <row r="591" spans="1:14">
      <c r="A591" s="37" t="s">
        <v>122</v>
      </c>
      <c r="B591" s="37" t="s">
        <v>1583</v>
      </c>
      <c r="C591" s="131">
        <v>8</v>
      </c>
      <c r="N591" s="46"/>
    </row>
    <row r="592" spans="1:14">
      <c r="A592" s="37"/>
      <c r="B592" s="37" t="s">
        <v>843</v>
      </c>
      <c r="C592" s="131">
        <v>4</v>
      </c>
      <c r="N592" s="46"/>
    </row>
    <row r="593" spans="1:14">
      <c r="A593" s="37"/>
      <c r="B593" s="37" t="s">
        <v>1622</v>
      </c>
      <c r="C593" s="131">
        <v>1</v>
      </c>
      <c r="N593" s="46"/>
    </row>
    <row r="594" spans="1:14">
      <c r="A594" s="37"/>
      <c r="B594" s="37" t="s">
        <v>844</v>
      </c>
      <c r="C594" s="131">
        <v>1</v>
      </c>
      <c r="N594" s="46"/>
    </row>
    <row r="595" spans="1:14">
      <c r="A595" s="37"/>
      <c r="B595" s="37" t="s">
        <v>845</v>
      </c>
      <c r="C595" s="131">
        <v>1</v>
      </c>
      <c r="N595" s="46"/>
    </row>
    <row r="596" spans="1:14">
      <c r="A596" s="37"/>
      <c r="B596" s="37" t="s">
        <v>1623</v>
      </c>
      <c r="C596" s="131">
        <v>1</v>
      </c>
      <c r="N596" s="46"/>
    </row>
    <row r="597" spans="1:14">
      <c r="A597" s="37" t="s">
        <v>125</v>
      </c>
      <c r="B597" s="37" t="s">
        <v>1583</v>
      </c>
      <c r="C597" s="131">
        <v>1</v>
      </c>
      <c r="N597" s="46"/>
    </row>
    <row r="598" spans="1:14">
      <c r="A598" s="37"/>
      <c r="B598" s="37" t="s">
        <v>859</v>
      </c>
      <c r="C598" s="131">
        <v>1</v>
      </c>
      <c r="N598" s="46"/>
    </row>
    <row r="599" spans="1:14">
      <c r="A599" s="37" t="s">
        <v>126</v>
      </c>
      <c r="B599" s="37" t="s">
        <v>1583</v>
      </c>
      <c r="C599" s="131">
        <v>66</v>
      </c>
      <c r="N599" s="46"/>
    </row>
    <row r="600" spans="1:14">
      <c r="A600" s="37"/>
      <c r="B600" s="37" t="s">
        <v>860</v>
      </c>
      <c r="C600" s="131">
        <v>3</v>
      </c>
      <c r="N600" s="46"/>
    </row>
    <row r="601" spans="1:14">
      <c r="A601" s="37"/>
      <c r="B601" s="37" t="s">
        <v>861</v>
      </c>
      <c r="C601" s="131">
        <v>1</v>
      </c>
      <c r="N601" s="46"/>
    </row>
    <row r="602" spans="1:14">
      <c r="A602" s="37"/>
      <c r="B602" s="37" t="s">
        <v>512</v>
      </c>
      <c r="C602" s="131">
        <v>2</v>
      </c>
      <c r="N602" s="46"/>
    </row>
    <row r="603" spans="1:14">
      <c r="A603" s="37"/>
      <c r="B603" s="37" t="s">
        <v>1476</v>
      </c>
      <c r="C603" s="131">
        <v>1</v>
      </c>
      <c r="N603" s="46"/>
    </row>
    <row r="604" spans="1:14">
      <c r="A604" s="37"/>
      <c r="B604" s="37" t="s">
        <v>862</v>
      </c>
      <c r="C604" s="131">
        <v>13</v>
      </c>
      <c r="N604" s="46"/>
    </row>
    <row r="605" spans="1:14">
      <c r="A605" s="37"/>
      <c r="B605" s="37" t="s">
        <v>863</v>
      </c>
      <c r="C605" s="131">
        <v>6</v>
      </c>
      <c r="N605" s="46"/>
    </row>
    <row r="606" spans="1:14">
      <c r="A606" s="37"/>
      <c r="B606" s="37" t="s">
        <v>864</v>
      </c>
      <c r="C606" s="131">
        <v>3</v>
      </c>
      <c r="N606" s="46"/>
    </row>
    <row r="607" spans="1:14">
      <c r="A607" s="37"/>
      <c r="B607" s="37" t="s">
        <v>865</v>
      </c>
      <c r="C607" s="131">
        <v>9</v>
      </c>
      <c r="N607" s="46"/>
    </row>
    <row r="608" spans="1:14">
      <c r="A608" s="37"/>
      <c r="B608" s="37" t="s">
        <v>866</v>
      </c>
      <c r="C608" s="131">
        <v>13</v>
      </c>
      <c r="N608" s="46"/>
    </row>
    <row r="609" spans="1:14">
      <c r="A609" s="37"/>
      <c r="B609" s="37" t="s">
        <v>1624</v>
      </c>
      <c r="C609" s="131">
        <v>1</v>
      </c>
      <c r="N609" s="46"/>
    </row>
    <row r="610" spans="1:14">
      <c r="A610" s="37"/>
      <c r="B610" s="37" t="s">
        <v>867</v>
      </c>
      <c r="C610" s="131">
        <v>1</v>
      </c>
      <c r="N610" s="46"/>
    </row>
    <row r="611" spans="1:14">
      <c r="A611" s="37"/>
      <c r="B611" s="37" t="s">
        <v>868</v>
      </c>
      <c r="C611" s="131">
        <v>12</v>
      </c>
      <c r="N611" s="46"/>
    </row>
    <row r="612" spans="1:14">
      <c r="A612" s="37"/>
      <c r="B612" s="37" t="s">
        <v>869</v>
      </c>
      <c r="C612" s="131">
        <v>1</v>
      </c>
      <c r="N612" s="46"/>
    </row>
    <row r="613" spans="1:14">
      <c r="A613" s="37" t="s">
        <v>127</v>
      </c>
      <c r="B613" s="37" t="s">
        <v>1583</v>
      </c>
      <c r="C613" s="131">
        <v>719</v>
      </c>
      <c r="N613" s="46"/>
    </row>
    <row r="614" spans="1:14">
      <c r="A614" s="37"/>
      <c r="B614" s="37" t="s">
        <v>1432</v>
      </c>
      <c r="C614" s="131">
        <v>1</v>
      </c>
      <c r="N614" s="46"/>
    </row>
    <row r="615" spans="1:14">
      <c r="A615" s="37"/>
      <c r="B615" s="37" t="s">
        <v>373</v>
      </c>
      <c r="C615" s="131">
        <v>169</v>
      </c>
      <c r="N615" s="46"/>
    </row>
    <row r="616" spans="1:14">
      <c r="A616" s="37"/>
      <c r="B616" s="37" t="s">
        <v>374</v>
      </c>
      <c r="C616" s="131">
        <v>137</v>
      </c>
      <c r="N616" s="46"/>
    </row>
    <row r="617" spans="1:14">
      <c r="A617" s="37"/>
      <c r="B617" s="37" t="s">
        <v>1395</v>
      </c>
      <c r="C617" s="131">
        <v>3</v>
      </c>
      <c r="N617" s="46"/>
    </row>
    <row r="618" spans="1:14">
      <c r="A618" s="37"/>
      <c r="B618" s="37" t="s">
        <v>1227</v>
      </c>
      <c r="C618" s="131">
        <v>28</v>
      </c>
      <c r="N618" s="46"/>
    </row>
    <row r="619" spans="1:14">
      <c r="A619" s="37"/>
      <c r="B619" s="37" t="s">
        <v>1228</v>
      </c>
      <c r="C619" s="131">
        <v>62</v>
      </c>
      <c r="N619" s="46"/>
    </row>
    <row r="620" spans="1:14">
      <c r="A620" s="37"/>
      <c r="B620" s="37" t="s">
        <v>1625</v>
      </c>
      <c r="C620" s="131">
        <v>3</v>
      </c>
      <c r="N620" s="46"/>
    </row>
    <row r="621" spans="1:14">
      <c r="A621" s="37"/>
      <c r="B621" s="37" t="s">
        <v>870</v>
      </c>
      <c r="C621" s="131">
        <v>66</v>
      </c>
      <c r="N621" s="46"/>
    </row>
    <row r="622" spans="1:14">
      <c r="A622" s="37"/>
      <c r="B622" s="37" t="s">
        <v>1396</v>
      </c>
      <c r="C622" s="131">
        <v>34</v>
      </c>
      <c r="N622" s="46"/>
    </row>
    <row r="623" spans="1:14">
      <c r="A623" s="37"/>
      <c r="B623" s="37" t="s">
        <v>871</v>
      </c>
      <c r="C623" s="131">
        <v>148</v>
      </c>
      <c r="N623" s="46"/>
    </row>
    <row r="624" spans="1:14">
      <c r="A624" s="37"/>
      <c r="B624" s="37" t="s">
        <v>872</v>
      </c>
      <c r="C624" s="131">
        <v>15</v>
      </c>
      <c r="N624" s="46"/>
    </row>
    <row r="625" spans="1:14">
      <c r="A625" s="37"/>
      <c r="B625" s="37" t="s">
        <v>873</v>
      </c>
      <c r="C625" s="131">
        <v>1</v>
      </c>
      <c r="N625" s="46"/>
    </row>
    <row r="626" spans="1:14">
      <c r="A626" s="37"/>
      <c r="B626" s="37" t="s">
        <v>874</v>
      </c>
      <c r="C626" s="131">
        <v>1</v>
      </c>
      <c r="N626" s="46"/>
    </row>
    <row r="627" spans="1:14">
      <c r="A627" s="37"/>
      <c r="B627" s="37" t="s">
        <v>875</v>
      </c>
      <c r="C627" s="131">
        <v>1</v>
      </c>
      <c r="N627" s="46"/>
    </row>
    <row r="628" spans="1:14">
      <c r="A628" s="37"/>
      <c r="B628" s="37" t="s">
        <v>1477</v>
      </c>
      <c r="C628" s="131">
        <v>3</v>
      </c>
      <c r="N628" s="46"/>
    </row>
    <row r="629" spans="1:14">
      <c r="A629" s="37"/>
      <c r="B629" s="37" t="s">
        <v>876</v>
      </c>
      <c r="C629" s="131">
        <v>39</v>
      </c>
      <c r="N629" s="46"/>
    </row>
    <row r="630" spans="1:14">
      <c r="A630" s="37"/>
      <c r="B630" s="37" t="s">
        <v>877</v>
      </c>
      <c r="C630" s="131">
        <v>1</v>
      </c>
      <c r="N630" s="46"/>
    </row>
    <row r="631" spans="1:14">
      <c r="A631" s="37"/>
      <c r="B631" s="37" t="s">
        <v>1626</v>
      </c>
      <c r="C631" s="131">
        <v>1</v>
      </c>
      <c r="N631" s="46"/>
    </row>
    <row r="632" spans="1:14">
      <c r="A632" s="37"/>
      <c r="B632" s="37" t="s">
        <v>878</v>
      </c>
      <c r="C632" s="131">
        <v>3</v>
      </c>
      <c r="N632" s="46"/>
    </row>
    <row r="633" spans="1:14">
      <c r="A633" s="37"/>
      <c r="B633" s="37" t="s">
        <v>879</v>
      </c>
      <c r="C633" s="131">
        <v>1</v>
      </c>
      <c r="N633" s="46"/>
    </row>
    <row r="634" spans="1:14">
      <c r="A634" s="37"/>
      <c r="B634" s="37" t="s">
        <v>880</v>
      </c>
      <c r="C634" s="131">
        <v>2</v>
      </c>
      <c r="N634" s="46"/>
    </row>
    <row r="635" spans="1:14">
      <c r="A635" s="37" t="s">
        <v>128</v>
      </c>
      <c r="B635" s="37" t="s">
        <v>1583</v>
      </c>
      <c r="C635" s="131">
        <v>5</v>
      </c>
      <c r="N635" s="46"/>
    </row>
    <row r="636" spans="1:14">
      <c r="A636" s="37"/>
      <c r="B636" s="37" t="s">
        <v>881</v>
      </c>
      <c r="C636" s="131">
        <v>2</v>
      </c>
      <c r="N636" s="46"/>
    </row>
    <row r="637" spans="1:14">
      <c r="A637" s="37"/>
      <c r="B637" s="37" t="s">
        <v>1627</v>
      </c>
      <c r="C637" s="131">
        <v>1</v>
      </c>
      <c r="N637" s="46"/>
    </row>
    <row r="638" spans="1:14">
      <c r="A638" s="37"/>
      <c r="B638" s="37" t="s">
        <v>882</v>
      </c>
      <c r="C638" s="131">
        <v>2</v>
      </c>
      <c r="N638" s="46"/>
    </row>
    <row r="639" spans="1:14">
      <c r="A639" s="37" t="s">
        <v>129</v>
      </c>
      <c r="B639" s="37" t="s">
        <v>1583</v>
      </c>
      <c r="C639" s="131">
        <v>2758</v>
      </c>
      <c r="N639" s="46"/>
    </row>
    <row r="640" spans="1:14">
      <c r="A640" s="37"/>
      <c r="B640" s="37" t="s">
        <v>1383</v>
      </c>
      <c r="C640" s="131">
        <v>1</v>
      </c>
      <c r="N640" s="46"/>
    </row>
    <row r="641" spans="1:14">
      <c r="A641" s="37"/>
      <c r="B641" s="37" t="s">
        <v>1397</v>
      </c>
      <c r="C641" s="131">
        <v>2</v>
      </c>
      <c r="N641" s="46"/>
    </row>
    <row r="642" spans="1:14">
      <c r="A642" s="37"/>
      <c r="B642" s="37" t="s">
        <v>1398</v>
      </c>
      <c r="C642" s="131">
        <v>15</v>
      </c>
      <c r="N642" s="46"/>
    </row>
    <row r="643" spans="1:14">
      <c r="A643" s="37"/>
      <c r="B643" s="37" t="s">
        <v>1354</v>
      </c>
      <c r="C643" s="131">
        <v>3</v>
      </c>
      <c r="N643" s="46"/>
    </row>
    <row r="644" spans="1:14">
      <c r="A644" s="37"/>
      <c r="B644" s="37" t="s">
        <v>1628</v>
      </c>
      <c r="C644" s="131">
        <v>5</v>
      </c>
      <c r="N644" s="46"/>
    </row>
    <row r="645" spans="1:14">
      <c r="A645" s="37"/>
      <c r="B645" s="37" t="s">
        <v>1399</v>
      </c>
      <c r="C645" s="131">
        <v>12</v>
      </c>
      <c r="N645" s="46"/>
    </row>
    <row r="646" spans="1:14">
      <c r="A646" s="37"/>
      <c r="B646" s="37" t="s">
        <v>1376</v>
      </c>
      <c r="C646" s="131">
        <v>4</v>
      </c>
      <c r="N646" s="46"/>
    </row>
    <row r="647" spans="1:14">
      <c r="A647" s="37"/>
      <c r="B647" s="37" t="s">
        <v>1400</v>
      </c>
      <c r="C647" s="131">
        <v>16</v>
      </c>
      <c r="N647" s="46"/>
    </row>
    <row r="648" spans="1:14">
      <c r="A648" s="37"/>
      <c r="B648" s="37" t="s">
        <v>1401</v>
      </c>
      <c r="C648" s="131">
        <v>26</v>
      </c>
      <c r="N648" s="46"/>
    </row>
    <row r="649" spans="1:14">
      <c r="A649" s="37"/>
      <c r="B649" s="37" t="s">
        <v>1402</v>
      </c>
      <c r="C649" s="131">
        <v>1</v>
      </c>
      <c r="N649" s="46"/>
    </row>
    <row r="650" spans="1:14">
      <c r="A650" s="37"/>
      <c r="B650" s="37" t="s">
        <v>1629</v>
      </c>
      <c r="C650" s="131">
        <v>7</v>
      </c>
      <c r="N650" s="46"/>
    </row>
    <row r="651" spans="1:14">
      <c r="A651" s="37"/>
      <c r="B651" s="37" t="s">
        <v>1630</v>
      </c>
      <c r="C651" s="131">
        <v>2</v>
      </c>
      <c r="N651" s="46"/>
    </row>
    <row r="652" spans="1:14">
      <c r="A652" s="37"/>
      <c r="B652" s="37" t="s">
        <v>1403</v>
      </c>
      <c r="C652" s="131">
        <v>5</v>
      </c>
      <c r="N652" s="46"/>
    </row>
    <row r="653" spans="1:14">
      <c r="A653" s="37"/>
      <c r="B653" s="37" t="s">
        <v>1404</v>
      </c>
      <c r="C653" s="131">
        <v>6</v>
      </c>
      <c r="N653" s="46"/>
    </row>
    <row r="654" spans="1:14">
      <c r="A654" s="37"/>
      <c r="B654" s="37" t="s">
        <v>1386</v>
      </c>
      <c r="C654" s="131">
        <v>13</v>
      </c>
      <c r="N654" s="46"/>
    </row>
    <row r="655" spans="1:14">
      <c r="A655" s="37"/>
      <c r="B655" s="37" t="s">
        <v>1405</v>
      </c>
      <c r="C655" s="131">
        <v>4</v>
      </c>
      <c r="N655" s="46"/>
    </row>
    <row r="656" spans="1:14">
      <c r="A656" s="37"/>
      <c r="B656" s="37" t="s">
        <v>1387</v>
      </c>
      <c r="C656" s="131">
        <v>3</v>
      </c>
      <c r="N656" s="46"/>
    </row>
    <row r="657" spans="1:14">
      <c r="A657" s="37"/>
      <c r="B657" s="37" t="s">
        <v>395</v>
      </c>
      <c r="C657" s="131">
        <v>289</v>
      </c>
      <c r="N657" s="46"/>
    </row>
    <row r="658" spans="1:14">
      <c r="A658" s="37"/>
      <c r="B658" s="37" t="s">
        <v>883</v>
      </c>
      <c r="C658" s="131">
        <v>59</v>
      </c>
      <c r="N658" s="46"/>
    </row>
    <row r="659" spans="1:14">
      <c r="A659" s="37"/>
      <c r="B659" s="37" t="s">
        <v>884</v>
      </c>
      <c r="C659" s="131">
        <v>136</v>
      </c>
      <c r="N659" s="46"/>
    </row>
    <row r="660" spans="1:14">
      <c r="A660" s="37"/>
      <c r="B660" s="37" t="s">
        <v>383</v>
      </c>
      <c r="C660" s="131">
        <v>369</v>
      </c>
      <c r="N660" s="46"/>
    </row>
    <row r="661" spans="1:14">
      <c r="A661" s="37"/>
      <c r="B661" s="37" t="s">
        <v>885</v>
      </c>
      <c r="C661" s="131">
        <v>57</v>
      </c>
      <c r="N661" s="46"/>
    </row>
    <row r="662" spans="1:14">
      <c r="A662" s="37"/>
      <c r="B662" s="37" t="s">
        <v>895</v>
      </c>
      <c r="C662" s="131">
        <v>9</v>
      </c>
      <c r="N662" s="46"/>
    </row>
    <row r="663" spans="1:14">
      <c r="A663" s="37"/>
      <c r="B663" s="37" t="s">
        <v>886</v>
      </c>
      <c r="C663" s="131">
        <v>12</v>
      </c>
      <c r="N663" s="46"/>
    </row>
    <row r="664" spans="1:14">
      <c r="A664" s="37"/>
      <c r="B664" s="37" t="s">
        <v>887</v>
      </c>
      <c r="C664" s="131">
        <v>1</v>
      </c>
      <c r="N664" s="46"/>
    </row>
    <row r="665" spans="1:14">
      <c r="A665" s="37"/>
      <c r="B665" s="37" t="s">
        <v>888</v>
      </c>
      <c r="C665" s="131">
        <v>78</v>
      </c>
      <c r="N665" s="46"/>
    </row>
    <row r="666" spans="1:14">
      <c r="A666" s="37"/>
      <c r="B666" s="37" t="s">
        <v>889</v>
      </c>
      <c r="C666" s="131">
        <v>24</v>
      </c>
      <c r="N666" s="46"/>
    </row>
    <row r="667" spans="1:14">
      <c r="A667" s="37"/>
      <c r="B667" s="37" t="s">
        <v>890</v>
      </c>
      <c r="C667" s="131">
        <v>1</v>
      </c>
      <c r="N667" s="46"/>
    </row>
    <row r="668" spans="1:14">
      <c r="A668" s="37"/>
      <c r="B668" s="37" t="s">
        <v>891</v>
      </c>
      <c r="C668" s="131">
        <v>30</v>
      </c>
      <c r="N668" s="46"/>
    </row>
    <row r="669" spans="1:14">
      <c r="A669" s="37"/>
      <c r="B669" s="37" t="s">
        <v>892</v>
      </c>
      <c r="C669" s="131">
        <v>1</v>
      </c>
      <c r="N669" s="46"/>
    </row>
    <row r="670" spans="1:14">
      <c r="A670" s="37"/>
      <c r="B670" s="37" t="s">
        <v>893</v>
      </c>
      <c r="C670" s="131">
        <v>36</v>
      </c>
      <c r="N670" s="46"/>
    </row>
    <row r="671" spans="1:14">
      <c r="A671" s="37"/>
      <c r="B671" s="37" t="s">
        <v>894</v>
      </c>
      <c r="C671" s="131">
        <v>5</v>
      </c>
      <c r="N671" s="46"/>
    </row>
    <row r="672" spans="1:14">
      <c r="A672" s="37"/>
      <c r="B672" s="37" t="s">
        <v>396</v>
      </c>
      <c r="C672" s="131">
        <v>197</v>
      </c>
      <c r="N672" s="46"/>
    </row>
    <row r="673" spans="1:14">
      <c r="A673" s="37"/>
      <c r="B673" s="37" t="s">
        <v>896</v>
      </c>
      <c r="C673" s="131">
        <v>30</v>
      </c>
      <c r="N673" s="46"/>
    </row>
    <row r="674" spans="1:14">
      <c r="A674" s="37"/>
      <c r="B674" s="37" t="s">
        <v>1631</v>
      </c>
      <c r="C674" s="131">
        <v>10</v>
      </c>
      <c r="N674" s="46"/>
    </row>
    <row r="675" spans="1:14">
      <c r="A675" s="37"/>
      <c r="B675" s="37" t="s">
        <v>1632</v>
      </c>
      <c r="C675" s="131">
        <v>1</v>
      </c>
      <c r="N675" s="46"/>
    </row>
    <row r="676" spans="1:14">
      <c r="A676" s="37"/>
      <c r="B676" s="37" t="s">
        <v>1633</v>
      </c>
      <c r="C676" s="131">
        <v>13</v>
      </c>
      <c r="N676" s="46"/>
    </row>
    <row r="677" spans="1:14">
      <c r="A677" s="37"/>
      <c r="B677" s="37" t="s">
        <v>1634</v>
      </c>
      <c r="C677" s="131">
        <v>1</v>
      </c>
      <c r="N677" s="46"/>
    </row>
    <row r="678" spans="1:14">
      <c r="A678" s="37"/>
      <c r="B678" s="37" t="s">
        <v>1635</v>
      </c>
      <c r="C678" s="131">
        <v>2</v>
      </c>
      <c r="N678" s="46"/>
    </row>
    <row r="679" spans="1:14">
      <c r="A679" s="37"/>
      <c r="B679" s="37" t="s">
        <v>897</v>
      </c>
      <c r="C679" s="131">
        <v>19</v>
      </c>
      <c r="N679" s="46"/>
    </row>
    <row r="680" spans="1:14">
      <c r="A680" s="37"/>
      <c r="B680" s="37" t="s">
        <v>898</v>
      </c>
      <c r="C680" s="131">
        <v>23</v>
      </c>
      <c r="N680" s="46"/>
    </row>
    <row r="681" spans="1:14">
      <c r="A681" s="37"/>
      <c r="B681" s="37" t="s">
        <v>899</v>
      </c>
      <c r="C681" s="131">
        <v>7</v>
      </c>
      <c r="N681" s="46"/>
    </row>
    <row r="682" spans="1:14">
      <c r="A682" s="37"/>
      <c r="B682" s="37" t="s">
        <v>900</v>
      </c>
      <c r="C682" s="131">
        <v>1</v>
      </c>
      <c r="N682" s="46"/>
    </row>
    <row r="683" spans="1:14">
      <c r="A683" s="37"/>
      <c r="B683" s="37" t="s">
        <v>901</v>
      </c>
      <c r="C683" s="131">
        <v>112</v>
      </c>
      <c r="N683" s="46"/>
    </row>
    <row r="684" spans="1:14">
      <c r="A684" s="37"/>
      <c r="B684" s="37" t="s">
        <v>902</v>
      </c>
      <c r="C684" s="131">
        <v>14</v>
      </c>
      <c r="N684" s="46"/>
    </row>
    <row r="685" spans="1:14">
      <c r="A685" s="37"/>
      <c r="B685" s="37" t="s">
        <v>1406</v>
      </c>
      <c r="C685" s="131">
        <v>18</v>
      </c>
      <c r="N685" s="46"/>
    </row>
    <row r="686" spans="1:14">
      <c r="A686" s="37"/>
      <c r="B686" s="37" t="s">
        <v>1478</v>
      </c>
      <c r="C686" s="131">
        <v>3</v>
      </c>
      <c r="N686" s="46"/>
    </row>
    <row r="687" spans="1:14">
      <c r="A687" s="37"/>
      <c r="B687" s="37" t="s">
        <v>903</v>
      </c>
      <c r="C687" s="131">
        <v>156</v>
      </c>
      <c r="N687" s="46"/>
    </row>
    <row r="688" spans="1:14">
      <c r="A688" s="37"/>
      <c r="B688" s="37" t="s">
        <v>904</v>
      </c>
      <c r="C688" s="131">
        <v>65</v>
      </c>
      <c r="N688" s="46"/>
    </row>
    <row r="689" spans="1:14">
      <c r="A689" s="37"/>
      <c r="B689" s="37" t="s">
        <v>905</v>
      </c>
      <c r="C689" s="131">
        <v>85</v>
      </c>
      <c r="N689" s="46"/>
    </row>
    <row r="690" spans="1:14">
      <c r="A690" s="37"/>
      <c r="B690" s="37" t="s">
        <v>906</v>
      </c>
      <c r="C690" s="131">
        <v>25</v>
      </c>
      <c r="N690" s="46"/>
    </row>
    <row r="691" spans="1:14">
      <c r="A691" s="37"/>
      <c r="B691" s="37" t="s">
        <v>907</v>
      </c>
      <c r="C691" s="131">
        <v>68</v>
      </c>
      <c r="N691" s="46"/>
    </row>
    <row r="692" spans="1:14">
      <c r="A692" s="37"/>
      <c r="B692" s="37" t="s">
        <v>908</v>
      </c>
      <c r="C692" s="131">
        <v>13</v>
      </c>
      <c r="N692" s="46"/>
    </row>
    <row r="693" spans="1:14">
      <c r="A693" s="37"/>
      <c r="B693" s="37" t="s">
        <v>909</v>
      </c>
      <c r="C693" s="131">
        <v>2</v>
      </c>
      <c r="N693" s="46"/>
    </row>
    <row r="694" spans="1:14">
      <c r="A694" s="37"/>
      <c r="B694" s="37" t="s">
        <v>910</v>
      </c>
      <c r="C694" s="131">
        <v>24</v>
      </c>
      <c r="N694" s="46"/>
    </row>
    <row r="695" spans="1:14">
      <c r="A695" s="37"/>
      <c r="B695" s="37" t="s">
        <v>434</v>
      </c>
      <c r="C695" s="131">
        <v>82</v>
      </c>
      <c r="N695" s="46"/>
    </row>
    <row r="696" spans="1:14">
      <c r="A696" s="37"/>
      <c r="B696" s="37" t="s">
        <v>911</v>
      </c>
      <c r="C696" s="131">
        <v>9</v>
      </c>
      <c r="N696" s="46"/>
    </row>
    <row r="697" spans="1:14">
      <c r="A697" s="37"/>
      <c r="B697" s="37" t="s">
        <v>912</v>
      </c>
      <c r="C697" s="131">
        <v>6</v>
      </c>
      <c r="N697" s="46"/>
    </row>
    <row r="698" spans="1:14">
      <c r="A698" s="37"/>
      <c r="B698" s="37" t="s">
        <v>913</v>
      </c>
      <c r="C698" s="131">
        <v>107</v>
      </c>
      <c r="N698" s="46"/>
    </row>
    <row r="699" spans="1:14">
      <c r="A699" s="37"/>
      <c r="B699" s="37" t="s">
        <v>914</v>
      </c>
      <c r="C699" s="131">
        <v>10</v>
      </c>
      <c r="N699" s="46"/>
    </row>
    <row r="700" spans="1:14">
      <c r="A700" s="37"/>
      <c r="B700" s="37" t="s">
        <v>915</v>
      </c>
      <c r="C700" s="131">
        <v>67</v>
      </c>
      <c r="N700" s="46"/>
    </row>
    <row r="701" spans="1:14">
      <c r="A701" s="37"/>
      <c r="B701" s="37" t="s">
        <v>916</v>
      </c>
      <c r="C701" s="131">
        <v>14</v>
      </c>
      <c r="N701" s="46"/>
    </row>
    <row r="702" spans="1:14">
      <c r="A702" s="37"/>
      <c r="B702" s="37" t="s">
        <v>917</v>
      </c>
      <c r="C702" s="131">
        <v>4</v>
      </c>
      <c r="N702" s="46"/>
    </row>
    <row r="703" spans="1:14">
      <c r="A703" s="37"/>
      <c r="B703" s="37" t="s">
        <v>918</v>
      </c>
      <c r="C703" s="131">
        <v>3</v>
      </c>
      <c r="N703" s="46"/>
    </row>
    <row r="704" spans="1:14">
      <c r="A704" s="37"/>
      <c r="B704" s="37" t="s">
        <v>919</v>
      </c>
      <c r="C704" s="131">
        <v>79</v>
      </c>
      <c r="N704" s="46"/>
    </row>
    <row r="705" spans="1:14">
      <c r="A705" s="37"/>
      <c r="B705" s="37" t="s">
        <v>920</v>
      </c>
      <c r="C705" s="131">
        <v>6</v>
      </c>
      <c r="N705" s="46"/>
    </row>
    <row r="706" spans="1:14">
      <c r="A706" s="37"/>
      <c r="B706" s="37" t="s">
        <v>921</v>
      </c>
      <c r="C706" s="131">
        <v>6</v>
      </c>
      <c r="N706" s="46"/>
    </row>
    <row r="707" spans="1:14">
      <c r="A707" s="37"/>
      <c r="B707" s="37" t="s">
        <v>922</v>
      </c>
      <c r="C707" s="131">
        <v>10</v>
      </c>
      <c r="N707" s="46"/>
    </row>
    <row r="708" spans="1:14">
      <c r="A708" s="37"/>
      <c r="B708" s="37" t="s">
        <v>923</v>
      </c>
      <c r="C708" s="131">
        <v>8</v>
      </c>
      <c r="N708" s="46"/>
    </row>
    <row r="709" spans="1:14">
      <c r="A709" s="37"/>
      <c r="B709" s="37" t="s">
        <v>924</v>
      </c>
      <c r="C709" s="131">
        <v>119</v>
      </c>
      <c r="N709" s="46"/>
    </row>
    <row r="710" spans="1:14">
      <c r="A710" s="37"/>
      <c r="B710" s="37" t="s">
        <v>925</v>
      </c>
      <c r="C710" s="131">
        <v>1</v>
      </c>
      <c r="N710" s="46"/>
    </row>
    <row r="711" spans="1:14">
      <c r="A711" s="37"/>
      <c r="B711" s="37" t="s">
        <v>926</v>
      </c>
      <c r="C711" s="131">
        <v>38</v>
      </c>
      <c r="N711" s="46"/>
    </row>
    <row r="712" spans="1:14">
      <c r="A712" s="37"/>
      <c r="B712" s="37" t="s">
        <v>927</v>
      </c>
      <c r="C712" s="131">
        <v>68</v>
      </c>
      <c r="N712" s="46"/>
    </row>
    <row r="713" spans="1:14">
      <c r="A713" s="37" t="s">
        <v>123</v>
      </c>
      <c r="B713" s="37" t="s">
        <v>1583</v>
      </c>
      <c r="C713" s="131">
        <v>27</v>
      </c>
      <c r="N713" s="46"/>
    </row>
    <row r="714" spans="1:14">
      <c r="A714" s="37"/>
      <c r="B714" s="37" t="s">
        <v>1636</v>
      </c>
      <c r="C714" s="131">
        <v>1</v>
      </c>
      <c r="N714" s="46"/>
    </row>
    <row r="715" spans="1:14">
      <c r="A715" s="37"/>
      <c r="B715" s="37" t="s">
        <v>846</v>
      </c>
      <c r="C715" s="131">
        <v>3</v>
      </c>
      <c r="N715" s="46"/>
    </row>
    <row r="716" spans="1:14">
      <c r="A716" s="37"/>
      <c r="B716" s="37" t="s">
        <v>847</v>
      </c>
      <c r="C716" s="131">
        <v>7</v>
      </c>
      <c r="N716" s="46"/>
    </row>
    <row r="717" spans="1:14">
      <c r="A717" s="37"/>
      <c r="B717" s="37" t="s">
        <v>848</v>
      </c>
      <c r="C717" s="131">
        <v>1</v>
      </c>
      <c r="N717" s="46"/>
    </row>
    <row r="718" spans="1:14">
      <c r="A718" s="37"/>
      <c r="B718" s="37" t="s">
        <v>849</v>
      </c>
      <c r="C718" s="131">
        <v>1</v>
      </c>
      <c r="N718" s="46"/>
    </row>
    <row r="719" spans="1:14">
      <c r="A719" s="37"/>
      <c r="B719" s="37" t="s">
        <v>850</v>
      </c>
      <c r="C719" s="131">
        <v>6</v>
      </c>
      <c r="N719" s="46"/>
    </row>
    <row r="720" spans="1:14">
      <c r="A720" s="37"/>
      <c r="B720" s="37" t="s">
        <v>851</v>
      </c>
      <c r="C720" s="131">
        <v>1</v>
      </c>
      <c r="N720" s="46"/>
    </row>
    <row r="721" spans="1:14">
      <c r="A721" s="37"/>
      <c r="B721" s="37" t="s">
        <v>548</v>
      </c>
      <c r="C721" s="131">
        <v>2</v>
      </c>
      <c r="N721" s="46"/>
    </row>
    <row r="722" spans="1:14">
      <c r="A722" s="37"/>
      <c r="B722" s="37" t="s">
        <v>852</v>
      </c>
      <c r="C722" s="131">
        <v>1</v>
      </c>
      <c r="N722" s="46"/>
    </row>
    <row r="723" spans="1:14">
      <c r="A723" s="37"/>
      <c r="B723" s="37" t="s">
        <v>853</v>
      </c>
      <c r="C723" s="131">
        <v>3</v>
      </c>
      <c r="N723" s="46"/>
    </row>
    <row r="724" spans="1:14">
      <c r="A724" s="37"/>
      <c r="B724" s="37" t="s">
        <v>854</v>
      </c>
      <c r="C724" s="131">
        <v>1</v>
      </c>
      <c r="N724" s="46"/>
    </row>
    <row r="725" spans="1:14">
      <c r="A725" s="37" t="s">
        <v>124</v>
      </c>
      <c r="B725" s="37" t="s">
        <v>1583</v>
      </c>
      <c r="C725" s="131">
        <v>567</v>
      </c>
      <c r="N725" s="46"/>
    </row>
    <row r="726" spans="1:14">
      <c r="A726" s="37"/>
      <c r="B726" s="37" t="s">
        <v>1318</v>
      </c>
      <c r="C726" s="131">
        <v>335</v>
      </c>
      <c r="N726" s="46"/>
    </row>
    <row r="727" spans="1:14">
      <c r="A727" s="37"/>
      <c r="B727" s="37" t="s">
        <v>855</v>
      </c>
      <c r="C727" s="131">
        <v>98</v>
      </c>
      <c r="N727" s="46"/>
    </row>
    <row r="728" spans="1:14">
      <c r="A728" s="37"/>
      <c r="B728" s="37" t="s">
        <v>856</v>
      </c>
      <c r="C728" s="131">
        <v>45</v>
      </c>
      <c r="N728" s="46"/>
    </row>
    <row r="729" spans="1:14">
      <c r="A729" s="37"/>
      <c r="B729" s="37" t="s">
        <v>435</v>
      </c>
      <c r="C729" s="131">
        <v>1</v>
      </c>
      <c r="N729" s="46"/>
    </row>
    <row r="730" spans="1:14">
      <c r="A730" s="37"/>
      <c r="B730" s="37" t="s">
        <v>857</v>
      </c>
      <c r="C730" s="131">
        <v>82</v>
      </c>
      <c r="N730" s="46"/>
    </row>
    <row r="731" spans="1:14">
      <c r="A731" s="37"/>
      <c r="B731" s="37" t="s">
        <v>512</v>
      </c>
      <c r="C731" s="131">
        <v>3</v>
      </c>
      <c r="N731" s="46"/>
    </row>
    <row r="732" spans="1:14">
      <c r="A732" s="37"/>
      <c r="B732" s="37" t="s">
        <v>548</v>
      </c>
      <c r="C732" s="131">
        <v>3</v>
      </c>
      <c r="N732" s="46"/>
    </row>
    <row r="733" spans="1:14">
      <c r="A733" s="37" t="s">
        <v>130</v>
      </c>
      <c r="B733" s="37" t="s">
        <v>1583</v>
      </c>
      <c r="C733" s="131">
        <v>363</v>
      </c>
      <c r="N733" s="46"/>
    </row>
    <row r="734" spans="1:14">
      <c r="A734" s="37"/>
      <c r="B734" s="37" t="s">
        <v>928</v>
      </c>
      <c r="C734" s="131">
        <v>1</v>
      </c>
      <c r="N734" s="46"/>
    </row>
    <row r="735" spans="1:14">
      <c r="A735" s="37"/>
      <c r="B735" s="37" t="s">
        <v>929</v>
      </c>
      <c r="C735" s="131">
        <v>82</v>
      </c>
      <c r="N735" s="46"/>
    </row>
    <row r="736" spans="1:14">
      <c r="A736" s="37"/>
      <c r="B736" s="37" t="s">
        <v>930</v>
      </c>
      <c r="C736" s="131">
        <v>67</v>
      </c>
      <c r="N736" s="46"/>
    </row>
    <row r="737" spans="1:14">
      <c r="A737" s="37"/>
      <c r="B737" s="37" t="s">
        <v>931</v>
      </c>
      <c r="C737" s="131">
        <v>1</v>
      </c>
      <c r="N737" s="46"/>
    </row>
    <row r="738" spans="1:14">
      <c r="A738" s="37"/>
      <c r="B738" s="37" t="s">
        <v>932</v>
      </c>
      <c r="C738" s="131">
        <v>12</v>
      </c>
      <c r="N738" s="46"/>
    </row>
    <row r="739" spans="1:14">
      <c r="A739" s="37"/>
      <c r="B739" s="37" t="s">
        <v>1479</v>
      </c>
      <c r="C739" s="131">
        <v>1</v>
      </c>
      <c r="N739" s="46"/>
    </row>
    <row r="740" spans="1:14">
      <c r="A740" s="37"/>
      <c r="B740" s="37" t="s">
        <v>933</v>
      </c>
      <c r="C740" s="131">
        <v>1</v>
      </c>
      <c r="N740" s="46"/>
    </row>
    <row r="741" spans="1:14">
      <c r="A741" s="37"/>
      <c r="B741" s="37" t="s">
        <v>939</v>
      </c>
      <c r="C741" s="131">
        <v>11</v>
      </c>
      <c r="N741" s="46"/>
    </row>
    <row r="742" spans="1:14">
      <c r="A742" s="37"/>
      <c r="B742" s="37" t="s">
        <v>662</v>
      </c>
      <c r="C742" s="131">
        <v>10</v>
      </c>
      <c r="N742" s="46"/>
    </row>
    <row r="743" spans="1:14">
      <c r="A743" s="37"/>
      <c r="B743" s="37" t="s">
        <v>934</v>
      </c>
      <c r="C743" s="131">
        <v>14</v>
      </c>
      <c r="N743" s="46"/>
    </row>
    <row r="744" spans="1:14">
      <c r="A744" s="37"/>
      <c r="B744" s="37" t="s">
        <v>935</v>
      </c>
      <c r="C744" s="131">
        <v>56</v>
      </c>
      <c r="N744" s="46"/>
    </row>
    <row r="745" spans="1:14">
      <c r="A745" s="37"/>
      <c r="B745" s="37" t="s">
        <v>936</v>
      </c>
      <c r="C745" s="131">
        <v>17</v>
      </c>
      <c r="N745" s="46"/>
    </row>
    <row r="746" spans="1:14">
      <c r="A746" s="37"/>
      <c r="B746" s="37" t="s">
        <v>937</v>
      </c>
      <c r="C746" s="131">
        <v>2</v>
      </c>
      <c r="N746" s="46"/>
    </row>
    <row r="747" spans="1:14">
      <c r="A747" s="37"/>
      <c r="B747" s="37" t="s">
        <v>938</v>
      </c>
      <c r="C747" s="131">
        <v>87</v>
      </c>
      <c r="N747" s="46"/>
    </row>
    <row r="748" spans="1:14">
      <c r="A748" s="37"/>
      <c r="B748" s="37" t="s">
        <v>1637</v>
      </c>
      <c r="C748" s="131">
        <v>1</v>
      </c>
      <c r="N748" s="46"/>
    </row>
    <row r="749" spans="1:14">
      <c r="A749" s="37" t="s">
        <v>131</v>
      </c>
      <c r="B749" s="37" t="s">
        <v>1583</v>
      </c>
      <c r="C749" s="131">
        <v>12</v>
      </c>
      <c r="N749" s="46"/>
    </row>
    <row r="750" spans="1:14">
      <c r="A750" s="37"/>
      <c r="B750" s="37" t="s">
        <v>1324</v>
      </c>
      <c r="C750" s="131">
        <v>3</v>
      </c>
      <c r="N750" s="46"/>
    </row>
    <row r="751" spans="1:14">
      <c r="A751" s="37"/>
      <c r="B751" s="37" t="s">
        <v>940</v>
      </c>
      <c r="C751" s="131">
        <v>1</v>
      </c>
      <c r="N751" s="46"/>
    </row>
    <row r="752" spans="1:14">
      <c r="A752" s="37"/>
      <c r="B752" s="37" t="s">
        <v>941</v>
      </c>
      <c r="C752" s="131">
        <v>3</v>
      </c>
      <c r="N752" s="46"/>
    </row>
    <row r="753" spans="1:14">
      <c r="A753" s="37"/>
      <c r="B753" s="37" t="s">
        <v>1638</v>
      </c>
      <c r="C753" s="131">
        <v>2</v>
      </c>
      <c r="N753" s="46"/>
    </row>
    <row r="754" spans="1:14">
      <c r="A754" s="37"/>
      <c r="B754" s="37" t="s">
        <v>942</v>
      </c>
      <c r="C754" s="131">
        <v>3</v>
      </c>
      <c r="N754" s="46"/>
    </row>
    <row r="755" spans="1:14">
      <c r="A755" s="37" t="s">
        <v>132</v>
      </c>
      <c r="B755" s="37" t="s">
        <v>1583</v>
      </c>
      <c r="C755" s="131">
        <v>4</v>
      </c>
      <c r="N755" s="46"/>
    </row>
    <row r="756" spans="1:14">
      <c r="A756" s="37"/>
      <c r="B756" s="37" t="s">
        <v>1359</v>
      </c>
      <c r="C756" s="131">
        <v>2</v>
      </c>
      <c r="N756" s="46"/>
    </row>
    <row r="757" spans="1:14">
      <c r="A757" s="37"/>
      <c r="B757" s="37" t="s">
        <v>943</v>
      </c>
      <c r="C757" s="131">
        <v>1</v>
      </c>
      <c r="N757" s="46"/>
    </row>
    <row r="758" spans="1:14">
      <c r="A758" s="37"/>
      <c r="B758" s="37" t="s">
        <v>944</v>
      </c>
      <c r="C758" s="131">
        <v>1</v>
      </c>
      <c r="N758" s="46"/>
    </row>
    <row r="759" spans="1:14">
      <c r="A759" s="37" t="s">
        <v>134</v>
      </c>
      <c r="B759" s="37" t="s">
        <v>1583</v>
      </c>
      <c r="C759" s="131">
        <v>456</v>
      </c>
      <c r="N759" s="46"/>
    </row>
    <row r="760" spans="1:14">
      <c r="A760" s="37"/>
      <c r="B760" s="37" t="s">
        <v>1407</v>
      </c>
      <c r="C760" s="131">
        <v>1</v>
      </c>
      <c r="N760" s="46"/>
    </row>
    <row r="761" spans="1:14">
      <c r="A761" s="37"/>
      <c r="B761" s="37" t="s">
        <v>946</v>
      </c>
      <c r="C761" s="131">
        <v>2</v>
      </c>
    </row>
    <row r="762" spans="1:14">
      <c r="A762" s="37"/>
      <c r="B762" s="37" t="s">
        <v>947</v>
      </c>
      <c r="C762" s="131">
        <v>5</v>
      </c>
    </row>
    <row r="763" spans="1:14">
      <c r="A763" s="37"/>
      <c r="B763" s="37" t="s">
        <v>948</v>
      </c>
      <c r="C763" s="131">
        <v>3</v>
      </c>
    </row>
    <row r="764" spans="1:14">
      <c r="A764" s="37"/>
      <c r="B764" s="37" t="s">
        <v>949</v>
      </c>
      <c r="C764" s="131">
        <v>5</v>
      </c>
    </row>
    <row r="765" spans="1:14">
      <c r="A765" s="37"/>
      <c r="B765" s="37" t="s">
        <v>950</v>
      </c>
      <c r="C765" s="131">
        <v>1</v>
      </c>
    </row>
    <row r="766" spans="1:14">
      <c r="A766" s="37"/>
      <c r="B766" s="37" t="s">
        <v>951</v>
      </c>
      <c r="C766" s="131">
        <v>2</v>
      </c>
    </row>
    <row r="767" spans="1:14">
      <c r="A767" s="37"/>
      <c r="B767" s="37" t="s">
        <v>952</v>
      </c>
      <c r="C767" s="131">
        <v>6</v>
      </c>
    </row>
    <row r="768" spans="1:14">
      <c r="A768" s="37"/>
      <c r="B768" s="37" t="s">
        <v>953</v>
      </c>
      <c r="C768" s="131">
        <v>52</v>
      </c>
    </row>
    <row r="769" spans="1:3">
      <c r="A769" s="37"/>
      <c r="B769" s="37" t="s">
        <v>954</v>
      </c>
      <c r="C769" s="131">
        <v>22</v>
      </c>
    </row>
    <row r="770" spans="1:3">
      <c r="A770" s="37"/>
      <c r="B770" s="37" t="s">
        <v>955</v>
      </c>
      <c r="C770" s="131">
        <v>84</v>
      </c>
    </row>
    <row r="771" spans="1:3">
      <c r="A771" s="37"/>
      <c r="B771" s="37" t="s">
        <v>956</v>
      </c>
      <c r="C771" s="131">
        <v>5</v>
      </c>
    </row>
    <row r="772" spans="1:3">
      <c r="A772" s="37"/>
      <c r="B772" s="37" t="s">
        <v>959</v>
      </c>
      <c r="C772" s="131">
        <v>30</v>
      </c>
    </row>
    <row r="773" spans="1:3">
      <c r="A773" s="37"/>
      <c r="B773" s="37" t="s">
        <v>957</v>
      </c>
      <c r="C773" s="131">
        <v>29</v>
      </c>
    </row>
    <row r="774" spans="1:3">
      <c r="A774" s="37"/>
      <c r="B774" s="37" t="s">
        <v>958</v>
      </c>
      <c r="C774" s="131">
        <v>2</v>
      </c>
    </row>
    <row r="775" spans="1:3">
      <c r="A775" s="37"/>
      <c r="B775" s="37" t="s">
        <v>960</v>
      </c>
      <c r="C775" s="131">
        <v>4</v>
      </c>
    </row>
    <row r="776" spans="1:3">
      <c r="A776" s="37"/>
      <c r="B776" s="37" t="s">
        <v>961</v>
      </c>
      <c r="C776" s="131">
        <v>2</v>
      </c>
    </row>
    <row r="777" spans="1:3">
      <c r="A777" s="37"/>
      <c r="B777" s="37" t="s">
        <v>962</v>
      </c>
      <c r="C777" s="131">
        <v>7</v>
      </c>
    </row>
    <row r="778" spans="1:3">
      <c r="A778" s="37"/>
      <c r="B778" s="37" t="s">
        <v>963</v>
      </c>
      <c r="C778" s="131">
        <v>2</v>
      </c>
    </row>
    <row r="779" spans="1:3">
      <c r="A779" s="37"/>
      <c r="B779" s="37" t="s">
        <v>964</v>
      </c>
      <c r="C779" s="131">
        <v>1</v>
      </c>
    </row>
    <row r="780" spans="1:3">
      <c r="A780" s="37"/>
      <c r="B780" s="37" t="s">
        <v>965</v>
      </c>
      <c r="C780" s="131">
        <v>12</v>
      </c>
    </row>
    <row r="781" spans="1:3">
      <c r="A781" s="37"/>
      <c r="B781" s="37" t="s">
        <v>408</v>
      </c>
      <c r="C781" s="131">
        <v>133</v>
      </c>
    </row>
    <row r="782" spans="1:3">
      <c r="A782" s="37"/>
      <c r="B782" s="37" t="s">
        <v>966</v>
      </c>
      <c r="C782" s="131">
        <v>2</v>
      </c>
    </row>
    <row r="783" spans="1:3">
      <c r="A783" s="37"/>
      <c r="B783" s="37" t="s">
        <v>967</v>
      </c>
      <c r="C783" s="131">
        <v>1</v>
      </c>
    </row>
    <row r="784" spans="1:3">
      <c r="A784" s="37"/>
      <c r="B784" s="37" t="s">
        <v>968</v>
      </c>
      <c r="C784" s="131">
        <v>1</v>
      </c>
    </row>
    <row r="785" spans="1:3">
      <c r="A785" s="37"/>
      <c r="B785" s="37" t="s">
        <v>969</v>
      </c>
      <c r="C785" s="131">
        <v>42</v>
      </c>
    </row>
    <row r="786" spans="1:3">
      <c r="A786" s="37" t="s">
        <v>133</v>
      </c>
      <c r="B786" s="37" t="s">
        <v>1583</v>
      </c>
      <c r="C786" s="131">
        <v>3</v>
      </c>
    </row>
    <row r="787" spans="1:3">
      <c r="A787" s="37"/>
      <c r="B787" s="37" t="s">
        <v>1480</v>
      </c>
      <c r="C787" s="131">
        <v>1</v>
      </c>
    </row>
    <row r="788" spans="1:3">
      <c r="A788" s="37"/>
      <c r="B788" s="37" t="s">
        <v>945</v>
      </c>
      <c r="C788" s="131">
        <v>2</v>
      </c>
    </row>
    <row r="789" spans="1:3">
      <c r="A789" s="37" t="s">
        <v>135</v>
      </c>
      <c r="B789" s="37" t="s">
        <v>1583</v>
      </c>
      <c r="C789" s="131">
        <v>1</v>
      </c>
    </row>
    <row r="790" spans="1:3">
      <c r="A790" s="37"/>
      <c r="B790" s="37" t="s">
        <v>359</v>
      </c>
      <c r="C790" s="131">
        <v>1</v>
      </c>
    </row>
    <row r="791" spans="1:3">
      <c r="A791" s="37" t="s">
        <v>136</v>
      </c>
      <c r="B791" s="37" t="s">
        <v>1583</v>
      </c>
      <c r="C791" s="131">
        <v>5</v>
      </c>
    </row>
    <row r="792" spans="1:3">
      <c r="A792" s="37"/>
      <c r="B792" s="37" t="s">
        <v>970</v>
      </c>
      <c r="C792" s="131">
        <v>2</v>
      </c>
    </row>
    <row r="793" spans="1:3">
      <c r="A793" s="37"/>
      <c r="B793" s="37" t="s">
        <v>971</v>
      </c>
      <c r="C793" s="131">
        <v>2</v>
      </c>
    </row>
    <row r="794" spans="1:3">
      <c r="A794" s="37"/>
      <c r="B794" s="37" t="s">
        <v>972</v>
      </c>
      <c r="C794" s="131">
        <v>1</v>
      </c>
    </row>
    <row r="795" spans="1:3">
      <c r="A795" s="37" t="s">
        <v>137</v>
      </c>
      <c r="B795" s="37" t="s">
        <v>1583</v>
      </c>
      <c r="C795" s="131">
        <v>1166</v>
      </c>
    </row>
    <row r="796" spans="1:3">
      <c r="A796" s="37"/>
      <c r="B796" s="37" t="s">
        <v>973</v>
      </c>
      <c r="C796" s="131">
        <v>47</v>
      </c>
    </row>
    <row r="797" spans="1:3">
      <c r="A797" s="37"/>
      <c r="B797" s="37" t="s">
        <v>974</v>
      </c>
      <c r="C797" s="131">
        <v>27</v>
      </c>
    </row>
    <row r="798" spans="1:3">
      <c r="A798" s="37"/>
      <c r="B798" s="37" t="s">
        <v>975</v>
      </c>
      <c r="C798" s="131">
        <v>19</v>
      </c>
    </row>
    <row r="799" spans="1:3">
      <c r="A799" s="37"/>
      <c r="B799" s="37" t="s">
        <v>976</v>
      </c>
      <c r="C799" s="131">
        <v>18</v>
      </c>
    </row>
    <row r="800" spans="1:3">
      <c r="A800" s="37"/>
      <c r="B800" s="37" t="s">
        <v>386</v>
      </c>
      <c r="C800" s="131">
        <v>222</v>
      </c>
    </row>
    <row r="801" spans="1:3">
      <c r="A801" s="37"/>
      <c r="B801" s="37" t="s">
        <v>977</v>
      </c>
      <c r="C801" s="131">
        <v>5</v>
      </c>
    </row>
    <row r="802" spans="1:3">
      <c r="A802" s="37"/>
      <c r="B802" s="37" t="s">
        <v>978</v>
      </c>
      <c r="C802" s="131">
        <v>5</v>
      </c>
    </row>
    <row r="803" spans="1:3">
      <c r="A803" s="37"/>
      <c r="B803" s="37" t="s">
        <v>979</v>
      </c>
      <c r="C803" s="131">
        <v>18</v>
      </c>
    </row>
    <row r="804" spans="1:3">
      <c r="A804" s="37"/>
      <c r="B804" s="37" t="s">
        <v>388</v>
      </c>
      <c r="C804" s="131">
        <v>221</v>
      </c>
    </row>
    <row r="805" spans="1:3">
      <c r="A805" s="37"/>
      <c r="B805" s="37" t="s">
        <v>980</v>
      </c>
      <c r="C805" s="131">
        <v>32</v>
      </c>
    </row>
    <row r="806" spans="1:3">
      <c r="A806" s="37"/>
      <c r="B806" s="37" t="s">
        <v>981</v>
      </c>
      <c r="C806" s="131">
        <v>1</v>
      </c>
    </row>
    <row r="807" spans="1:3">
      <c r="A807" s="37"/>
      <c r="B807" s="37" t="s">
        <v>982</v>
      </c>
      <c r="C807" s="131">
        <v>43</v>
      </c>
    </row>
    <row r="808" spans="1:3">
      <c r="A808" s="37"/>
      <c r="B808" s="37" t="s">
        <v>485</v>
      </c>
      <c r="C808" s="131">
        <v>3</v>
      </c>
    </row>
    <row r="809" spans="1:3">
      <c r="A809" s="37"/>
      <c r="B809" s="37" t="s">
        <v>983</v>
      </c>
      <c r="C809" s="131">
        <v>94</v>
      </c>
    </row>
    <row r="810" spans="1:3">
      <c r="A810" s="37"/>
      <c r="B810" s="37" t="s">
        <v>985</v>
      </c>
      <c r="C810" s="131">
        <v>10</v>
      </c>
    </row>
    <row r="811" spans="1:3">
      <c r="A811" s="37"/>
      <c r="B811" s="37" t="s">
        <v>1319</v>
      </c>
      <c r="C811" s="131">
        <v>1</v>
      </c>
    </row>
    <row r="812" spans="1:3">
      <c r="A812" s="37"/>
      <c r="B812" s="37" t="s">
        <v>984</v>
      </c>
      <c r="C812" s="131">
        <v>7</v>
      </c>
    </row>
    <row r="813" spans="1:3">
      <c r="A813" s="37"/>
      <c r="B813" s="37" t="s">
        <v>986</v>
      </c>
      <c r="C813" s="131">
        <v>6</v>
      </c>
    </row>
    <row r="814" spans="1:3">
      <c r="A814" s="37"/>
      <c r="B814" s="37" t="s">
        <v>987</v>
      </c>
      <c r="C814" s="131">
        <v>58</v>
      </c>
    </row>
    <row r="815" spans="1:3">
      <c r="A815" s="37"/>
      <c r="B815" s="37" t="s">
        <v>988</v>
      </c>
      <c r="C815" s="131">
        <v>163</v>
      </c>
    </row>
    <row r="816" spans="1:3">
      <c r="A816" s="37"/>
      <c r="B816" s="37" t="s">
        <v>989</v>
      </c>
      <c r="C816" s="131">
        <v>2</v>
      </c>
    </row>
    <row r="817" spans="1:3">
      <c r="A817" s="37"/>
      <c r="B817" s="37" t="s">
        <v>990</v>
      </c>
      <c r="C817" s="131">
        <v>2</v>
      </c>
    </row>
    <row r="818" spans="1:3">
      <c r="A818" s="37"/>
      <c r="B818" s="37" t="s">
        <v>991</v>
      </c>
      <c r="C818" s="131">
        <v>5</v>
      </c>
    </row>
    <row r="819" spans="1:3">
      <c r="A819" s="37"/>
      <c r="B819" s="37" t="s">
        <v>992</v>
      </c>
      <c r="C819" s="131">
        <v>3</v>
      </c>
    </row>
    <row r="820" spans="1:3">
      <c r="A820" s="37"/>
      <c r="B820" s="37" t="s">
        <v>993</v>
      </c>
      <c r="C820" s="131">
        <v>1</v>
      </c>
    </row>
    <row r="821" spans="1:3">
      <c r="A821" s="37"/>
      <c r="B821" s="37" t="s">
        <v>994</v>
      </c>
      <c r="C821" s="131">
        <v>7</v>
      </c>
    </row>
    <row r="822" spans="1:3">
      <c r="A822" s="37"/>
      <c r="B822" s="37" t="s">
        <v>995</v>
      </c>
      <c r="C822" s="131">
        <v>2</v>
      </c>
    </row>
    <row r="823" spans="1:3">
      <c r="A823" s="37"/>
      <c r="B823" s="37" t="s">
        <v>996</v>
      </c>
      <c r="C823" s="131">
        <v>4</v>
      </c>
    </row>
    <row r="824" spans="1:3">
      <c r="A824" s="37"/>
      <c r="B824" s="37" t="s">
        <v>997</v>
      </c>
      <c r="C824" s="131">
        <v>14</v>
      </c>
    </row>
    <row r="825" spans="1:3">
      <c r="A825" s="37"/>
      <c r="B825" s="37" t="s">
        <v>998</v>
      </c>
      <c r="C825" s="131">
        <v>39</v>
      </c>
    </row>
    <row r="826" spans="1:3">
      <c r="A826" s="37"/>
      <c r="B826" s="37" t="s">
        <v>430</v>
      </c>
      <c r="C826" s="131">
        <v>87</v>
      </c>
    </row>
    <row r="827" spans="1:3">
      <c r="A827" s="37" t="s">
        <v>138</v>
      </c>
      <c r="B827" s="37" t="s">
        <v>1583</v>
      </c>
      <c r="C827" s="131">
        <v>1</v>
      </c>
    </row>
    <row r="828" spans="1:3">
      <c r="A828" s="37"/>
      <c r="B828" s="37" t="s">
        <v>999</v>
      </c>
      <c r="C828" s="131">
        <v>1</v>
      </c>
    </row>
    <row r="829" spans="1:3">
      <c r="A829" s="37" t="s">
        <v>139</v>
      </c>
      <c r="B829" s="37" t="s">
        <v>1583</v>
      </c>
      <c r="C829" s="131">
        <v>454</v>
      </c>
    </row>
    <row r="830" spans="1:3">
      <c r="A830" s="37"/>
      <c r="B830" s="37" t="s">
        <v>359</v>
      </c>
      <c r="C830" s="131">
        <v>1</v>
      </c>
    </row>
    <row r="831" spans="1:3">
      <c r="A831" s="37"/>
      <c r="B831" s="37" t="s">
        <v>1481</v>
      </c>
      <c r="C831" s="131">
        <v>2</v>
      </c>
    </row>
    <row r="832" spans="1:3">
      <c r="A832" s="37"/>
      <c r="B832" s="37" t="s">
        <v>1408</v>
      </c>
      <c r="C832" s="131">
        <v>2</v>
      </c>
    </row>
    <row r="833" spans="1:3">
      <c r="A833" s="37"/>
      <c r="B833" s="37" t="s">
        <v>1482</v>
      </c>
      <c r="C833" s="131">
        <v>28</v>
      </c>
    </row>
    <row r="834" spans="1:3">
      <c r="A834" s="37"/>
      <c r="B834" s="37" t="s">
        <v>1409</v>
      </c>
      <c r="C834" s="131">
        <v>9</v>
      </c>
    </row>
    <row r="835" spans="1:3">
      <c r="A835" s="37"/>
      <c r="B835" s="37" t="s">
        <v>1483</v>
      </c>
      <c r="C835" s="131">
        <v>45</v>
      </c>
    </row>
    <row r="836" spans="1:3">
      <c r="A836" s="37"/>
      <c r="B836" s="37" t="s">
        <v>1410</v>
      </c>
      <c r="C836" s="131">
        <v>1</v>
      </c>
    </row>
    <row r="837" spans="1:3">
      <c r="A837" s="37"/>
      <c r="B837" s="37" t="s">
        <v>1484</v>
      </c>
      <c r="C837" s="131">
        <v>41</v>
      </c>
    </row>
    <row r="838" spans="1:3">
      <c r="A838" s="37"/>
      <c r="B838" s="37" t="s">
        <v>1411</v>
      </c>
      <c r="C838" s="131">
        <v>53</v>
      </c>
    </row>
    <row r="839" spans="1:3">
      <c r="A839" s="37"/>
      <c r="B839" s="37" t="s">
        <v>1412</v>
      </c>
      <c r="C839" s="131">
        <v>61</v>
      </c>
    </row>
    <row r="840" spans="1:3">
      <c r="A840" s="37"/>
      <c r="B840" s="37" t="s">
        <v>1413</v>
      </c>
      <c r="C840" s="131">
        <v>23</v>
      </c>
    </row>
    <row r="841" spans="1:3">
      <c r="A841" s="37"/>
      <c r="B841" s="37" t="s">
        <v>1639</v>
      </c>
      <c r="C841" s="131">
        <v>1</v>
      </c>
    </row>
    <row r="842" spans="1:3">
      <c r="A842" s="37"/>
      <c r="B842" s="37" t="s">
        <v>1414</v>
      </c>
      <c r="C842" s="131">
        <v>4</v>
      </c>
    </row>
    <row r="843" spans="1:3">
      <c r="A843" s="37"/>
      <c r="B843" s="37" t="s">
        <v>1415</v>
      </c>
      <c r="C843" s="131">
        <v>18</v>
      </c>
    </row>
    <row r="844" spans="1:3">
      <c r="A844" s="37"/>
      <c r="B844" s="37" t="s">
        <v>1640</v>
      </c>
      <c r="C844" s="131">
        <v>80</v>
      </c>
    </row>
    <row r="845" spans="1:3">
      <c r="A845" s="37"/>
      <c r="B845" s="37" t="s">
        <v>1416</v>
      </c>
      <c r="C845" s="131">
        <v>8</v>
      </c>
    </row>
    <row r="846" spans="1:3">
      <c r="A846" s="37"/>
      <c r="B846" s="37" t="s">
        <v>1641</v>
      </c>
      <c r="C846" s="131">
        <v>10</v>
      </c>
    </row>
    <row r="847" spans="1:3">
      <c r="A847" s="37"/>
      <c r="B847" s="37" t="s">
        <v>1642</v>
      </c>
      <c r="C847" s="131">
        <v>3</v>
      </c>
    </row>
    <row r="848" spans="1:3">
      <c r="A848" s="37"/>
      <c r="B848" s="37" t="s">
        <v>1643</v>
      </c>
      <c r="C848" s="131">
        <v>14</v>
      </c>
    </row>
    <row r="849" spans="1:3">
      <c r="A849" s="37"/>
      <c r="B849" s="37" t="s">
        <v>1644</v>
      </c>
      <c r="C849" s="131">
        <v>1</v>
      </c>
    </row>
    <row r="850" spans="1:3">
      <c r="A850" s="37"/>
      <c r="B850" s="37" t="s">
        <v>1645</v>
      </c>
      <c r="C850" s="131">
        <v>13</v>
      </c>
    </row>
    <row r="851" spans="1:3">
      <c r="A851" s="37"/>
      <c r="B851" s="37" t="s">
        <v>1417</v>
      </c>
      <c r="C851" s="131">
        <v>2</v>
      </c>
    </row>
    <row r="852" spans="1:3">
      <c r="A852" s="37"/>
      <c r="B852" s="37" t="s">
        <v>1646</v>
      </c>
      <c r="C852" s="131">
        <v>7</v>
      </c>
    </row>
    <row r="853" spans="1:3">
      <c r="A853" s="37"/>
      <c r="B853" s="37" t="s">
        <v>1000</v>
      </c>
      <c r="C853" s="131">
        <v>1</v>
      </c>
    </row>
    <row r="854" spans="1:3">
      <c r="A854" s="37"/>
      <c r="B854" s="37" t="s">
        <v>1001</v>
      </c>
      <c r="C854" s="131">
        <v>7</v>
      </c>
    </row>
    <row r="855" spans="1:3">
      <c r="A855" s="37"/>
      <c r="B855" s="37" t="s">
        <v>1006</v>
      </c>
      <c r="C855" s="131">
        <v>2</v>
      </c>
    </row>
    <row r="856" spans="1:3">
      <c r="A856" s="37"/>
      <c r="B856" s="37" t="s">
        <v>1002</v>
      </c>
      <c r="C856" s="131">
        <v>4</v>
      </c>
    </row>
    <row r="857" spans="1:3">
      <c r="A857" s="37"/>
      <c r="B857" s="37" t="s">
        <v>1003</v>
      </c>
      <c r="C857" s="131">
        <v>2</v>
      </c>
    </row>
    <row r="858" spans="1:3">
      <c r="A858" s="37"/>
      <c r="B858" s="37" t="s">
        <v>1004</v>
      </c>
      <c r="C858" s="131">
        <v>7</v>
      </c>
    </row>
    <row r="859" spans="1:3">
      <c r="A859" s="37"/>
      <c r="B859" s="37" t="s">
        <v>1005</v>
      </c>
      <c r="C859" s="131">
        <v>4</v>
      </c>
    </row>
    <row r="860" spans="1:3">
      <c r="A860" s="37" t="s">
        <v>140</v>
      </c>
      <c r="B860" s="37" t="s">
        <v>1583</v>
      </c>
      <c r="C860" s="131">
        <v>4</v>
      </c>
    </row>
    <row r="861" spans="1:3">
      <c r="A861" s="37"/>
      <c r="B861" s="37" t="s">
        <v>1007</v>
      </c>
      <c r="C861" s="131">
        <v>3</v>
      </c>
    </row>
    <row r="862" spans="1:3">
      <c r="A862" s="37"/>
      <c r="B862" s="37" t="s">
        <v>1008</v>
      </c>
      <c r="C862" s="131">
        <v>1</v>
      </c>
    </row>
    <row r="863" spans="1:3">
      <c r="A863" s="37" t="s">
        <v>1447</v>
      </c>
      <c r="B863" s="37" t="s">
        <v>1583</v>
      </c>
      <c r="C863" s="131">
        <v>4</v>
      </c>
    </row>
    <row r="864" spans="1:3">
      <c r="A864" s="37"/>
      <c r="B864" s="37" t="s">
        <v>1647</v>
      </c>
      <c r="C864" s="131">
        <v>4</v>
      </c>
    </row>
    <row r="865" spans="1:3">
      <c r="A865" s="37" t="s">
        <v>141</v>
      </c>
      <c r="B865" s="37" t="s">
        <v>1583</v>
      </c>
      <c r="C865" s="131">
        <v>12</v>
      </c>
    </row>
    <row r="866" spans="1:3">
      <c r="A866" s="37"/>
      <c r="B866" s="37" t="s">
        <v>1418</v>
      </c>
      <c r="C866" s="131">
        <v>1</v>
      </c>
    </row>
    <row r="867" spans="1:3">
      <c r="A867" s="37"/>
      <c r="B867" s="37" t="s">
        <v>1009</v>
      </c>
      <c r="C867" s="131">
        <v>4</v>
      </c>
    </row>
    <row r="868" spans="1:3">
      <c r="A868" s="37"/>
      <c r="B868" s="37" t="s">
        <v>1010</v>
      </c>
      <c r="C868" s="131">
        <v>2</v>
      </c>
    </row>
    <row r="869" spans="1:3">
      <c r="A869" s="37"/>
      <c r="B869" s="37" t="s">
        <v>1419</v>
      </c>
      <c r="C869" s="131">
        <v>1</v>
      </c>
    </row>
    <row r="870" spans="1:3">
      <c r="A870" s="37"/>
      <c r="B870" s="37" t="s">
        <v>1011</v>
      </c>
      <c r="C870" s="131">
        <v>1</v>
      </c>
    </row>
    <row r="871" spans="1:3">
      <c r="A871" s="37"/>
      <c r="B871" s="37" t="s">
        <v>1320</v>
      </c>
      <c r="C871" s="131">
        <v>3</v>
      </c>
    </row>
    <row r="872" spans="1:3">
      <c r="A872" s="37" t="s">
        <v>142</v>
      </c>
      <c r="B872" s="37" t="s">
        <v>1583</v>
      </c>
      <c r="C872" s="131">
        <v>772</v>
      </c>
    </row>
    <row r="873" spans="1:3">
      <c r="A873" s="37"/>
      <c r="B873" s="37" t="s">
        <v>1485</v>
      </c>
      <c r="C873" s="131">
        <v>11</v>
      </c>
    </row>
    <row r="874" spans="1:3">
      <c r="A874" s="37"/>
      <c r="B874" s="37" t="s">
        <v>1420</v>
      </c>
      <c r="C874" s="131">
        <v>1</v>
      </c>
    </row>
    <row r="875" spans="1:3">
      <c r="A875" s="37"/>
      <c r="B875" s="37" t="s">
        <v>1421</v>
      </c>
      <c r="C875" s="131">
        <v>335</v>
      </c>
    </row>
    <row r="876" spans="1:3">
      <c r="A876" s="37"/>
      <c r="B876" s="37" t="s">
        <v>1648</v>
      </c>
      <c r="C876" s="131">
        <v>2</v>
      </c>
    </row>
    <row r="877" spans="1:3">
      <c r="A877" s="37"/>
      <c r="B877" s="37" t="s">
        <v>1012</v>
      </c>
      <c r="C877" s="131">
        <v>2</v>
      </c>
    </row>
    <row r="878" spans="1:3">
      <c r="A878" s="37"/>
      <c r="B878" s="37" t="s">
        <v>1422</v>
      </c>
      <c r="C878" s="131">
        <v>4</v>
      </c>
    </row>
    <row r="879" spans="1:3">
      <c r="A879" s="37"/>
      <c r="B879" s="37" t="s">
        <v>1423</v>
      </c>
      <c r="C879" s="131">
        <v>11</v>
      </c>
    </row>
    <row r="880" spans="1:3">
      <c r="A880" s="37"/>
      <c r="B880" s="37" t="s">
        <v>1424</v>
      </c>
      <c r="C880" s="131">
        <v>13</v>
      </c>
    </row>
    <row r="881" spans="1:3">
      <c r="A881" s="37"/>
      <c r="B881" s="37" t="s">
        <v>1425</v>
      </c>
      <c r="C881" s="131">
        <v>5</v>
      </c>
    </row>
    <row r="882" spans="1:3">
      <c r="A882" s="37"/>
      <c r="B882" s="37" t="s">
        <v>1013</v>
      </c>
      <c r="C882" s="131">
        <v>36</v>
      </c>
    </row>
    <row r="883" spans="1:3">
      <c r="A883" s="37"/>
      <c r="B883" s="37" t="s">
        <v>1014</v>
      </c>
      <c r="C883" s="131">
        <v>1</v>
      </c>
    </row>
    <row r="884" spans="1:3">
      <c r="A884" s="37"/>
      <c r="B884" s="37" t="s">
        <v>401</v>
      </c>
      <c r="C884" s="131">
        <v>170</v>
      </c>
    </row>
    <row r="885" spans="1:3">
      <c r="A885" s="37"/>
      <c r="B885" s="37" t="s">
        <v>1015</v>
      </c>
      <c r="C885" s="131">
        <v>12</v>
      </c>
    </row>
    <row r="886" spans="1:3">
      <c r="A886" s="37"/>
      <c r="B886" s="37" t="s">
        <v>1016</v>
      </c>
      <c r="C886" s="131">
        <v>98</v>
      </c>
    </row>
    <row r="887" spans="1:3">
      <c r="A887" s="37"/>
      <c r="B887" s="37" t="s">
        <v>1017</v>
      </c>
      <c r="C887" s="131">
        <v>57</v>
      </c>
    </row>
    <row r="888" spans="1:3">
      <c r="A888" s="37"/>
      <c r="B888" s="37" t="s">
        <v>1426</v>
      </c>
      <c r="C888" s="131">
        <v>14</v>
      </c>
    </row>
    <row r="889" spans="1:3">
      <c r="A889" s="37" t="s">
        <v>143</v>
      </c>
      <c r="B889" s="37" t="s">
        <v>1583</v>
      </c>
      <c r="C889" s="131">
        <v>7</v>
      </c>
    </row>
    <row r="890" spans="1:3">
      <c r="A890" s="37"/>
      <c r="B890" s="37" t="s">
        <v>897</v>
      </c>
      <c r="C890" s="131">
        <v>7</v>
      </c>
    </row>
    <row r="891" spans="1:3">
      <c r="A891" s="37" t="s">
        <v>144</v>
      </c>
      <c r="B891" s="37" t="s">
        <v>1583</v>
      </c>
      <c r="C891" s="131">
        <v>2</v>
      </c>
    </row>
    <row r="892" spans="1:3">
      <c r="A892" s="37"/>
      <c r="B892" s="37" t="s">
        <v>1649</v>
      </c>
      <c r="C892" s="131">
        <v>1</v>
      </c>
    </row>
    <row r="893" spans="1:3">
      <c r="A893" s="37"/>
      <c r="B893" s="37" t="s">
        <v>1018</v>
      </c>
      <c r="C893" s="131">
        <v>1</v>
      </c>
    </row>
    <row r="894" spans="1:3">
      <c r="A894" s="37" t="s">
        <v>145</v>
      </c>
      <c r="B894" s="37" t="s">
        <v>1583</v>
      </c>
      <c r="C894" s="131">
        <v>1015</v>
      </c>
    </row>
    <row r="895" spans="1:3">
      <c r="A895" s="37"/>
      <c r="B895" s="37" t="s">
        <v>1227</v>
      </c>
      <c r="C895" s="131">
        <v>3</v>
      </c>
    </row>
    <row r="896" spans="1:3">
      <c r="A896" s="37"/>
      <c r="B896" s="75" t="s">
        <v>1486</v>
      </c>
      <c r="C896" s="131">
        <v>1</v>
      </c>
    </row>
    <row r="897" spans="1:3">
      <c r="A897" s="37"/>
      <c r="B897" s="75" t="s">
        <v>1650</v>
      </c>
      <c r="C897" s="131">
        <v>3</v>
      </c>
    </row>
    <row r="898" spans="1:3">
      <c r="A898" s="37"/>
      <c r="B898" s="75" t="s">
        <v>1019</v>
      </c>
      <c r="C898" s="131">
        <v>77</v>
      </c>
    </row>
    <row r="899" spans="1:3">
      <c r="A899" s="37"/>
      <c r="B899" s="75" t="s">
        <v>391</v>
      </c>
      <c r="C899" s="131">
        <v>227</v>
      </c>
    </row>
    <row r="900" spans="1:3">
      <c r="A900" s="37"/>
      <c r="B900" s="75" t="s">
        <v>1020</v>
      </c>
      <c r="C900" s="131">
        <v>1</v>
      </c>
    </row>
    <row r="901" spans="1:3">
      <c r="A901" s="37"/>
      <c r="B901" s="75" t="s">
        <v>1021</v>
      </c>
      <c r="C901" s="131">
        <v>51</v>
      </c>
    </row>
    <row r="902" spans="1:3">
      <c r="A902" s="37"/>
      <c r="B902" s="75" t="s">
        <v>1022</v>
      </c>
      <c r="C902" s="131">
        <v>20</v>
      </c>
    </row>
    <row r="903" spans="1:3">
      <c r="A903" s="37"/>
      <c r="B903" s="75" t="s">
        <v>1023</v>
      </c>
      <c r="C903" s="131">
        <v>22</v>
      </c>
    </row>
    <row r="904" spans="1:3">
      <c r="A904" s="37"/>
      <c r="B904" s="75" t="s">
        <v>1024</v>
      </c>
      <c r="C904" s="131">
        <v>49</v>
      </c>
    </row>
    <row r="905" spans="1:3">
      <c r="A905" s="37"/>
      <c r="B905" s="75" t="s">
        <v>1025</v>
      </c>
      <c r="C905" s="131">
        <v>14</v>
      </c>
    </row>
    <row r="906" spans="1:3">
      <c r="A906" s="37"/>
      <c r="B906" s="75" t="s">
        <v>394</v>
      </c>
      <c r="C906" s="131">
        <v>191</v>
      </c>
    </row>
    <row r="907" spans="1:3">
      <c r="A907" s="37"/>
      <c r="B907" s="75" t="s">
        <v>1026</v>
      </c>
      <c r="C907" s="131">
        <v>39</v>
      </c>
    </row>
    <row r="908" spans="1:3">
      <c r="A908" s="37"/>
      <c r="B908" s="75" t="s">
        <v>1027</v>
      </c>
      <c r="C908" s="131">
        <v>1</v>
      </c>
    </row>
    <row r="909" spans="1:3">
      <c r="A909" s="37"/>
      <c r="B909" s="75" t="s">
        <v>1028</v>
      </c>
      <c r="C909" s="131">
        <v>74</v>
      </c>
    </row>
    <row r="910" spans="1:3">
      <c r="A910" s="37"/>
      <c r="B910" s="75" t="s">
        <v>1029</v>
      </c>
      <c r="C910" s="131">
        <v>13</v>
      </c>
    </row>
    <row r="911" spans="1:3">
      <c r="A911" s="37"/>
      <c r="B911" s="75" t="s">
        <v>1030</v>
      </c>
      <c r="C911" s="131">
        <v>21</v>
      </c>
    </row>
    <row r="912" spans="1:3">
      <c r="A912" s="37"/>
      <c r="B912" s="75" t="s">
        <v>1031</v>
      </c>
      <c r="C912" s="131">
        <v>77</v>
      </c>
    </row>
    <row r="913" spans="1:3">
      <c r="A913" s="37"/>
      <c r="B913" s="75" t="s">
        <v>1032</v>
      </c>
      <c r="C913" s="131">
        <v>131</v>
      </c>
    </row>
    <row r="914" spans="1:3">
      <c r="A914" s="37" t="s">
        <v>146</v>
      </c>
      <c r="B914" s="75" t="s">
        <v>1583</v>
      </c>
      <c r="C914" s="131">
        <v>2</v>
      </c>
    </row>
    <row r="915" spans="1:3">
      <c r="A915" s="37"/>
      <c r="B915" s="75" t="s">
        <v>1033</v>
      </c>
      <c r="C915" s="131">
        <v>1</v>
      </c>
    </row>
    <row r="916" spans="1:3">
      <c r="A916" s="37"/>
      <c r="B916" s="75" t="s">
        <v>1034</v>
      </c>
      <c r="C916" s="131">
        <v>1</v>
      </c>
    </row>
    <row r="917" spans="1:3">
      <c r="A917" s="37" t="s">
        <v>147</v>
      </c>
      <c r="B917" s="75" t="s">
        <v>1583</v>
      </c>
      <c r="C917" s="131">
        <v>37</v>
      </c>
    </row>
    <row r="918" spans="1:3">
      <c r="A918" s="37"/>
      <c r="B918" s="75" t="s">
        <v>1035</v>
      </c>
      <c r="C918" s="131">
        <v>4</v>
      </c>
    </row>
    <row r="919" spans="1:3">
      <c r="A919" s="37"/>
      <c r="B919" s="75" t="s">
        <v>1036</v>
      </c>
      <c r="C919" s="131">
        <v>1</v>
      </c>
    </row>
    <row r="920" spans="1:3">
      <c r="A920" s="37"/>
      <c r="B920" s="75" t="s">
        <v>1037</v>
      </c>
      <c r="C920" s="131">
        <v>2</v>
      </c>
    </row>
    <row r="921" spans="1:3">
      <c r="A921" s="37"/>
      <c r="B921" s="75" t="s">
        <v>1038</v>
      </c>
      <c r="C921" s="131">
        <v>1</v>
      </c>
    </row>
    <row r="922" spans="1:3">
      <c r="A922" s="37"/>
      <c r="B922" s="75" t="s">
        <v>1039</v>
      </c>
      <c r="C922" s="131">
        <v>1</v>
      </c>
    </row>
    <row r="923" spans="1:3">
      <c r="A923" s="37"/>
      <c r="B923" s="75" t="s">
        <v>1487</v>
      </c>
      <c r="C923" s="131">
        <v>1</v>
      </c>
    </row>
    <row r="924" spans="1:3">
      <c r="A924" s="37"/>
      <c r="B924" s="75" t="s">
        <v>1040</v>
      </c>
      <c r="C924" s="131">
        <v>2</v>
      </c>
    </row>
    <row r="925" spans="1:3">
      <c r="A925" s="37"/>
      <c r="B925" s="75" t="s">
        <v>1041</v>
      </c>
      <c r="C925" s="131">
        <v>3</v>
      </c>
    </row>
    <row r="926" spans="1:3">
      <c r="A926" s="37"/>
      <c r="B926" s="75" t="s">
        <v>1042</v>
      </c>
      <c r="C926" s="131">
        <v>5</v>
      </c>
    </row>
    <row r="927" spans="1:3">
      <c r="A927" s="37"/>
      <c r="B927" s="75" t="s">
        <v>1043</v>
      </c>
      <c r="C927" s="131">
        <v>2</v>
      </c>
    </row>
    <row r="928" spans="1:3">
      <c r="A928" s="37"/>
      <c r="B928" s="75" t="s">
        <v>1488</v>
      </c>
      <c r="C928" s="131">
        <v>1</v>
      </c>
    </row>
    <row r="929" spans="1:3">
      <c r="A929" s="37"/>
      <c r="B929" s="75" t="s">
        <v>1044</v>
      </c>
      <c r="C929" s="131">
        <v>5</v>
      </c>
    </row>
    <row r="930" spans="1:3">
      <c r="A930" s="37"/>
      <c r="B930" s="75" t="s">
        <v>1045</v>
      </c>
      <c r="C930" s="131">
        <v>1</v>
      </c>
    </row>
    <row r="931" spans="1:3">
      <c r="A931" s="37"/>
      <c r="B931" s="75" t="s">
        <v>1046</v>
      </c>
      <c r="C931" s="131">
        <v>3</v>
      </c>
    </row>
    <row r="932" spans="1:3">
      <c r="A932" s="37"/>
      <c r="B932" s="75" t="s">
        <v>1047</v>
      </c>
      <c r="C932" s="131">
        <v>1</v>
      </c>
    </row>
    <row r="933" spans="1:3">
      <c r="A933" s="37"/>
      <c r="B933" s="75" t="s">
        <v>1048</v>
      </c>
      <c r="C933" s="131">
        <v>1</v>
      </c>
    </row>
    <row r="934" spans="1:3">
      <c r="A934" s="37"/>
      <c r="B934" s="75" t="s">
        <v>1049</v>
      </c>
      <c r="C934" s="131">
        <v>1</v>
      </c>
    </row>
    <row r="935" spans="1:3">
      <c r="A935" s="37"/>
      <c r="B935" s="75" t="s">
        <v>1050</v>
      </c>
      <c r="C935" s="131">
        <v>2</v>
      </c>
    </row>
    <row r="936" spans="1:3">
      <c r="A936" s="37" t="s">
        <v>148</v>
      </c>
      <c r="B936" s="75" t="s">
        <v>1583</v>
      </c>
      <c r="C936" s="131">
        <v>22</v>
      </c>
    </row>
    <row r="937" spans="1:3">
      <c r="A937" s="37"/>
      <c r="B937" s="75" t="s">
        <v>1232</v>
      </c>
      <c r="C937" s="131">
        <v>1</v>
      </c>
    </row>
    <row r="938" spans="1:3">
      <c r="A938" s="37"/>
      <c r="B938" s="75" t="s">
        <v>1354</v>
      </c>
      <c r="C938" s="131">
        <v>1</v>
      </c>
    </row>
    <row r="939" spans="1:3">
      <c r="A939" s="37"/>
      <c r="B939" s="75" t="s">
        <v>1489</v>
      </c>
      <c r="C939" s="131">
        <v>1</v>
      </c>
    </row>
    <row r="940" spans="1:3">
      <c r="A940" s="37"/>
      <c r="B940" s="75" t="s">
        <v>1387</v>
      </c>
      <c r="C940" s="131">
        <v>1</v>
      </c>
    </row>
    <row r="941" spans="1:3">
      <c r="A941" s="37"/>
      <c r="B941" s="75" t="s">
        <v>1351</v>
      </c>
      <c r="C941" s="131">
        <v>2</v>
      </c>
    </row>
    <row r="942" spans="1:3">
      <c r="A942" s="37"/>
      <c r="B942" s="75" t="s">
        <v>858</v>
      </c>
      <c r="C942" s="131">
        <v>4</v>
      </c>
    </row>
    <row r="943" spans="1:3">
      <c r="A943" s="37"/>
      <c r="B943" s="75" t="s">
        <v>1321</v>
      </c>
      <c r="C943" s="131">
        <v>12</v>
      </c>
    </row>
    <row r="944" spans="1:3">
      <c r="A944" s="37" t="s">
        <v>149</v>
      </c>
      <c r="B944" s="75" t="s">
        <v>1583</v>
      </c>
      <c r="C944" s="131">
        <v>47</v>
      </c>
    </row>
    <row r="945" spans="1:3">
      <c r="A945" s="37"/>
      <c r="B945" s="75" t="s">
        <v>1176</v>
      </c>
      <c r="C945" s="131">
        <v>34</v>
      </c>
    </row>
    <row r="946" spans="1:3">
      <c r="A946" s="37"/>
      <c r="B946" s="75" t="s">
        <v>1177</v>
      </c>
      <c r="C946" s="131">
        <v>6</v>
      </c>
    </row>
    <row r="947" spans="1:3">
      <c r="A947" s="37"/>
      <c r="B947" s="75" t="s">
        <v>1427</v>
      </c>
      <c r="C947" s="131">
        <v>5</v>
      </c>
    </row>
    <row r="948" spans="1:3">
      <c r="A948" s="37"/>
      <c r="B948" s="75" t="s">
        <v>1651</v>
      </c>
      <c r="C948" s="131">
        <v>1</v>
      </c>
    </row>
    <row r="949" spans="1:3">
      <c r="A949" s="37"/>
      <c r="B949" s="75" t="s">
        <v>1053</v>
      </c>
      <c r="C949" s="131">
        <v>1</v>
      </c>
    </row>
    <row r="950" spans="1:3">
      <c r="A950" s="37" t="s">
        <v>150</v>
      </c>
      <c r="B950" s="75" t="s">
        <v>1583</v>
      </c>
      <c r="C950" s="131">
        <v>778</v>
      </c>
    </row>
    <row r="951" spans="1:3">
      <c r="A951" s="37"/>
      <c r="B951" s="75" t="s">
        <v>410</v>
      </c>
      <c r="C951" s="131">
        <v>212</v>
      </c>
    </row>
    <row r="952" spans="1:3">
      <c r="A952" s="37"/>
      <c r="B952" s="75" t="s">
        <v>1054</v>
      </c>
      <c r="C952" s="131">
        <v>16</v>
      </c>
    </row>
    <row r="953" spans="1:3">
      <c r="A953" s="37"/>
      <c r="B953" s="75" t="s">
        <v>1055</v>
      </c>
      <c r="C953" s="131">
        <v>34</v>
      </c>
    </row>
    <row r="954" spans="1:3">
      <c r="A954" s="37"/>
      <c r="B954" s="75" t="s">
        <v>1056</v>
      </c>
      <c r="C954" s="131">
        <v>1</v>
      </c>
    </row>
    <row r="955" spans="1:3">
      <c r="A955" s="37"/>
      <c r="B955" s="75" t="s">
        <v>1057</v>
      </c>
      <c r="C955" s="131">
        <v>92</v>
      </c>
    </row>
    <row r="956" spans="1:3">
      <c r="A956" s="37"/>
      <c r="B956" s="75" t="s">
        <v>1058</v>
      </c>
      <c r="C956" s="131">
        <v>2</v>
      </c>
    </row>
    <row r="957" spans="1:3">
      <c r="A957" s="37"/>
      <c r="B957" s="75" t="s">
        <v>1059</v>
      </c>
      <c r="C957" s="131">
        <v>5</v>
      </c>
    </row>
    <row r="958" spans="1:3">
      <c r="A958" s="37"/>
      <c r="B958" s="75" t="s">
        <v>411</v>
      </c>
      <c r="C958" s="131">
        <v>201</v>
      </c>
    </row>
    <row r="959" spans="1:3">
      <c r="A959" s="37"/>
      <c r="B959" s="75" t="s">
        <v>428</v>
      </c>
      <c r="C959" s="131">
        <v>184</v>
      </c>
    </row>
    <row r="960" spans="1:3">
      <c r="A960" s="37"/>
      <c r="B960" s="75" t="s">
        <v>1060</v>
      </c>
      <c r="C960" s="131">
        <v>11</v>
      </c>
    </row>
    <row r="961" spans="1:3">
      <c r="A961" s="37"/>
      <c r="B961" s="75" t="s">
        <v>1061</v>
      </c>
      <c r="C961" s="131">
        <v>19</v>
      </c>
    </row>
    <row r="962" spans="1:3">
      <c r="A962" s="37"/>
      <c r="B962" s="75" t="s">
        <v>1062</v>
      </c>
      <c r="C962" s="131">
        <v>1</v>
      </c>
    </row>
    <row r="963" spans="1:3">
      <c r="A963" s="37" t="s">
        <v>151</v>
      </c>
      <c r="B963" s="75" t="s">
        <v>1583</v>
      </c>
      <c r="C963" s="131">
        <v>1</v>
      </c>
    </row>
    <row r="964" spans="1:3">
      <c r="A964" s="37"/>
      <c r="B964" s="75" t="s">
        <v>1063</v>
      </c>
      <c r="C964" s="131">
        <v>1</v>
      </c>
    </row>
    <row r="965" spans="1:3">
      <c r="A965" s="37" t="s">
        <v>152</v>
      </c>
      <c r="B965" s="75" t="s">
        <v>1583</v>
      </c>
      <c r="C965" s="131">
        <v>1</v>
      </c>
    </row>
    <row r="966" spans="1:3">
      <c r="A966" s="37"/>
      <c r="B966" s="75" t="s">
        <v>1064</v>
      </c>
      <c r="C966" s="131">
        <v>1</v>
      </c>
    </row>
    <row r="967" spans="1:3">
      <c r="A967" s="37" t="s">
        <v>153</v>
      </c>
      <c r="B967" s="75" t="s">
        <v>1583</v>
      </c>
      <c r="C967" s="131">
        <v>1315</v>
      </c>
    </row>
    <row r="968" spans="1:3">
      <c r="A968" s="37"/>
      <c r="B968" s="75" t="s">
        <v>1065</v>
      </c>
      <c r="C968" s="131">
        <v>28</v>
      </c>
    </row>
    <row r="969" spans="1:3">
      <c r="A969" s="37"/>
      <c r="B969" s="75" t="s">
        <v>1490</v>
      </c>
      <c r="C969" s="131">
        <v>23</v>
      </c>
    </row>
    <row r="970" spans="1:3">
      <c r="A970" s="37"/>
      <c r="B970" s="75" t="s">
        <v>397</v>
      </c>
      <c r="C970" s="131">
        <v>274</v>
      </c>
    </row>
    <row r="971" spans="1:3">
      <c r="A971" s="37"/>
      <c r="B971" s="75" t="s">
        <v>1491</v>
      </c>
      <c r="C971" s="131">
        <v>16</v>
      </c>
    </row>
    <row r="972" spans="1:3">
      <c r="A972" s="37"/>
      <c r="B972" s="75" t="s">
        <v>1066</v>
      </c>
      <c r="C972" s="131">
        <v>84</v>
      </c>
    </row>
    <row r="973" spans="1:3">
      <c r="A973" s="37"/>
      <c r="B973" s="75" t="s">
        <v>1067</v>
      </c>
      <c r="C973" s="131">
        <v>109</v>
      </c>
    </row>
    <row r="974" spans="1:3">
      <c r="A974" s="37"/>
      <c r="B974" s="75" t="s">
        <v>379</v>
      </c>
      <c r="C974" s="131">
        <v>533</v>
      </c>
    </row>
    <row r="975" spans="1:3">
      <c r="A975" s="37"/>
      <c r="B975" s="75" t="s">
        <v>1068</v>
      </c>
      <c r="C975" s="131">
        <v>45</v>
      </c>
    </row>
    <row r="976" spans="1:3">
      <c r="A976" s="37"/>
      <c r="B976" s="75" t="s">
        <v>1069</v>
      </c>
      <c r="C976" s="131">
        <v>20</v>
      </c>
    </row>
    <row r="977" spans="1:3">
      <c r="A977" s="37"/>
      <c r="B977" s="75" t="s">
        <v>1428</v>
      </c>
      <c r="C977" s="131">
        <v>10</v>
      </c>
    </row>
    <row r="978" spans="1:3">
      <c r="A978" s="37"/>
      <c r="B978" s="75" t="s">
        <v>1070</v>
      </c>
      <c r="C978" s="131">
        <v>101</v>
      </c>
    </row>
    <row r="979" spans="1:3">
      <c r="A979" s="37"/>
      <c r="B979" s="75" t="s">
        <v>1071</v>
      </c>
      <c r="C979" s="131">
        <v>72</v>
      </c>
    </row>
    <row r="980" spans="1:3">
      <c r="A980" s="37" t="s">
        <v>154</v>
      </c>
      <c r="B980" s="75" t="s">
        <v>1583</v>
      </c>
      <c r="C980" s="131">
        <v>168</v>
      </c>
    </row>
    <row r="981" spans="1:3">
      <c r="A981" s="37"/>
      <c r="B981" s="75" t="s">
        <v>1072</v>
      </c>
      <c r="C981" s="131">
        <v>4</v>
      </c>
    </row>
    <row r="982" spans="1:3">
      <c r="A982" s="37"/>
      <c r="B982" s="75" t="s">
        <v>1073</v>
      </c>
      <c r="C982" s="131">
        <v>10</v>
      </c>
    </row>
    <row r="983" spans="1:3">
      <c r="A983" s="37"/>
      <c r="B983" s="75" t="s">
        <v>1074</v>
      </c>
      <c r="C983" s="131">
        <v>23</v>
      </c>
    </row>
    <row r="984" spans="1:3">
      <c r="A984" s="37"/>
      <c r="B984" s="75" t="s">
        <v>405</v>
      </c>
      <c r="C984" s="131">
        <v>125</v>
      </c>
    </row>
    <row r="985" spans="1:3">
      <c r="A985" s="37"/>
      <c r="B985" s="75" t="s">
        <v>1075</v>
      </c>
      <c r="C985" s="131">
        <v>3</v>
      </c>
    </row>
    <row r="986" spans="1:3">
      <c r="A986" s="37"/>
      <c r="B986" s="75" t="s">
        <v>1076</v>
      </c>
      <c r="C986" s="131">
        <v>1</v>
      </c>
    </row>
    <row r="987" spans="1:3">
      <c r="A987" s="37"/>
      <c r="B987" s="75" t="s">
        <v>154</v>
      </c>
      <c r="C987" s="131">
        <v>2</v>
      </c>
    </row>
    <row r="988" spans="1:3">
      <c r="A988" s="37" t="s">
        <v>155</v>
      </c>
      <c r="B988" s="75" t="s">
        <v>1583</v>
      </c>
      <c r="C988" s="131">
        <v>77</v>
      </c>
    </row>
    <row r="989" spans="1:3">
      <c r="A989" s="37"/>
      <c r="B989" s="75" t="s">
        <v>639</v>
      </c>
      <c r="C989" s="131">
        <v>15</v>
      </c>
    </row>
    <row r="990" spans="1:3">
      <c r="A990" s="37"/>
      <c r="B990" s="75" t="s">
        <v>1077</v>
      </c>
      <c r="C990" s="131">
        <v>2</v>
      </c>
    </row>
    <row r="991" spans="1:3">
      <c r="A991" s="37"/>
      <c r="B991" s="75" t="s">
        <v>1078</v>
      </c>
      <c r="C991" s="131">
        <v>12</v>
      </c>
    </row>
    <row r="992" spans="1:3">
      <c r="A992" s="37"/>
      <c r="B992" s="75" t="s">
        <v>1079</v>
      </c>
      <c r="C992" s="131">
        <v>41</v>
      </c>
    </row>
    <row r="993" spans="1:3">
      <c r="A993" s="37"/>
      <c r="B993" s="75" t="s">
        <v>787</v>
      </c>
      <c r="C993" s="131">
        <v>1</v>
      </c>
    </row>
    <row r="994" spans="1:3">
      <c r="A994" s="37"/>
      <c r="B994" s="75" t="s">
        <v>1080</v>
      </c>
      <c r="C994" s="131">
        <v>6</v>
      </c>
    </row>
    <row r="995" spans="1:3">
      <c r="A995" s="37" t="s">
        <v>156</v>
      </c>
      <c r="B995" s="75" t="s">
        <v>1583</v>
      </c>
      <c r="C995" s="131">
        <v>4</v>
      </c>
    </row>
    <row r="996" spans="1:3">
      <c r="A996" s="37"/>
      <c r="B996" s="75" t="s">
        <v>1386</v>
      </c>
      <c r="C996" s="131">
        <v>2</v>
      </c>
    </row>
    <row r="997" spans="1:3">
      <c r="A997" s="37"/>
      <c r="B997" s="75" t="s">
        <v>1652</v>
      </c>
      <c r="C997" s="131">
        <v>1</v>
      </c>
    </row>
    <row r="998" spans="1:3">
      <c r="A998" s="37"/>
      <c r="B998" s="75" t="s">
        <v>1081</v>
      </c>
      <c r="C998" s="131">
        <v>1</v>
      </c>
    </row>
    <row r="999" spans="1:3">
      <c r="A999" s="37" t="s">
        <v>157</v>
      </c>
      <c r="B999" s="75" t="s">
        <v>1583</v>
      </c>
      <c r="C999" s="131">
        <v>2</v>
      </c>
    </row>
    <row r="1000" spans="1:3">
      <c r="A1000" s="37"/>
      <c r="B1000" s="75" t="s">
        <v>359</v>
      </c>
      <c r="C1000" s="131">
        <v>1</v>
      </c>
    </row>
    <row r="1001" spans="1:3">
      <c r="A1001" s="37"/>
      <c r="B1001" s="75" t="s">
        <v>1082</v>
      </c>
      <c r="C1001" s="131">
        <v>1</v>
      </c>
    </row>
    <row r="1002" spans="1:3">
      <c r="A1002" s="37" t="s">
        <v>158</v>
      </c>
      <c r="B1002" s="75" t="s">
        <v>1583</v>
      </c>
      <c r="C1002" s="131">
        <v>395</v>
      </c>
    </row>
    <row r="1003" spans="1:3">
      <c r="A1003" s="37"/>
      <c r="B1003" s="75" t="s">
        <v>1083</v>
      </c>
      <c r="C1003" s="131">
        <v>2</v>
      </c>
    </row>
    <row r="1004" spans="1:3">
      <c r="A1004" s="37"/>
      <c r="B1004" s="75" t="s">
        <v>1084</v>
      </c>
      <c r="C1004" s="131">
        <v>63</v>
      </c>
    </row>
    <row r="1005" spans="1:3">
      <c r="A1005" s="37"/>
      <c r="B1005" s="75" t="s">
        <v>1085</v>
      </c>
      <c r="C1005" s="131">
        <v>74</v>
      </c>
    </row>
    <row r="1006" spans="1:3">
      <c r="A1006" s="37"/>
      <c r="B1006" s="75" t="s">
        <v>1086</v>
      </c>
      <c r="C1006" s="131">
        <v>40</v>
      </c>
    </row>
    <row r="1007" spans="1:3">
      <c r="A1007" s="37"/>
      <c r="B1007" s="75" t="s">
        <v>1087</v>
      </c>
      <c r="C1007" s="131">
        <v>71</v>
      </c>
    </row>
    <row r="1008" spans="1:3">
      <c r="A1008" s="37"/>
      <c r="B1008" s="75" t="s">
        <v>1088</v>
      </c>
      <c r="C1008" s="131">
        <v>29</v>
      </c>
    </row>
    <row r="1009" spans="1:3">
      <c r="A1009" s="37"/>
      <c r="B1009" s="75" t="s">
        <v>1089</v>
      </c>
      <c r="C1009" s="131">
        <v>1</v>
      </c>
    </row>
    <row r="1010" spans="1:3">
      <c r="A1010" s="37"/>
      <c r="B1010" s="75" t="s">
        <v>1090</v>
      </c>
      <c r="C1010" s="131">
        <v>22</v>
      </c>
    </row>
    <row r="1011" spans="1:3">
      <c r="A1011" s="37"/>
      <c r="B1011" s="75" t="s">
        <v>1091</v>
      </c>
      <c r="C1011" s="131">
        <v>2</v>
      </c>
    </row>
    <row r="1012" spans="1:3">
      <c r="A1012" s="37"/>
      <c r="B1012" s="75" t="s">
        <v>1092</v>
      </c>
      <c r="C1012" s="131">
        <v>3</v>
      </c>
    </row>
    <row r="1013" spans="1:3">
      <c r="A1013" s="37"/>
      <c r="B1013" s="75" t="s">
        <v>1093</v>
      </c>
      <c r="C1013" s="131">
        <v>3</v>
      </c>
    </row>
    <row r="1014" spans="1:3">
      <c r="A1014" s="37"/>
      <c r="B1014" s="75" t="s">
        <v>1094</v>
      </c>
      <c r="C1014" s="131">
        <v>85</v>
      </c>
    </row>
    <row r="1015" spans="1:3">
      <c r="A1015" s="37" t="s">
        <v>159</v>
      </c>
      <c r="B1015" s="75" t="s">
        <v>1583</v>
      </c>
      <c r="C1015" s="131">
        <v>547</v>
      </c>
    </row>
    <row r="1016" spans="1:3">
      <c r="A1016" s="37"/>
      <c r="B1016" s="75" t="s">
        <v>1653</v>
      </c>
      <c r="C1016" s="131">
        <v>1</v>
      </c>
    </row>
    <row r="1017" spans="1:3">
      <c r="A1017" s="37"/>
      <c r="B1017" s="75" t="s">
        <v>1095</v>
      </c>
      <c r="C1017" s="131">
        <v>8</v>
      </c>
    </row>
    <row r="1018" spans="1:3">
      <c r="A1018" s="37"/>
      <c r="B1018" s="75" t="s">
        <v>1096</v>
      </c>
      <c r="C1018" s="131">
        <v>4</v>
      </c>
    </row>
    <row r="1019" spans="1:3">
      <c r="A1019" s="37"/>
      <c r="B1019" s="75" t="s">
        <v>1097</v>
      </c>
      <c r="C1019" s="131">
        <v>6</v>
      </c>
    </row>
    <row r="1020" spans="1:3">
      <c r="A1020" s="37"/>
      <c r="B1020" s="75" t="s">
        <v>1098</v>
      </c>
      <c r="C1020" s="131">
        <v>21</v>
      </c>
    </row>
    <row r="1021" spans="1:3">
      <c r="A1021" s="37"/>
      <c r="B1021" s="75" t="s">
        <v>1099</v>
      </c>
      <c r="C1021" s="131">
        <v>66</v>
      </c>
    </row>
    <row r="1022" spans="1:3">
      <c r="A1022" s="37"/>
      <c r="B1022" s="75" t="s">
        <v>1100</v>
      </c>
      <c r="C1022" s="131">
        <v>69</v>
      </c>
    </row>
    <row r="1023" spans="1:3">
      <c r="A1023" s="37"/>
      <c r="B1023" s="75" t="s">
        <v>1101</v>
      </c>
      <c r="C1023" s="131">
        <v>2</v>
      </c>
    </row>
    <row r="1024" spans="1:3">
      <c r="A1024" s="37"/>
      <c r="B1024" s="75" t="s">
        <v>1654</v>
      </c>
      <c r="C1024" s="131">
        <v>1</v>
      </c>
    </row>
    <row r="1025" spans="1:3">
      <c r="A1025" s="37"/>
      <c r="B1025" s="75" t="s">
        <v>1105</v>
      </c>
      <c r="C1025" s="131">
        <v>3</v>
      </c>
    </row>
    <row r="1026" spans="1:3">
      <c r="A1026" s="37"/>
      <c r="B1026" s="75" t="s">
        <v>1102</v>
      </c>
      <c r="C1026" s="131">
        <v>3</v>
      </c>
    </row>
    <row r="1027" spans="1:3">
      <c r="A1027" s="37"/>
      <c r="B1027" s="75" t="s">
        <v>1103</v>
      </c>
      <c r="C1027" s="131">
        <v>1</v>
      </c>
    </row>
    <row r="1028" spans="1:3">
      <c r="A1028" s="37"/>
      <c r="B1028" s="75" t="s">
        <v>1106</v>
      </c>
      <c r="C1028" s="131">
        <v>7</v>
      </c>
    </row>
    <row r="1029" spans="1:3">
      <c r="A1029" s="37"/>
      <c r="B1029" s="75" t="s">
        <v>1655</v>
      </c>
      <c r="C1029" s="131">
        <v>1</v>
      </c>
    </row>
    <row r="1030" spans="1:3">
      <c r="A1030" s="37"/>
      <c r="B1030" s="75" t="s">
        <v>406</v>
      </c>
      <c r="C1030" s="131">
        <v>167</v>
      </c>
    </row>
    <row r="1031" spans="1:3">
      <c r="A1031" s="37"/>
      <c r="B1031" s="75" t="s">
        <v>1104</v>
      </c>
      <c r="C1031" s="131">
        <v>137</v>
      </c>
    </row>
    <row r="1032" spans="1:3">
      <c r="A1032" s="37"/>
      <c r="B1032" s="75" t="s">
        <v>1107</v>
      </c>
      <c r="C1032" s="131">
        <v>48</v>
      </c>
    </row>
    <row r="1033" spans="1:3">
      <c r="A1033" s="37"/>
      <c r="B1033" s="75" t="s">
        <v>1108</v>
      </c>
      <c r="C1033" s="131">
        <v>2</v>
      </c>
    </row>
    <row r="1034" spans="1:3">
      <c r="A1034" s="37" t="s">
        <v>161</v>
      </c>
      <c r="B1034" s="75" t="s">
        <v>1583</v>
      </c>
      <c r="C1034" s="131">
        <v>1</v>
      </c>
    </row>
    <row r="1035" spans="1:3">
      <c r="A1035" s="37"/>
      <c r="B1035" s="75" t="s">
        <v>1429</v>
      </c>
      <c r="C1035" s="131">
        <v>1</v>
      </c>
    </row>
    <row r="1036" spans="1:3">
      <c r="A1036" s="37" t="s">
        <v>162</v>
      </c>
      <c r="B1036" s="75" t="s">
        <v>1583</v>
      </c>
      <c r="C1036" s="131">
        <v>1</v>
      </c>
    </row>
    <row r="1037" spans="1:3">
      <c r="A1037" s="37"/>
      <c r="B1037" s="75" t="s">
        <v>1430</v>
      </c>
      <c r="C1037" s="131">
        <v>1</v>
      </c>
    </row>
    <row r="1038" spans="1:3">
      <c r="A1038" s="37" t="s">
        <v>163</v>
      </c>
      <c r="B1038" s="75" t="s">
        <v>1583</v>
      </c>
      <c r="C1038" s="131">
        <v>188</v>
      </c>
    </row>
    <row r="1039" spans="1:3">
      <c r="A1039" s="37"/>
      <c r="B1039" s="75" t="s">
        <v>548</v>
      </c>
      <c r="C1039" s="131">
        <v>1</v>
      </c>
    </row>
    <row r="1040" spans="1:3">
      <c r="A1040" s="37"/>
      <c r="B1040" s="75" t="s">
        <v>1110</v>
      </c>
      <c r="C1040" s="131">
        <v>108</v>
      </c>
    </row>
    <row r="1041" spans="1:3">
      <c r="A1041" s="37"/>
      <c r="B1041" s="75" t="s">
        <v>1111</v>
      </c>
      <c r="C1041" s="131">
        <v>42</v>
      </c>
    </row>
    <row r="1042" spans="1:3">
      <c r="A1042" s="37"/>
      <c r="B1042" s="75" t="s">
        <v>1112</v>
      </c>
      <c r="C1042" s="131">
        <v>18</v>
      </c>
    </row>
    <row r="1043" spans="1:3">
      <c r="A1043" s="37"/>
      <c r="B1043" s="75" t="s">
        <v>1656</v>
      </c>
      <c r="C1043" s="131">
        <v>19</v>
      </c>
    </row>
    <row r="1044" spans="1:3">
      <c r="A1044" s="37" t="s">
        <v>164</v>
      </c>
      <c r="B1044" s="75" t="s">
        <v>1583</v>
      </c>
      <c r="C1044" s="131">
        <v>1524</v>
      </c>
    </row>
    <row r="1045" spans="1:3">
      <c r="A1045" s="37"/>
      <c r="B1045" s="75" t="s">
        <v>1113</v>
      </c>
      <c r="C1045" s="131">
        <v>1</v>
      </c>
    </row>
    <row r="1046" spans="1:3">
      <c r="A1046" s="37"/>
      <c r="B1046" s="75" t="s">
        <v>407</v>
      </c>
      <c r="C1046" s="131">
        <v>137</v>
      </c>
    </row>
    <row r="1047" spans="1:3">
      <c r="A1047" s="37"/>
      <c r="B1047" s="75" t="s">
        <v>1114</v>
      </c>
      <c r="C1047" s="131">
        <v>26</v>
      </c>
    </row>
    <row r="1048" spans="1:3">
      <c r="A1048" s="37"/>
      <c r="B1048" s="75" t="s">
        <v>429</v>
      </c>
      <c r="C1048" s="131">
        <v>125</v>
      </c>
    </row>
    <row r="1049" spans="1:3">
      <c r="A1049" s="37"/>
      <c r="B1049" s="75" t="s">
        <v>1115</v>
      </c>
      <c r="C1049" s="131">
        <v>47</v>
      </c>
    </row>
    <row r="1050" spans="1:3">
      <c r="A1050" s="37"/>
      <c r="B1050" s="75" t="s">
        <v>1657</v>
      </c>
      <c r="C1050" s="131">
        <v>3</v>
      </c>
    </row>
    <row r="1051" spans="1:3">
      <c r="A1051" s="37"/>
      <c r="B1051" s="75" t="s">
        <v>1116</v>
      </c>
      <c r="C1051" s="131">
        <v>2</v>
      </c>
    </row>
    <row r="1052" spans="1:3">
      <c r="A1052" s="37"/>
      <c r="B1052" s="75" t="s">
        <v>1117</v>
      </c>
      <c r="C1052" s="131">
        <v>8</v>
      </c>
    </row>
    <row r="1053" spans="1:3">
      <c r="A1053" s="37"/>
      <c r="B1053" s="75" t="s">
        <v>432</v>
      </c>
      <c r="C1053" s="131">
        <v>109</v>
      </c>
    </row>
    <row r="1054" spans="1:3">
      <c r="A1054" s="37"/>
      <c r="B1054" s="75" t="s">
        <v>1431</v>
      </c>
      <c r="C1054" s="131">
        <v>1</v>
      </c>
    </row>
    <row r="1055" spans="1:3">
      <c r="A1055" s="37"/>
      <c r="B1055" s="75" t="s">
        <v>1118</v>
      </c>
      <c r="C1055" s="131">
        <v>5</v>
      </c>
    </row>
    <row r="1056" spans="1:3">
      <c r="A1056" s="37"/>
      <c r="B1056" s="75" t="s">
        <v>1119</v>
      </c>
      <c r="C1056" s="131">
        <v>2</v>
      </c>
    </row>
    <row r="1057" spans="1:3">
      <c r="A1057" s="37"/>
      <c r="B1057" s="75" t="s">
        <v>1492</v>
      </c>
      <c r="C1057" s="131">
        <v>5</v>
      </c>
    </row>
    <row r="1058" spans="1:3">
      <c r="A1058" s="37"/>
      <c r="B1058" s="75" t="s">
        <v>1132</v>
      </c>
      <c r="C1058" s="131">
        <v>19</v>
      </c>
    </row>
    <row r="1059" spans="1:3">
      <c r="A1059" s="37"/>
      <c r="B1059" s="75" t="s">
        <v>1120</v>
      </c>
      <c r="C1059" s="131">
        <v>109</v>
      </c>
    </row>
    <row r="1060" spans="1:3">
      <c r="A1060" s="37"/>
      <c r="B1060" s="75" t="s">
        <v>1121</v>
      </c>
      <c r="C1060" s="131">
        <v>1</v>
      </c>
    </row>
    <row r="1061" spans="1:3">
      <c r="A1061" s="37"/>
      <c r="B1061" s="75" t="s">
        <v>1122</v>
      </c>
      <c r="C1061" s="131">
        <v>9</v>
      </c>
    </row>
    <row r="1062" spans="1:3">
      <c r="A1062" s="37"/>
      <c r="B1062" s="75" t="s">
        <v>1123</v>
      </c>
      <c r="C1062" s="131">
        <v>1</v>
      </c>
    </row>
    <row r="1063" spans="1:3">
      <c r="A1063" s="37"/>
      <c r="B1063" s="75" t="s">
        <v>1124</v>
      </c>
      <c r="C1063" s="131">
        <v>2</v>
      </c>
    </row>
    <row r="1064" spans="1:3">
      <c r="A1064" s="37"/>
      <c r="B1064" s="75" t="s">
        <v>1125</v>
      </c>
      <c r="C1064" s="131">
        <v>53</v>
      </c>
    </row>
    <row r="1065" spans="1:3">
      <c r="A1065" s="37"/>
      <c r="B1065" s="75" t="s">
        <v>1126</v>
      </c>
      <c r="C1065" s="131">
        <v>43</v>
      </c>
    </row>
    <row r="1066" spans="1:3">
      <c r="A1066" s="37"/>
      <c r="B1066" s="75" t="s">
        <v>369</v>
      </c>
      <c r="C1066" s="131">
        <v>266</v>
      </c>
    </row>
    <row r="1067" spans="1:3">
      <c r="A1067" s="37"/>
      <c r="B1067" s="75" t="s">
        <v>1127</v>
      </c>
      <c r="C1067" s="131">
        <v>10</v>
      </c>
    </row>
    <row r="1068" spans="1:3">
      <c r="A1068" s="37"/>
      <c r="B1068" s="75" t="s">
        <v>1128</v>
      </c>
      <c r="C1068" s="131">
        <v>11</v>
      </c>
    </row>
    <row r="1069" spans="1:3">
      <c r="A1069" s="37"/>
      <c r="B1069" s="75" t="s">
        <v>1129</v>
      </c>
      <c r="C1069" s="131">
        <v>1</v>
      </c>
    </row>
    <row r="1070" spans="1:3">
      <c r="A1070" s="37"/>
      <c r="B1070" s="75" t="s">
        <v>1130</v>
      </c>
      <c r="C1070" s="131">
        <v>22</v>
      </c>
    </row>
    <row r="1071" spans="1:3">
      <c r="A1071" s="37"/>
      <c r="B1071" s="75" t="s">
        <v>1131</v>
      </c>
      <c r="C1071" s="131">
        <v>38</v>
      </c>
    </row>
    <row r="1072" spans="1:3">
      <c r="A1072" s="37"/>
      <c r="B1072" s="75" t="s">
        <v>381</v>
      </c>
      <c r="C1072" s="131">
        <v>468</v>
      </c>
    </row>
    <row r="1073" spans="1:3">
      <c r="A1073" s="37" t="s">
        <v>165</v>
      </c>
      <c r="B1073" s="75" t="s">
        <v>1583</v>
      </c>
      <c r="C1073" s="131">
        <v>2</v>
      </c>
    </row>
    <row r="1074" spans="1:3">
      <c r="A1074" s="37"/>
      <c r="B1074" s="75" t="s">
        <v>1133</v>
      </c>
      <c r="C1074" s="131">
        <v>2</v>
      </c>
    </row>
    <row r="1075" spans="1:3">
      <c r="A1075" s="37" t="s">
        <v>166</v>
      </c>
      <c r="B1075" s="75" t="s">
        <v>1583</v>
      </c>
      <c r="C1075" s="131">
        <v>16</v>
      </c>
    </row>
    <row r="1076" spans="1:3">
      <c r="A1076" s="37"/>
      <c r="B1076" s="75" t="s">
        <v>1493</v>
      </c>
      <c r="C1076" s="131">
        <v>1</v>
      </c>
    </row>
    <row r="1077" spans="1:3">
      <c r="A1077" s="37"/>
      <c r="B1077" s="75" t="s">
        <v>1134</v>
      </c>
      <c r="C1077" s="131">
        <v>11</v>
      </c>
    </row>
    <row r="1078" spans="1:3">
      <c r="A1078" s="37"/>
      <c r="B1078" s="75" t="s">
        <v>1135</v>
      </c>
      <c r="C1078" s="131">
        <v>1</v>
      </c>
    </row>
    <row r="1079" spans="1:3">
      <c r="A1079" s="37"/>
      <c r="B1079" s="75" t="s">
        <v>1136</v>
      </c>
      <c r="C1079" s="131">
        <v>3</v>
      </c>
    </row>
    <row r="1080" spans="1:3">
      <c r="A1080" s="37" t="s">
        <v>160</v>
      </c>
      <c r="B1080" s="75" t="s">
        <v>1583</v>
      </c>
      <c r="C1080" s="131">
        <v>2</v>
      </c>
    </row>
    <row r="1081" spans="1:3">
      <c r="A1081" s="37"/>
      <c r="B1081" s="75" t="s">
        <v>1494</v>
      </c>
      <c r="C1081" s="131">
        <v>1</v>
      </c>
    </row>
    <row r="1082" spans="1:3">
      <c r="A1082" s="37"/>
      <c r="B1082" s="75" t="s">
        <v>1109</v>
      </c>
      <c r="C1082" s="131">
        <v>1</v>
      </c>
    </row>
    <row r="1083" spans="1:3">
      <c r="A1083" s="37" t="s">
        <v>168</v>
      </c>
      <c r="B1083" s="75" t="s">
        <v>1583</v>
      </c>
      <c r="C1083" s="131">
        <v>812</v>
      </c>
    </row>
    <row r="1084" spans="1:3">
      <c r="A1084" s="37"/>
      <c r="B1084" s="75" t="s">
        <v>1432</v>
      </c>
      <c r="C1084" s="131">
        <v>4</v>
      </c>
    </row>
    <row r="1085" spans="1:3">
      <c r="A1085" s="37"/>
      <c r="B1085" s="75" t="s">
        <v>1495</v>
      </c>
      <c r="C1085" s="131">
        <v>2</v>
      </c>
    </row>
    <row r="1086" spans="1:3">
      <c r="A1086" s="37"/>
      <c r="B1086" s="75" t="s">
        <v>1433</v>
      </c>
      <c r="C1086" s="131">
        <v>1</v>
      </c>
    </row>
    <row r="1087" spans="1:3">
      <c r="A1087" s="37"/>
      <c r="B1087" s="75" t="s">
        <v>1496</v>
      </c>
      <c r="C1087" s="131">
        <v>9</v>
      </c>
    </row>
    <row r="1088" spans="1:3">
      <c r="A1088" s="37"/>
      <c r="B1088" s="75" t="s">
        <v>1434</v>
      </c>
      <c r="C1088" s="131">
        <v>1</v>
      </c>
    </row>
    <row r="1089" spans="1:3">
      <c r="A1089" s="37"/>
      <c r="B1089" s="75" t="s">
        <v>1497</v>
      </c>
      <c r="C1089" s="131">
        <v>1</v>
      </c>
    </row>
    <row r="1090" spans="1:3">
      <c r="A1090" s="37"/>
      <c r="B1090" s="75" t="s">
        <v>1498</v>
      </c>
      <c r="C1090" s="131">
        <v>1</v>
      </c>
    </row>
    <row r="1091" spans="1:3">
      <c r="A1091" s="37"/>
      <c r="B1091" s="75" t="s">
        <v>1499</v>
      </c>
      <c r="C1091" s="131">
        <v>2</v>
      </c>
    </row>
    <row r="1092" spans="1:3">
      <c r="A1092" s="37"/>
      <c r="B1092" s="75" t="s">
        <v>1500</v>
      </c>
      <c r="C1092" s="131">
        <v>2</v>
      </c>
    </row>
    <row r="1093" spans="1:3">
      <c r="A1093" s="37"/>
      <c r="B1093" s="75" t="s">
        <v>1388</v>
      </c>
      <c r="C1093" s="131">
        <v>5</v>
      </c>
    </row>
    <row r="1094" spans="1:3">
      <c r="A1094" s="37"/>
      <c r="B1094" s="75" t="s">
        <v>1435</v>
      </c>
      <c r="C1094" s="131">
        <v>1</v>
      </c>
    </row>
    <row r="1095" spans="1:3">
      <c r="A1095" s="37"/>
      <c r="B1095" s="75" t="s">
        <v>1436</v>
      </c>
      <c r="C1095" s="131">
        <v>1</v>
      </c>
    </row>
    <row r="1096" spans="1:3">
      <c r="A1096" s="37"/>
      <c r="B1096" s="75" t="s">
        <v>1155</v>
      </c>
      <c r="C1096" s="131">
        <v>14</v>
      </c>
    </row>
    <row r="1097" spans="1:3">
      <c r="A1097" s="37"/>
      <c r="B1097" s="75" t="s">
        <v>1658</v>
      </c>
      <c r="C1097" s="131">
        <v>1</v>
      </c>
    </row>
    <row r="1098" spans="1:3">
      <c r="A1098" s="37"/>
      <c r="B1098" s="75" t="s">
        <v>1156</v>
      </c>
      <c r="C1098" s="131">
        <v>12</v>
      </c>
    </row>
    <row r="1099" spans="1:3">
      <c r="A1099" s="37"/>
      <c r="B1099" s="75" t="s">
        <v>1157</v>
      </c>
      <c r="C1099" s="131">
        <v>5</v>
      </c>
    </row>
    <row r="1100" spans="1:3">
      <c r="A1100" s="37"/>
      <c r="B1100" s="75" t="s">
        <v>1158</v>
      </c>
      <c r="C1100" s="131">
        <v>7</v>
      </c>
    </row>
    <row r="1101" spans="1:3">
      <c r="A1101" s="37"/>
      <c r="B1101" s="75" t="s">
        <v>1159</v>
      </c>
      <c r="C1101" s="131">
        <v>5</v>
      </c>
    </row>
    <row r="1102" spans="1:3">
      <c r="A1102" s="37"/>
      <c r="B1102" s="75" t="s">
        <v>1160</v>
      </c>
      <c r="C1102" s="131">
        <v>17</v>
      </c>
    </row>
    <row r="1103" spans="1:3">
      <c r="A1103" s="37"/>
      <c r="B1103" s="75" t="s">
        <v>1161</v>
      </c>
      <c r="C1103" s="131">
        <v>4</v>
      </c>
    </row>
    <row r="1104" spans="1:3">
      <c r="A1104" s="37"/>
      <c r="B1104" s="75" t="s">
        <v>1162</v>
      </c>
      <c r="C1104" s="131">
        <v>10</v>
      </c>
    </row>
    <row r="1105" spans="1:3">
      <c r="A1105" s="37"/>
      <c r="B1105" s="75" t="s">
        <v>1437</v>
      </c>
      <c r="C1105" s="131">
        <v>1</v>
      </c>
    </row>
    <row r="1106" spans="1:3">
      <c r="A1106" s="37"/>
      <c r="B1106" s="75" t="s">
        <v>1163</v>
      </c>
      <c r="C1106" s="131">
        <v>60</v>
      </c>
    </row>
    <row r="1107" spans="1:3">
      <c r="A1107" s="37"/>
      <c r="B1107" s="75" t="s">
        <v>1164</v>
      </c>
      <c r="C1107" s="131">
        <v>66</v>
      </c>
    </row>
    <row r="1108" spans="1:3">
      <c r="A1108" s="37"/>
      <c r="B1108" s="75" t="s">
        <v>1165</v>
      </c>
      <c r="C1108" s="131">
        <v>90</v>
      </c>
    </row>
    <row r="1109" spans="1:3">
      <c r="A1109" s="37"/>
      <c r="B1109" s="75" t="s">
        <v>375</v>
      </c>
      <c r="C1109" s="131">
        <v>61</v>
      </c>
    </row>
    <row r="1110" spans="1:3">
      <c r="A1110" s="37"/>
      <c r="B1110" s="75" t="s">
        <v>1166</v>
      </c>
      <c r="C1110" s="131">
        <v>19</v>
      </c>
    </row>
    <row r="1111" spans="1:3">
      <c r="A1111" s="37"/>
      <c r="B1111" s="75" t="s">
        <v>1167</v>
      </c>
      <c r="C1111" s="131">
        <v>103</v>
      </c>
    </row>
    <row r="1112" spans="1:3">
      <c r="A1112" s="37"/>
      <c r="B1112" s="75" t="s">
        <v>404</v>
      </c>
      <c r="C1112" s="131">
        <v>203</v>
      </c>
    </row>
    <row r="1113" spans="1:3">
      <c r="A1113" s="37"/>
      <c r="B1113" s="75" t="s">
        <v>1168</v>
      </c>
      <c r="C1113" s="131">
        <v>21</v>
      </c>
    </row>
    <row r="1114" spans="1:3">
      <c r="A1114" s="37"/>
      <c r="B1114" s="75" t="s">
        <v>1169</v>
      </c>
      <c r="C1114" s="131">
        <v>83</v>
      </c>
    </row>
    <row r="1115" spans="1:3">
      <c r="A1115" s="37" t="s">
        <v>167</v>
      </c>
      <c r="B1115" s="75" t="s">
        <v>1583</v>
      </c>
      <c r="C1115" s="131">
        <v>4362</v>
      </c>
    </row>
    <row r="1116" spans="1:3">
      <c r="A1116" s="37"/>
      <c r="B1116" s="75" t="s">
        <v>1137</v>
      </c>
      <c r="C1116" s="131">
        <v>3</v>
      </c>
    </row>
    <row r="1117" spans="1:3">
      <c r="A1117" s="37"/>
      <c r="B1117" s="75" t="s">
        <v>1501</v>
      </c>
      <c r="C1117" s="131">
        <v>1</v>
      </c>
    </row>
    <row r="1118" spans="1:3">
      <c r="A1118" s="37"/>
      <c r="B1118" s="75" t="s">
        <v>1138</v>
      </c>
      <c r="C1118" s="131">
        <v>46</v>
      </c>
    </row>
    <row r="1119" spans="1:3">
      <c r="A1119" s="37"/>
      <c r="B1119" s="75" t="s">
        <v>1139</v>
      </c>
      <c r="C1119" s="131">
        <v>13</v>
      </c>
    </row>
    <row r="1120" spans="1:3">
      <c r="A1120" s="37"/>
      <c r="B1120" s="75" t="s">
        <v>1140</v>
      </c>
      <c r="C1120" s="131">
        <v>99</v>
      </c>
    </row>
    <row r="1121" spans="1:3">
      <c r="A1121" s="37"/>
      <c r="B1121" s="75" t="s">
        <v>1141</v>
      </c>
      <c r="C1121" s="131">
        <v>3</v>
      </c>
    </row>
    <row r="1122" spans="1:3">
      <c r="A1122" s="37"/>
      <c r="B1122" s="75" t="s">
        <v>1142</v>
      </c>
      <c r="C1122" s="131">
        <v>2</v>
      </c>
    </row>
    <row r="1123" spans="1:3">
      <c r="A1123" s="37"/>
      <c r="B1123" s="75" t="s">
        <v>1143</v>
      </c>
      <c r="C1123" s="131">
        <v>17</v>
      </c>
    </row>
    <row r="1124" spans="1:3">
      <c r="A1124" s="37"/>
      <c r="B1124" s="75" t="s">
        <v>1144</v>
      </c>
      <c r="C1124" s="131">
        <v>16</v>
      </c>
    </row>
    <row r="1125" spans="1:3">
      <c r="A1125" s="37"/>
      <c r="B1125" s="75" t="s">
        <v>376</v>
      </c>
      <c r="C1125" s="131">
        <v>1344</v>
      </c>
    </row>
    <row r="1126" spans="1:3">
      <c r="A1126" s="37"/>
      <c r="B1126" s="75" t="s">
        <v>1502</v>
      </c>
      <c r="C1126" s="131">
        <v>28</v>
      </c>
    </row>
    <row r="1127" spans="1:3">
      <c r="A1127" s="37"/>
      <c r="B1127" s="75" t="s">
        <v>1503</v>
      </c>
      <c r="C1127" s="131">
        <v>19</v>
      </c>
    </row>
    <row r="1128" spans="1:3">
      <c r="A1128" s="37"/>
      <c r="B1128" s="75" t="s">
        <v>1659</v>
      </c>
      <c r="C1128" s="131">
        <v>1</v>
      </c>
    </row>
    <row r="1129" spans="1:3">
      <c r="A1129" s="37"/>
      <c r="B1129" s="75" t="s">
        <v>1145</v>
      </c>
      <c r="C1129" s="131">
        <v>1</v>
      </c>
    </row>
    <row r="1130" spans="1:3">
      <c r="A1130" s="37"/>
      <c r="B1130" s="75" t="s">
        <v>1146</v>
      </c>
      <c r="C1130" s="131">
        <v>8</v>
      </c>
    </row>
    <row r="1131" spans="1:3">
      <c r="A1131" s="37"/>
      <c r="B1131" s="75" t="s">
        <v>1147</v>
      </c>
      <c r="C1131" s="131">
        <v>1</v>
      </c>
    </row>
    <row r="1132" spans="1:3">
      <c r="A1132" s="37"/>
      <c r="B1132" s="75" t="s">
        <v>1322</v>
      </c>
      <c r="C1132" s="131">
        <v>4</v>
      </c>
    </row>
    <row r="1133" spans="1:3">
      <c r="A1133" s="37"/>
      <c r="B1133" s="75" t="s">
        <v>1148</v>
      </c>
      <c r="C1133" s="131">
        <v>84</v>
      </c>
    </row>
    <row r="1134" spans="1:3">
      <c r="A1134" s="37"/>
      <c r="B1134" s="75" t="s">
        <v>1149</v>
      </c>
      <c r="C1134" s="131">
        <v>9</v>
      </c>
    </row>
    <row r="1135" spans="1:3">
      <c r="A1135" s="37"/>
      <c r="B1135" s="75" t="s">
        <v>380</v>
      </c>
      <c r="C1135" s="131">
        <v>339</v>
      </c>
    </row>
    <row r="1136" spans="1:3">
      <c r="A1136" s="37"/>
      <c r="B1136" s="75" t="s">
        <v>1150</v>
      </c>
      <c r="C1136" s="131">
        <v>7</v>
      </c>
    </row>
    <row r="1137" spans="1:3">
      <c r="A1137" s="37"/>
      <c r="B1137" s="75" t="s">
        <v>377</v>
      </c>
      <c r="C1137" s="131">
        <v>715</v>
      </c>
    </row>
    <row r="1138" spans="1:3">
      <c r="A1138" s="37"/>
      <c r="B1138" s="75" t="s">
        <v>1151</v>
      </c>
      <c r="C1138" s="131">
        <v>29</v>
      </c>
    </row>
    <row r="1139" spans="1:3">
      <c r="A1139" s="37"/>
      <c r="B1139" s="75" t="s">
        <v>403</v>
      </c>
      <c r="C1139" s="131">
        <v>143</v>
      </c>
    </row>
    <row r="1140" spans="1:3">
      <c r="A1140" s="37"/>
      <c r="B1140" s="75" t="s">
        <v>1323</v>
      </c>
      <c r="C1140" s="131">
        <v>42</v>
      </c>
    </row>
    <row r="1141" spans="1:3">
      <c r="A1141" s="37"/>
      <c r="B1141" s="75" t="s">
        <v>1152</v>
      </c>
      <c r="C1141" s="131">
        <v>126</v>
      </c>
    </row>
    <row r="1142" spans="1:3">
      <c r="A1142" s="37"/>
      <c r="B1142" s="75" t="s">
        <v>1660</v>
      </c>
      <c r="C1142" s="131">
        <v>3</v>
      </c>
    </row>
    <row r="1143" spans="1:3">
      <c r="A1143" s="37"/>
      <c r="B1143" s="75" t="s">
        <v>382</v>
      </c>
      <c r="C1143" s="131">
        <v>477</v>
      </c>
    </row>
    <row r="1144" spans="1:3">
      <c r="A1144" s="37"/>
      <c r="B1144" s="75" t="s">
        <v>1153</v>
      </c>
      <c r="C1144" s="131">
        <v>101</v>
      </c>
    </row>
    <row r="1145" spans="1:3">
      <c r="A1145" s="37"/>
      <c r="B1145" s="75" t="s">
        <v>393</v>
      </c>
      <c r="C1145" s="131">
        <v>216</v>
      </c>
    </row>
    <row r="1146" spans="1:3">
      <c r="A1146" s="37"/>
      <c r="B1146" s="75" t="s">
        <v>385</v>
      </c>
      <c r="C1146" s="131">
        <v>346</v>
      </c>
    </row>
    <row r="1147" spans="1:3">
      <c r="A1147" s="37"/>
      <c r="B1147" s="75" t="s">
        <v>1154</v>
      </c>
      <c r="C1147" s="131">
        <v>119</v>
      </c>
    </row>
    <row r="1148" spans="1:3">
      <c r="A1148" s="37" t="s">
        <v>1347</v>
      </c>
      <c r="B1148" s="75" t="s">
        <v>1583</v>
      </c>
      <c r="C1148" s="131">
        <v>3</v>
      </c>
    </row>
    <row r="1149" spans="1:3">
      <c r="A1149" s="37"/>
      <c r="B1149" s="75">
        <v>914</v>
      </c>
      <c r="C1149" s="131">
        <v>3</v>
      </c>
    </row>
    <row r="1150" spans="1:3">
      <c r="A1150" s="37" t="s">
        <v>1581</v>
      </c>
      <c r="B1150" s="75" t="s">
        <v>1583</v>
      </c>
      <c r="C1150" s="131">
        <v>1</v>
      </c>
    </row>
    <row r="1151" spans="1:3">
      <c r="A1151" s="37"/>
      <c r="B1151" s="75" t="s">
        <v>1661</v>
      </c>
      <c r="C1151" s="131">
        <v>1</v>
      </c>
    </row>
    <row r="1152" spans="1:3">
      <c r="A1152" s="37" t="s">
        <v>169</v>
      </c>
      <c r="B1152" s="75" t="s">
        <v>1583</v>
      </c>
      <c r="C1152" s="131">
        <v>2</v>
      </c>
    </row>
    <row r="1153" spans="1:3">
      <c r="A1153" s="37"/>
      <c r="B1153" s="75" t="s">
        <v>548</v>
      </c>
      <c r="C1153" s="131">
        <v>2</v>
      </c>
    </row>
    <row r="1154" spans="1:3">
      <c r="A1154" s="37" t="s">
        <v>170</v>
      </c>
      <c r="B1154" s="75" t="s">
        <v>1583</v>
      </c>
      <c r="C1154" s="131">
        <v>31</v>
      </c>
    </row>
    <row r="1155" spans="1:3">
      <c r="A1155" s="37"/>
      <c r="B1155" s="75" t="s">
        <v>1170</v>
      </c>
      <c r="C1155" s="131">
        <v>6</v>
      </c>
    </row>
    <row r="1156" spans="1:3">
      <c r="A1156" s="37"/>
      <c r="B1156" s="75" t="s">
        <v>1171</v>
      </c>
      <c r="C1156" s="131">
        <v>9</v>
      </c>
    </row>
    <row r="1157" spans="1:3">
      <c r="A1157" s="37"/>
      <c r="B1157" s="75" t="s">
        <v>1172</v>
      </c>
      <c r="C1157" s="131">
        <v>8</v>
      </c>
    </row>
    <row r="1158" spans="1:3">
      <c r="A1158" s="37"/>
      <c r="B1158" s="75" t="s">
        <v>1173</v>
      </c>
      <c r="C1158" s="131">
        <v>1</v>
      </c>
    </row>
    <row r="1159" spans="1:3">
      <c r="A1159" s="37"/>
      <c r="B1159" s="75" t="s">
        <v>1174</v>
      </c>
      <c r="C1159" s="131">
        <v>2</v>
      </c>
    </row>
    <row r="1160" spans="1:3">
      <c r="A1160" s="37"/>
      <c r="B1160" s="75" t="s">
        <v>1175</v>
      </c>
      <c r="C1160" s="131">
        <v>5</v>
      </c>
    </row>
    <row r="1161" spans="1:3">
      <c r="A1161" s="37" t="s">
        <v>1582</v>
      </c>
      <c r="B1161" s="75" t="s">
        <v>1583</v>
      </c>
      <c r="C1161" s="131">
        <v>2</v>
      </c>
    </row>
    <row r="1162" spans="1:3">
      <c r="A1162" s="37"/>
      <c r="B1162" s="75" t="s">
        <v>1662</v>
      </c>
      <c r="C1162" s="131">
        <v>2</v>
      </c>
    </row>
    <row r="1164" spans="1:3">
      <c r="A1164" s="138" t="s">
        <v>1671</v>
      </c>
    </row>
  </sheetData>
  <sortState ref="J22:K47">
    <sortCondition ref="J22"/>
  </sortState>
  <hyperlinks>
    <hyperlink ref="A4" location="Tabellenverzeichnis!A1" display="&lt;&lt;&lt; Inhalt" xr:uid="{FFD5F282-8AEA-49A7-8F8E-5BEEBE6D75B3}"/>
    <hyperlink ref="A1164" location="Metadaten!A1" display="&lt;&lt;&lt; Metadaten " xr:uid="{B84647EC-D035-4F8F-8F99-FB6C2BBB2048}"/>
  </hyperlinks>
  <pageMargins left="0.70866141732283472" right="0.70866141732283472" top="0.78740157480314965" bottom="0.78740157480314965" header="0.31496062992125984" footer="0.31496062992125984"/>
  <pageSetup paperSize="9" scale="73" fitToHeight="0" orientation="portrait"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pageSetUpPr fitToPage="1"/>
  </sheetPr>
  <dimension ref="A1:F32"/>
  <sheetViews>
    <sheetView zoomScaleNormal="100" workbookViewId="0">
      <pane ySplit="8" topLeftCell="A9" activePane="bottomLeft" state="frozen"/>
      <selection activeCell="K1" sqref="K1"/>
      <selection pane="bottomLeft" activeCell="H19" sqref="H19"/>
    </sheetView>
  </sheetViews>
  <sheetFormatPr baseColWidth="10" defaultColWidth="11.42578125" defaultRowHeight="15"/>
  <cols>
    <col min="1" max="1" width="21.42578125" style="1" customWidth="1"/>
    <col min="2" max="2" width="8.42578125" style="1" bestFit="1" customWidth="1"/>
    <col min="3" max="3" width="9.28515625" style="1" customWidth="1"/>
    <col min="4" max="5" width="12.5703125" style="1" customWidth="1"/>
    <col min="6" max="6" width="9.28515625" style="1" customWidth="1"/>
    <col min="7" max="7" width="10.85546875" style="1" customWidth="1"/>
    <col min="8" max="8" width="5.7109375" style="1" customWidth="1"/>
    <col min="9" max="16384" width="11.42578125" style="1"/>
  </cols>
  <sheetData>
    <row r="1" spans="1:6" ht="15.75">
      <c r="A1" s="61" t="s">
        <v>450</v>
      </c>
    </row>
    <row r="2" spans="1:6">
      <c r="A2" s="62" t="s">
        <v>1539</v>
      </c>
    </row>
    <row r="4" spans="1:6">
      <c r="A4" s="64" t="s">
        <v>1670</v>
      </c>
    </row>
    <row r="6" spans="1:6">
      <c r="A6" s="62" t="s">
        <v>1185</v>
      </c>
    </row>
    <row r="7" spans="1:6" s="40" customFormat="1">
      <c r="A7" s="37"/>
      <c r="B7" s="37" t="s">
        <v>7</v>
      </c>
      <c r="C7" s="37" t="s">
        <v>58</v>
      </c>
      <c r="D7" s="37"/>
      <c r="E7" s="37"/>
      <c r="F7" s="37"/>
    </row>
    <row r="8" spans="1:6" s="40" customFormat="1">
      <c r="A8" s="37"/>
      <c r="B8" s="37"/>
      <c r="C8" s="37" t="s">
        <v>59</v>
      </c>
      <c r="D8" s="37" t="s">
        <v>60</v>
      </c>
      <c r="E8" s="37" t="s">
        <v>61</v>
      </c>
      <c r="F8" s="37" t="s">
        <v>62</v>
      </c>
    </row>
    <row r="9" spans="1:6">
      <c r="A9" s="62"/>
      <c r="B9" s="62"/>
      <c r="C9" s="62"/>
      <c r="D9" s="62"/>
      <c r="E9" s="62"/>
      <c r="F9" s="62"/>
    </row>
    <row r="10" spans="1:6">
      <c r="A10" s="127" t="s">
        <v>171</v>
      </c>
      <c r="B10" s="129">
        <v>30654</v>
      </c>
      <c r="C10" s="132">
        <v>3296</v>
      </c>
      <c r="D10" s="132">
        <v>6346</v>
      </c>
      <c r="E10" s="132">
        <v>9855</v>
      </c>
      <c r="F10" s="132">
        <v>11157</v>
      </c>
    </row>
    <row r="11" spans="1:6" s="40" customFormat="1" ht="21" customHeight="1">
      <c r="A11" s="37" t="s">
        <v>332</v>
      </c>
      <c r="B11" s="130"/>
      <c r="C11" s="69"/>
      <c r="D11" s="69"/>
      <c r="E11" s="69"/>
      <c r="F11" s="69"/>
    </row>
    <row r="12" spans="1:6">
      <c r="A12" s="62" t="s">
        <v>172</v>
      </c>
      <c r="B12" s="130">
        <v>1923</v>
      </c>
      <c r="C12" s="131">
        <v>301</v>
      </c>
      <c r="D12" s="131">
        <v>636</v>
      </c>
      <c r="E12" s="131">
        <v>630</v>
      </c>
      <c r="F12" s="131">
        <v>356</v>
      </c>
    </row>
    <row r="13" spans="1:6">
      <c r="A13" s="62" t="s">
        <v>173</v>
      </c>
      <c r="B13" s="130">
        <v>5062</v>
      </c>
      <c r="C13" s="131">
        <v>289</v>
      </c>
      <c r="D13" s="131">
        <v>691</v>
      </c>
      <c r="E13" s="131">
        <v>1957</v>
      </c>
      <c r="F13" s="131">
        <v>2125</v>
      </c>
    </row>
    <row r="14" spans="1:6">
      <c r="A14" s="62" t="s">
        <v>174</v>
      </c>
      <c r="B14" s="130">
        <v>5168</v>
      </c>
      <c r="C14" s="131">
        <v>444</v>
      </c>
      <c r="D14" s="131">
        <v>906</v>
      </c>
      <c r="E14" s="131">
        <v>1590</v>
      </c>
      <c r="F14" s="131">
        <v>2228</v>
      </c>
    </row>
    <row r="15" spans="1:6">
      <c r="A15" s="62" t="s">
        <v>175</v>
      </c>
      <c r="B15" s="130">
        <v>9113</v>
      </c>
      <c r="C15" s="131">
        <v>1045</v>
      </c>
      <c r="D15" s="131">
        <v>2452</v>
      </c>
      <c r="E15" s="131">
        <v>3084</v>
      </c>
      <c r="F15" s="131">
        <v>2532</v>
      </c>
    </row>
    <row r="16" spans="1:6">
      <c r="A16" s="62" t="s">
        <v>176</v>
      </c>
      <c r="B16" s="130">
        <v>2247</v>
      </c>
      <c r="C16" s="131">
        <v>128</v>
      </c>
      <c r="D16" s="131">
        <v>308</v>
      </c>
      <c r="E16" s="131">
        <v>789</v>
      </c>
      <c r="F16" s="131">
        <v>1022</v>
      </c>
    </row>
    <row r="17" spans="1:6">
      <c r="A17" s="62" t="s">
        <v>177</v>
      </c>
      <c r="B17" s="130">
        <v>3439</v>
      </c>
      <c r="C17" s="131">
        <v>374</v>
      </c>
      <c r="D17" s="131">
        <v>789</v>
      </c>
      <c r="E17" s="131">
        <v>1079</v>
      </c>
      <c r="F17" s="131">
        <v>1197</v>
      </c>
    </row>
    <row r="18" spans="1:6">
      <c r="A18" s="62" t="s">
        <v>178</v>
      </c>
      <c r="B18" s="130">
        <v>2752</v>
      </c>
      <c r="C18" s="131">
        <v>164</v>
      </c>
      <c r="D18" s="131">
        <v>333</v>
      </c>
      <c r="E18" s="131">
        <v>568</v>
      </c>
      <c r="F18" s="131">
        <v>1687</v>
      </c>
    </row>
    <row r="19" spans="1:6">
      <c r="A19" s="62" t="s">
        <v>179</v>
      </c>
      <c r="B19" s="130">
        <v>950</v>
      </c>
      <c r="C19" s="131">
        <v>551</v>
      </c>
      <c r="D19" s="131">
        <v>231</v>
      </c>
      <c r="E19" s="131">
        <v>158</v>
      </c>
      <c r="F19" s="131">
        <v>10</v>
      </c>
    </row>
    <row r="20" spans="1:6">
      <c r="A20" s="62"/>
      <c r="B20" s="130"/>
      <c r="C20" s="62"/>
      <c r="D20" s="62"/>
      <c r="E20" s="62"/>
      <c r="F20" s="62"/>
    </row>
    <row r="21" spans="1:6">
      <c r="A21" s="62" t="s">
        <v>180</v>
      </c>
      <c r="B21" s="133">
        <v>100</v>
      </c>
      <c r="C21" s="70">
        <v>100</v>
      </c>
      <c r="D21" s="70">
        <v>100</v>
      </c>
      <c r="E21" s="70">
        <v>100</v>
      </c>
      <c r="F21" s="70">
        <v>100</v>
      </c>
    </row>
    <row r="22" spans="1:6" s="40" customFormat="1" ht="21.75" customHeight="1">
      <c r="A22" s="37" t="s">
        <v>332</v>
      </c>
      <c r="B22" s="130"/>
      <c r="C22" s="74"/>
      <c r="D22" s="74"/>
      <c r="E22" s="74"/>
      <c r="F22" s="74"/>
    </row>
    <row r="23" spans="1:6">
      <c r="A23" s="62" t="s">
        <v>172</v>
      </c>
      <c r="B23" s="133">
        <f>+B12/$B$10*100</f>
        <v>6.2732432961440594</v>
      </c>
      <c r="C23" s="77">
        <v>9.1322815534000004</v>
      </c>
      <c r="D23" s="77">
        <v>10.022061141</v>
      </c>
      <c r="E23" s="77">
        <v>6.3926940638999996</v>
      </c>
      <c r="F23" s="77">
        <v>3.1908219055</v>
      </c>
    </row>
    <row r="24" spans="1:6">
      <c r="A24" s="62" t="s">
        <v>173</v>
      </c>
      <c r="B24" s="133">
        <f t="shared" ref="B24:B30" si="0">+B13/$B$10*100</f>
        <v>16.513342467540941</v>
      </c>
      <c r="C24" s="77">
        <v>8.7682038835</v>
      </c>
      <c r="D24" s="77">
        <v>10.888748818</v>
      </c>
      <c r="E24" s="77">
        <v>19.857940132</v>
      </c>
      <c r="F24" s="77">
        <v>19.046338621</v>
      </c>
    </row>
    <row r="25" spans="1:6">
      <c r="A25" s="62" t="s">
        <v>174</v>
      </c>
      <c r="B25" s="133">
        <f t="shared" si="0"/>
        <v>16.859137469824493</v>
      </c>
      <c r="C25" s="77">
        <v>13.470873786</v>
      </c>
      <c r="D25" s="77">
        <v>14.276709737999999</v>
      </c>
      <c r="E25" s="77">
        <v>16.133942161</v>
      </c>
      <c r="F25" s="77">
        <v>19.969525858000001</v>
      </c>
    </row>
    <row r="26" spans="1:6">
      <c r="A26" s="62" t="s">
        <v>175</v>
      </c>
      <c r="B26" s="133">
        <f t="shared" si="0"/>
        <v>29.72858354537744</v>
      </c>
      <c r="C26" s="77">
        <v>31.705097086999999</v>
      </c>
      <c r="D26" s="77">
        <v>38.638512448999997</v>
      </c>
      <c r="E26" s="77">
        <v>31.293759513000001</v>
      </c>
      <c r="F26" s="77">
        <v>22.694272653999999</v>
      </c>
    </row>
    <row r="27" spans="1:6">
      <c r="A27" s="62" t="s">
        <v>176</v>
      </c>
      <c r="B27" s="133">
        <f t="shared" si="0"/>
        <v>7.3302016050107648</v>
      </c>
      <c r="C27" s="77">
        <v>3.8834951456</v>
      </c>
      <c r="D27" s="77">
        <v>4.8534509928</v>
      </c>
      <c r="E27" s="77">
        <v>8.0060882801000002</v>
      </c>
      <c r="F27" s="77">
        <v>9.1601685040999996</v>
      </c>
    </row>
    <row r="28" spans="1:6">
      <c r="A28" s="62" t="s">
        <v>177</v>
      </c>
      <c r="B28" s="133">
        <f t="shared" si="0"/>
        <v>11.218764272199387</v>
      </c>
      <c r="C28" s="77">
        <v>11.347087379</v>
      </c>
      <c r="D28" s="77">
        <v>12.433028679</v>
      </c>
      <c r="E28" s="77">
        <v>10.948756976</v>
      </c>
      <c r="F28" s="77">
        <v>10.728690508</v>
      </c>
    </row>
    <row r="29" spans="1:6">
      <c r="A29" s="62" t="s">
        <v>178</v>
      </c>
      <c r="B29" s="133">
        <f t="shared" si="0"/>
        <v>8.9776211913616493</v>
      </c>
      <c r="C29" s="77">
        <v>4.9757281552999997</v>
      </c>
      <c r="D29" s="77">
        <v>5.247399937</v>
      </c>
      <c r="E29" s="77">
        <v>5.7635717910000004</v>
      </c>
      <c r="F29" s="77">
        <v>15.120552119999999</v>
      </c>
    </row>
    <row r="30" spans="1:6">
      <c r="A30" s="62" t="s">
        <v>179</v>
      </c>
      <c r="B30" s="133">
        <f t="shared" si="0"/>
        <v>3.0991061525412671</v>
      </c>
      <c r="C30" s="77">
        <v>16.717233010000001</v>
      </c>
      <c r="D30" s="77">
        <v>3.6400882445999998</v>
      </c>
      <c r="E30" s="77">
        <v>1.6032470827</v>
      </c>
      <c r="F30" s="77">
        <v>8.9629828800000005E-2</v>
      </c>
    </row>
    <row r="31" spans="1:6">
      <c r="A31" s="49"/>
      <c r="B31" s="49"/>
      <c r="C31" s="49"/>
      <c r="D31" s="49"/>
      <c r="E31" s="49"/>
      <c r="F31" s="49"/>
    </row>
    <row r="32" spans="1:6">
      <c r="A32" s="138" t="s">
        <v>1671</v>
      </c>
    </row>
  </sheetData>
  <hyperlinks>
    <hyperlink ref="A4" location="Tabellenverzeichnis!A1" display="&lt;&lt;&lt; Inhalt" xr:uid="{C57F94B7-9E0F-43E7-8117-306A8E725ED7}"/>
    <hyperlink ref="A32" location="Metadaten!A1" display="&lt;&lt;&lt; Metadaten " xr:uid="{FE824E3F-5DE6-4A3B-A575-209B7F95B925}"/>
  </hyperlinks>
  <pageMargins left="0.70866141732283472" right="0.70866141732283472" top="0.78740157480314965" bottom="0.78740157480314965" header="0.31496062992125984" footer="0.31496062992125984"/>
  <pageSetup paperSize="9" fitToHeight="0" orientation="portrait"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55</vt:i4>
      </vt:variant>
      <vt:variant>
        <vt:lpstr>Benannte Bereiche</vt:lpstr>
      </vt:variant>
      <vt:variant>
        <vt:i4>30</vt:i4>
      </vt:variant>
    </vt:vector>
  </HeadingPairs>
  <TitlesOfParts>
    <vt:vector size="85" baseType="lpstr">
      <vt:lpstr>Metadaten</vt:lpstr>
      <vt:lpstr>Tabellenverzeichnis</vt:lpstr>
      <vt:lpstr>DB Alle Fahrzeuge</vt:lpstr>
      <vt:lpstr>0.01</vt:lpstr>
      <vt:lpstr>0.02</vt:lpstr>
      <vt:lpstr>DB Personenwagen</vt:lpstr>
      <vt:lpstr>1.01</vt:lpstr>
      <vt:lpstr>1.02</vt:lpstr>
      <vt:lpstr>1.03</vt:lpstr>
      <vt:lpstr>1.04</vt:lpstr>
      <vt:lpstr>1.05</vt:lpstr>
      <vt:lpstr>1.06</vt:lpstr>
      <vt:lpstr>1.07</vt:lpstr>
      <vt:lpstr>DB Personentransportfahrzeuge</vt:lpstr>
      <vt:lpstr>2.01</vt:lpstr>
      <vt:lpstr>2.02</vt:lpstr>
      <vt:lpstr>DB Sachentransportfahrzeuge</vt:lpstr>
      <vt:lpstr>3.01</vt:lpstr>
      <vt:lpstr>3.02</vt:lpstr>
      <vt:lpstr>3.03</vt:lpstr>
      <vt:lpstr>DB Landwirtschaftsfahrzeuge</vt:lpstr>
      <vt:lpstr>4.01</vt:lpstr>
      <vt:lpstr>4.02</vt:lpstr>
      <vt:lpstr>DB Industriefahrzeuge</vt:lpstr>
      <vt:lpstr>5.01</vt:lpstr>
      <vt:lpstr>5.02</vt:lpstr>
      <vt:lpstr>DB Motorräder</vt:lpstr>
      <vt:lpstr>6.01</vt:lpstr>
      <vt:lpstr>6.02</vt:lpstr>
      <vt:lpstr>6.03</vt:lpstr>
      <vt:lpstr>7.01</vt:lpstr>
      <vt:lpstr>DB Zeitreihen</vt:lpstr>
      <vt:lpstr>10.01</vt:lpstr>
      <vt:lpstr>10.02</vt:lpstr>
      <vt:lpstr>11.01</vt:lpstr>
      <vt:lpstr>11.02</vt:lpstr>
      <vt:lpstr>11.03</vt:lpstr>
      <vt:lpstr>11.04</vt:lpstr>
      <vt:lpstr>11.05</vt:lpstr>
      <vt:lpstr>11.06</vt:lpstr>
      <vt:lpstr>11.07</vt:lpstr>
      <vt:lpstr>11.08</vt:lpstr>
      <vt:lpstr>11.09</vt:lpstr>
      <vt:lpstr>12.01</vt:lpstr>
      <vt:lpstr>12.02</vt:lpstr>
      <vt:lpstr>13.01</vt:lpstr>
      <vt:lpstr>13.02</vt:lpstr>
      <vt:lpstr>13.03</vt:lpstr>
      <vt:lpstr>13.04</vt:lpstr>
      <vt:lpstr>14.01</vt:lpstr>
      <vt:lpstr>14.02</vt:lpstr>
      <vt:lpstr>15.01</vt:lpstr>
      <vt:lpstr>15.02</vt:lpstr>
      <vt:lpstr>16.01</vt:lpstr>
      <vt:lpstr>17.01</vt:lpstr>
      <vt:lpstr>'0.01'!Druckbereich</vt:lpstr>
      <vt:lpstr>'0.02'!Druckbereich</vt:lpstr>
      <vt:lpstr>'1.02'!Druckbereich</vt:lpstr>
      <vt:lpstr>'10.01'!Druckbereich</vt:lpstr>
      <vt:lpstr>'10.02'!Druckbereich</vt:lpstr>
      <vt:lpstr>'11.01'!Druckbereich</vt:lpstr>
      <vt:lpstr>'11.02'!Druckbereich</vt:lpstr>
      <vt:lpstr>'11.03'!Druckbereich</vt:lpstr>
      <vt:lpstr>'11.04'!Druckbereich</vt:lpstr>
      <vt:lpstr>'11.05'!Druckbereich</vt:lpstr>
      <vt:lpstr>'11.06'!Druckbereich</vt:lpstr>
      <vt:lpstr>'11.07'!Druckbereich</vt:lpstr>
      <vt:lpstr>'11.08'!Druckbereich</vt:lpstr>
      <vt:lpstr>'11.09'!Druckbereich</vt:lpstr>
      <vt:lpstr>'12.01'!Druckbereich</vt:lpstr>
      <vt:lpstr>'12.02'!Druckbereich</vt:lpstr>
      <vt:lpstr>'13.01'!Druckbereich</vt:lpstr>
      <vt:lpstr>'13.02'!Druckbereich</vt:lpstr>
      <vt:lpstr>'13.03'!Druckbereich</vt:lpstr>
      <vt:lpstr>'13.04'!Druckbereich</vt:lpstr>
      <vt:lpstr>'14.01'!Druckbereich</vt:lpstr>
      <vt:lpstr>'14.02'!Druckbereich</vt:lpstr>
      <vt:lpstr>'15.01'!Druckbereich</vt:lpstr>
      <vt:lpstr>'15.02'!Druckbereich</vt:lpstr>
      <vt:lpstr>'16.01'!Druckbereich</vt:lpstr>
      <vt:lpstr>'17.01'!Druckbereich</vt:lpstr>
      <vt:lpstr>'1.02'!Drucktitel</vt:lpstr>
      <vt:lpstr>'11.08'!Drucktitel</vt:lpstr>
      <vt:lpstr>'12.02'!Drucktitel</vt:lpstr>
      <vt:lpstr>'13.04'!Drucktitel</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Harry Winkler</dc:creator>
  <cp:lastModifiedBy>Winkler Harry</cp:lastModifiedBy>
  <cp:lastPrinted>2022-08-03T15:10:09Z</cp:lastPrinted>
  <dcterms:created xsi:type="dcterms:W3CDTF">2019-05-13T12:02:49Z</dcterms:created>
  <dcterms:modified xsi:type="dcterms:W3CDTF">2022-08-19T14:04:05Z</dcterms:modified>
</cp:coreProperties>
</file>