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G:\A Statistiken\Bildungsstatistik\2022\Publikation\Hochschulen\Korrigendum\Kontrolle\"/>
    </mc:Choice>
  </mc:AlternateContent>
  <xr:revisionPtr revIDLastSave="0" documentId="13_ncr:1_{E365C085-A58C-4F12-95AA-9B16A6581F9A}" xr6:coauthVersionLast="36" xr6:coauthVersionMax="36" xr10:uidLastSave="{00000000-0000-0000-0000-000000000000}"/>
  <bookViews>
    <workbookView xWindow="0" yWindow="615" windowWidth="16530" windowHeight="9435" tabRatio="993" activeTab="1" xr2:uid="{00000000-000D-0000-FFFF-FFFF00000000}"/>
  </bookViews>
  <sheets>
    <sheet name="Metadaten" sheetId="64" r:id="rId1"/>
    <sheet name="Inhalt" sheetId="68" r:id="rId2"/>
    <sheet name="1.1.3" sheetId="7" r:id="rId3"/>
    <sheet name="2.5.1" sheetId="38" r:id="rId4"/>
    <sheet name="2.5.1a" sheetId="39" r:id="rId5"/>
    <sheet name="2.5.2" sheetId="40" r:id="rId6"/>
    <sheet name="1.1.4" sheetId="9" r:id="rId7"/>
    <sheet name="2.5.3" sheetId="41" r:id="rId8"/>
    <sheet name="2.5.3a" sheetId="42" r:id="rId9"/>
    <sheet name="2.5.4" sheetId="43" r:id="rId10"/>
    <sheet name="1.1.5" sheetId="21" r:id="rId11"/>
    <sheet name="2.5.5" sheetId="44" r:id="rId12"/>
    <sheet name="4.3.2" sheetId="45" r:id="rId13"/>
    <sheet name="4.3.3" sheetId="46" r:id="rId14"/>
    <sheet name="1.4.3" sheetId="14" r:id="rId15"/>
    <sheet name="5.1.3" sheetId="47" r:id="rId16"/>
    <sheet name="1.4.4" sheetId="13" r:id="rId17"/>
    <sheet name="5.1.4" sheetId="48" r:id="rId18"/>
    <sheet name="5.1.4a" sheetId="49" r:id="rId19"/>
    <sheet name="1.4.5" sheetId="18" r:id="rId20"/>
    <sheet name="5.1.5" sheetId="50" r:id="rId21"/>
    <sheet name="5.1.5a" sheetId="51" r:id="rId22"/>
    <sheet name="5.3.4" sheetId="52" r:id="rId23"/>
    <sheet name="5.3.5" sheetId="53" r:id="rId24"/>
    <sheet name="1.5.3" sheetId="11" r:id="rId25"/>
    <sheet name="7.2.1" sheetId="54" r:id="rId26"/>
    <sheet name="Zeitreihen" sheetId="65" r:id="rId27"/>
    <sheet name="9.1.3" sheetId="55" r:id="rId28"/>
    <sheet name="9.1.4" sheetId="56" r:id="rId29"/>
    <sheet name="9.1.5" sheetId="66" r:id="rId30"/>
    <sheet name="9.4.3" sheetId="57" r:id="rId31"/>
    <sheet name="9.4.4" sheetId="58" r:id="rId32"/>
    <sheet name="9.4.5" sheetId="59" r:id="rId33"/>
    <sheet name="9.4.6" sheetId="60" r:id="rId34"/>
    <sheet name="9.6.5" sheetId="61" r:id="rId35"/>
    <sheet name="9.6.6" sheetId="62" r:id="rId36"/>
  </sheets>
  <definedNames>
    <definedName name="_xlnm._FilterDatabase" localSheetId="15" hidden="1">'5.1.3'!$D$9:$J$45</definedName>
    <definedName name="_xlnm._FilterDatabase" localSheetId="18" hidden="1">'5.1.4a'!#REF!</definedName>
    <definedName name="_xlnm.Print_Area" localSheetId="2">'1.1.3'!$C$1:$I$47</definedName>
    <definedName name="_xlnm.Print_Area" localSheetId="6">'1.1.4'!$C$1:$J$49</definedName>
    <definedName name="_xlnm.Print_Area" localSheetId="10">'1.1.5'!$B$1:$J$18</definedName>
    <definedName name="_xlnm.Print_Area" localSheetId="14">'1.4.3'!$C$1:$L$25</definedName>
    <definedName name="_xlnm.Print_Area" localSheetId="16">'1.4.4'!$C$1:$H$40</definedName>
    <definedName name="_xlnm.Print_Area" localSheetId="19">'1.4.5'!$C$1:$K$25</definedName>
    <definedName name="_xlnm.Print_Area" localSheetId="24">'1.5.3'!$B$1:$K$26</definedName>
    <definedName name="_xlnm.Print_Area" localSheetId="3">'2.5.1'!$C$1:$J$48</definedName>
    <definedName name="_xlnm.Print_Area" localSheetId="4">'2.5.1a'!$D$1:$L$115</definedName>
    <definedName name="_xlnm.Print_Area" localSheetId="5">'2.5.2'!$C$1:$I$32</definedName>
    <definedName name="_xlnm.Print_Area" localSheetId="7">'2.5.3'!$C$1:$M$51</definedName>
    <definedName name="_xlnm.Print_Area" localSheetId="8">'2.5.3a'!$D$1:$O$184</definedName>
    <definedName name="_xlnm.Print_Area" localSheetId="9">'2.5.4'!$C$1:$J$79</definedName>
    <definedName name="_xlnm.Print_Area" localSheetId="11">'2.5.5'!$D$1:$M$27</definedName>
    <definedName name="_xlnm.Print_Area" localSheetId="12">'4.3.2'!$D$1:$L$40</definedName>
    <definedName name="_xlnm.Print_Area" localSheetId="13">'4.3.3'!$B$1:$K$17</definedName>
    <definedName name="_xlnm.Print_Area" localSheetId="15">'5.1.3'!$D$1:$L$56</definedName>
    <definedName name="_xlnm.Print_Area" localSheetId="17">'5.1.4'!$C$1:$K$38</definedName>
    <definedName name="_xlnm.Print_Area" localSheetId="18">'5.1.4a'!#REF!</definedName>
    <definedName name="_xlnm.Print_Area" localSheetId="20">'5.1.5'!$C$1:$L$25</definedName>
    <definedName name="_xlnm.Print_Area" localSheetId="21">'5.1.5a'!$E$1:$O$37</definedName>
    <definedName name="_xlnm.Print_Area" localSheetId="22">'5.3.4'!#REF!</definedName>
    <definedName name="_xlnm.Print_Area" localSheetId="23">'5.3.5'!$B$1:$J$14</definedName>
    <definedName name="_xlnm.Print_Area" localSheetId="25">'7.2.1'!$C$1:$N$43</definedName>
    <definedName name="_xlnm.Print_Area" localSheetId="27">'9.1.3'!$A$1:$I$33</definedName>
    <definedName name="_xlnm.Print_Area" localSheetId="28">'9.1.4'!$A$1:$J$34</definedName>
    <definedName name="_xlnm.Print_Area" localSheetId="29">'9.1.5'!$A$1:$I$33</definedName>
    <definedName name="_xlnm.Print_Area" localSheetId="30">'9.4.3'!$A$1:$M$29</definedName>
    <definedName name="_xlnm.Print_Area" localSheetId="31">'9.4.4'!$A$1:$N$29</definedName>
    <definedName name="_xlnm.Print_Area" localSheetId="32">'9.4.5'!#REF!</definedName>
    <definedName name="_xlnm.Print_Area" localSheetId="33">'9.4.6'!#REF!</definedName>
    <definedName name="_xlnm.Print_Area" localSheetId="34">'9.6.5'!$A$1:$N$29</definedName>
    <definedName name="_xlnm.Print_Area" localSheetId="35">'9.6.6'!$A$1:$N$27</definedName>
    <definedName name="_xlnm.Print_Area" localSheetId="1">Inhalt!$A$1:$B$58</definedName>
    <definedName name="_xlnm.Print_Area" localSheetId="0">Metadaten!$A$1:$L$34</definedName>
    <definedName name="_xlnm.Print_Titles" localSheetId="3">'2.5.1'!$7:$8</definedName>
    <definedName name="_xlnm.Print_Titles" localSheetId="4">'2.5.1a'!$7:$8</definedName>
    <definedName name="_xlnm.Print_Titles" localSheetId="7">'2.5.3'!$C:$C,'2.5.3'!$7:$8</definedName>
    <definedName name="_xlnm.Print_Titles" localSheetId="8">'2.5.3a'!$D:$D,'2.5.3a'!$7:$8</definedName>
    <definedName name="_xlnm.Print_Titles" localSheetId="17">'5.1.4'!$C:$C,'5.1.4'!$7:$8</definedName>
    <definedName name="_xlnm.Print_Titles" localSheetId="18">'5.1.4a'!#REF!,'5.1.4a'!$7:$8</definedName>
    <definedName name="_xlnm.Print_Titles" localSheetId="20">'5.1.5'!$C:$C,'5.1.5'!$7:$8</definedName>
    <definedName name="_xlnm.Print_Titles" localSheetId="21">'5.1.5a'!$E:$E,'5.1.5a'!$7:$8</definedName>
    <definedName name="_xlnm.Print_Titles" localSheetId="25">'7.2.1'!$7:$9</definedName>
  </definedNames>
  <calcPr calcId="191029"/>
</workbook>
</file>

<file path=xl/calcChain.xml><?xml version="1.0" encoding="utf-8"?>
<calcChain xmlns="http://schemas.openxmlformats.org/spreadsheetml/2006/main">
  <c r="I11" i="58" l="1"/>
  <c r="D11" i="58"/>
  <c r="C11" i="58"/>
  <c r="D19" i="56"/>
  <c r="C19" i="56"/>
  <c r="H35" i="7" l="1"/>
  <c r="G35" i="7"/>
  <c r="G38" i="7"/>
  <c r="H38" i="7"/>
  <c r="G39" i="7"/>
  <c r="H39" i="7"/>
  <c r="G40" i="7"/>
  <c r="H40" i="7"/>
  <c r="G41" i="7"/>
  <c r="H41" i="7"/>
  <c r="H37" i="7"/>
  <c r="G37" i="7"/>
  <c r="H36" i="7"/>
  <c r="G36" i="7"/>
  <c r="F19" i="7" l="1"/>
  <c r="E19" i="7"/>
  <c r="D19" i="7"/>
  <c r="F17" i="7"/>
  <c r="E17" i="7"/>
  <c r="D17" i="7"/>
  <c r="F13" i="7"/>
  <c r="E13" i="7"/>
  <c r="D13" i="7"/>
  <c r="F11" i="7"/>
  <c r="E11" i="7"/>
  <c r="D11" i="7"/>
  <c r="F10" i="7"/>
  <c r="E10" i="7"/>
  <c r="D10" i="7"/>
</calcChain>
</file>

<file path=xl/sharedStrings.xml><?xml version="1.0" encoding="utf-8"?>
<sst xmlns="http://schemas.openxmlformats.org/spreadsheetml/2006/main" count="2329" uniqueCount="564">
  <si>
    <t>Sekundarstufe I</t>
  </si>
  <si>
    <t>Gesamt</t>
  </si>
  <si>
    <t>Total</t>
  </si>
  <si>
    <t>Männer</t>
  </si>
  <si>
    <t>Frauen</t>
  </si>
  <si>
    <t>Männer in %</t>
  </si>
  <si>
    <t>Frauen in %</t>
  </si>
  <si>
    <t>Wirtschaft und Dienstleistungen</t>
  </si>
  <si>
    <t>Liechtenstein</t>
  </si>
  <si>
    <t>Schweiz</t>
  </si>
  <si>
    <t>Österreich</t>
  </si>
  <si>
    <t>Technik und IT</t>
  </si>
  <si>
    <t>Geistes- und Sozialwissenschaften</t>
  </si>
  <si>
    <t>Wirtschaftswissenschaften</t>
  </si>
  <si>
    <t>Recht</t>
  </si>
  <si>
    <t>Exakte und Naturwissenschaften</t>
  </si>
  <si>
    <t>Technische Wissenschaften</t>
  </si>
  <si>
    <t>Interdisziplinäre und andere</t>
  </si>
  <si>
    <t>Deutschland</t>
  </si>
  <si>
    <t>Professoren</t>
  </si>
  <si>
    <t>Assistenten und wiss. Mitarbeiter</t>
  </si>
  <si>
    <t>Übrige Dozierende</t>
  </si>
  <si>
    <t>Administratives und technisches Personal</t>
  </si>
  <si>
    <t>CH</t>
  </si>
  <si>
    <t>Bachelor</t>
  </si>
  <si>
    <t>Master</t>
  </si>
  <si>
    <t>Doktorat</t>
  </si>
  <si>
    <t>FH-Diplom</t>
  </si>
  <si>
    <t>Wohnsitz</t>
  </si>
  <si>
    <t>LI</t>
  </si>
  <si>
    <t>Staatsangehörigkeit</t>
  </si>
  <si>
    <t>Geschlecht</t>
  </si>
  <si>
    <t>Übrige</t>
  </si>
  <si>
    <t>Schulpersonal an Universitäten nach Personalkategorie</t>
  </si>
  <si>
    <t>Alter</t>
  </si>
  <si>
    <t>AT</t>
  </si>
  <si>
    <t>-</t>
  </si>
  <si>
    <t>*</t>
  </si>
  <si>
    <t>Erläuterung zur Tabelle:</t>
  </si>
  <si>
    <t>Universität Liechtenstein</t>
  </si>
  <si>
    <t xml:space="preserve">Architektur, Bau- und Planungswesen </t>
  </si>
  <si>
    <t xml:space="preserve">Technik und IT </t>
  </si>
  <si>
    <t xml:space="preserve">Chemie und Life Sciences </t>
  </si>
  <si>
    <t xml:space="preserve">Land- und Forstwirtschaft </t>
  </si>
  <si>
    <t xml:space="preserve">Wirtschaft und Dienstleistungen </t>
  </si>
  <si>
    <t xml:space="preserve">Design </t>
  </si>
  <si>
    <t xml:space="preserve">Musik, Theater und andere Künste </t>
  </si>
  <si>
    <t xml:space="preserve">Soziale Arbeit </t>
  </si>
  <si>
    <t xml:space="preserve">Angewandte Psychologie </t>
  </si>
  <si>
    <t xml:space="preserve">Gesundheit </t>
  </si>
  <si>
    <t xml:space="preserve">Lehrkräfteausbildung </t>
  </si>
  <si>
    <t>Soziale Arbeit</t>
  </si>
  <si>
    <t>Studierende aus Liechtenstein an Fachhochschulen nach Fachbereich und Studienland</t>
  </si>
  <si>
    <t>Chemie und Life Sciences</t>
  </si>
  <si>
    <t>Land- und Forstwirtschaft</t>
  </si>
  <si>
    <t>Design</t>
  </si>
  <si>
    <t>Musik, Theater und andere Künste</t>
  </si>
  <si>
    <t>Angewandte Psychologie</t>
  </si>
  <si>
    <t>Gesundheit</t>
  </si>
  <si>
    <t>Lehrkräfteausbildung</t>
  </si>
  <si>
    <t>Medizin und Pharmazie</t>
  </si>
  <si>
    <t>Fachhochschulen</t>
  </si>
  <si>
    <t>Universitäten</t>
  </si>
  <si>
    <t>Universität Basel</t>
  </si>
  <si>
    <t>Universität Zürich</t>
  </si>
  <si>
    <t>Magister, Lizentiat, Diplom</t>
  </si>
  <si>
    <t>CH, AT, DE</t>
  </si>
  <si>
    <t>DE</t>
  </si>
  <si>
    <t>Private Universität im FL</t>
  </si>
  <si>
    <t>Wohnsitz: Anschrift bei Immatrikulation.</t>
  </si>
  <si>
    <t>Tabelle 1.1.3</t>
  </si>
  <si>
    <t>Tabelle 1.1.4</t>
  </si>
  <si>
    <t>Tabelle 1.1.5</t>
  </si>
  <si>
    <t>Tabelle 1.4.3</t>
  </si>
  <si>
    <t>Tabelle 1.4.4</t>
  </si>
  <si>
    <t>Tabelle 1.4.5</t>
  </si>
  <si>
    <t>Tabelle 1.5.3</t>
  </si>
  <si>
    <t>Absolventen aus Liechtenstein an Fachhochschulen nach Studienland und Examensstufe</t>
  </si>
  <si>
    <t>Wohnsitz vor Studienbeginn: Anschrift bei Immatrikulation.</t>
  </si>
  <si>
    <t>Universität Bern</t>
  </si>
  <si>
    <t xml:space="preserve">Bachelor </t>
  </si>
  <si>
    <t xml:space="preserve">Master </t>
  </si>
  <si>
    <t>Anwaltsexamen</t>
  </si>
  <si>
    <t>Personal</t>
  </si>
  <si>
    <t>VZÄ</t>
  </si>
  <si>
    <t>Studierende aus Liechtenstein an Universitäten nach Fächergruppe und Studienland</t>
  </si>
  <si>
    <t>ETH Zürich</t>
  </si>
  <si>
    <t>Universität Wien</t>
  </si>
  <si>
    <t>Internationale Akademie 
für Philosophie</t>
  </si>
  <si>
    <t>Scuola Universitaria Professionale della Svizzera Italiana</t>
  </si>
  <si>
    <t>Technische Universität Wien</t>
  </si>
  <si>
    <t>Universität Graz</t>
  </si>
  <si>
    <t>Universität Salzburg</t>
  </si>
  <si>
    <t>Andere PH und Institutionen der Lehrkräfteausbildung</t>
  </si>
  <si>
    <t>Studierende in Liechtenstein an Universitäten nach Fächergruppe und Wohnsitz vor 
Studienbeginn</t>
  </si>
  <si>
    <t>Österreich: Um die Angaben zusammenfassen zu können, wurden die österreichischen Fachrichtungen dem 
Kategoriensystem der Schweiz zugeordnet.</t>
  </si>
  <si>
    <t>Absolventen an Universitäten in Liechtenstein nach Examensstufe und Wohnsitz vor 
Studienbeginn</t>
  </si>
  <si>
    <t>Angewandte Linguistik</t>
  </si>
  <si>
    <t>Kalenderjahr 2021</t>
  </si>
  <si>
    <t>Universität Innsbruck</t>
  </si>
  <si>
    <t>Ostschweizer Fachhochschule OST</t>
  </si>
  <si>
    <t>Fachhochschule Graubünden FHGR</t>
  </si>
  <si>
    <t>Internationale Akademie für Philosophie im FL: Die Internationale Akademie für Philosophie im FL meldete mit Stichtag 31.12.2020 kein beschäftigtes Personal.</t>
  </si>
  <si>
    <t>Studienjahr 2021/22</t>
  </si>
  <si>
    <t>Eidgenössische Prüfung gemäss MedBG</t>
  </si>
  <si>
    <t>Österreich: Die Daten basieren auf den Abschlüssen bis zum 30. September 2021.</t>
  </si>
  <si>
    <t>Tabelle 2.5.1</t>
  </si>
  <si>
    <t>Österreich: Um die Angaben zusammenfassen zu können, wurden die österreichischen Fachrichtungen dem Kategoriensystem der Schweiz zugeordnet.</t>
  </si>
  <si>
    <t>Tabelle 2.5.1a</t>
  </si>
  <si>
    <t>Architektur</t>
  </si>
  <si>
    <t>Bauingenieurwesen</t>
  </si>
  <si>
    <t>Engineering Bau &amp; Planung</t>
  </si>
  <si>
    <t>Holztechnik</t>
  </si>
  <si>
    <t>Landschaftsarchitektur</t>
  </si>
  <si>
    <t>Aviatik</t>
  </si>
  <si>
    <t>Energie- und Umwelttechnik</t>
  </si>
  <si>
    <t>Engineering Technik &amp; IT</t>
  </si>
  <si>
    <t>Informatik</t>
  </si>
  <si>
    <t>Informationstechnologie</t>
  </si>
  <si>
    <t>Maschinentechnik</t>
  </si>
  <si>
    <t>Medieningenieurwesen</t>
  </si>
  <si>
    <t>Optometrie</t>
  </si>
  <si>
    <t>Systemtechnik</t>
  </si>
  <si>
    <t>Verkehrssysteme</t>
  </si>
  <si>
    <t>Wirtschaftsingenieurwesen</t>
  </si>
  <si>
    <t>Biotechnologie</t>
  </si>
  <si>
    <t>Chemie</t>
  </si>
  <si>
    <t>Lebensmitteltechnologie</t>
  </si>
  <si>
    <t>Life Sciences</t>
  </si>
  <si>
    <t>Umweltingenieurwesen</t>
  </si>
  <si>
    <t>Agronomie</t>
  </si>
  <si>
    <t>Forstwirtschaft</t>
  </si>
  <si>
    <t>Betriebsökonomie</t>
  </si>
  <si>
    <t>Facility Management</t>
  </si>
  <si>
    <t>Information und Dokumentation</t>
  </si>
  <si>
    <t>International Management</t>
  </si>
  <si>
    <t>Kommunikation</t>
  </si>
  <si>
    <t>Tourismus</t>
  </si>
  <si>
    <t>Wirtschaftsinformatik</t>
  </si>
  <si>
    <t>Wirtschaftsrecht</t>
  </si>
  <si>
    <t>Innenarchitektur</t>
  </si>
  <si>
    <t>Produkt- und Industriedesign</t>
  </si>
  <si>
    <t>Visuelle Kommunikation</t>
  </si>
  <si>
    <t>Bildende Kunst (Fine Arts)</t>
  </si>
  <si>
    <t>Film</t>
  </si>
  <si>
    <t>Musik</t>
  </si>
  <si>
    <t xml:space="preserve">Musikpädagogik </t>
  </si>
  <si>
    <t>Vermittlung von Kunst und Design</t>
  </si>
  <si>
    <t>Ergotherapie</t>
  </si>
  <si>
    <t>Ernährung und Diätetik</t>
  </si>
  <si>
    <t>Hebamme</t>
  </si>
  <si>
    <t>Pflege</t>
  </si>
  <si>
    <t>Physiotherapie</t>
  </si>
  <si>
    <t>Fachdidaktik</t>
  </si>
  <si>
    <t>Heilpädagogik</t>
  </si>
  <si>
    <t>Logopädie</t>
  </si>
  <si>
    <t>Sekundarstufe II (Maturitätsschulen)</t>
  </si>
  <si>
    <t>Vorschul- und Primarstufe</t>
  </si>
  <si>
    <t>Elektrotechnik Dual</t>
  </si>
  <si>
    <t>Informatik - Software and Information Engineering</t>
  </si>
  <si>
    <t>Innovations- und Technologiemanagement</t>
  </si>
  <si>
    <t>InterMedia</t>
  </si>
  <si>
    <t>Bio- &amp; Lebensmitteltechnologie</t>
  </si>
  <si>
    <t>Internationale Betriebswirtschaft</t>
  </si>
  <si>
    <t>Internationales Wirtschaftsingenieurwesen</t>
  </si>
  <si>
    <t>Management &amp; Recht</t>
  </si>
  <si>
    <t>Management, Communication &amp; IT</t>
  </si>
  <si>
    <t>Gesundheits- und Pflegemanagement</t>
  </si>
  <si>
    <t>Nonprofit-, Sozial- und Gesundheitsmanagement</t>
  </si>
  <si>
    <t>Kinder- und Familienzentrierte Soziale Arbeit</t>
  </si>
  <si>
    <t>Tabelle 2.5.2</t>
  </si>
  <si>
    <t>Zürcher FH</t>
  </si>
  <si>
    <t>FH Zentralschweiz</t>
  </si>
  <si>
    <t>Berner FH</t>
  </si>
  <si>
    <t>FH Nordwestschweiz</t>
  </si>
  <si>
    <t>Kalaidos FH</t>
  </si>
  <si>
    <t>Haute Ecole Spécialisée de Suisse occidentale</t>
  </si>
  <si>
    <t>FH Vorarlberg</t>
  </si>
  <si>
    <t>MCI Innsbruck</t>
  </si>
  <si>
    <t>FH Wien</t>
  </si>
  <si>
    <t>Technikum Wien</t>
  </si>
  <si>
    <t>FH Salzburg</t>
  </si>
  <si>
    <t>FH Tirol</t>
  </si>
  <si>
    <t>Tabelle 2.5.3</t>
  </si>
  <si>
    <t>Deutschland: Studierende an Fachhochschulen sind ebenfalls enthalten. Es werden nur Studierende mit liechtensteinischer Staatsbürgerschaft gezählt, während bei den anderen Studienländern die Studierenden gezählt werden, die vor Studienbeginn ihren Wohnsitz in Liechtenstein hatten.</t>
  </si>
  <si>
    <t>Tabelle 2.5.3a</t>
  </si>
  <si>
    <t>Betriebswirtschaftslehre</t>
  </si>
  <si>
    <t>Entrepreneurship</t>
  </si>
  <si>
    <t>Finance</t>
  </si>
  <si>
    <t>Information Systems</t>
  </si>
  <si>
    <t>Medizin+Pharm. fächerübergr./übrige</t>
  </si>
  <si>
    <t>Architektur und Raumentwicklung</t>
  </si>
  <si>
    <t>Andere nichteurop. Sprachen</t>
  </si>
  <si>
    <t>Archäologie, Ur- + Frühgesch.</t>
  </si>
  <si>
    <t>Deutsche SLW</t>
  </si>
  <si>
    <t>Englische SLW</t>
  </si>
  <si>
    <t>Erziehungswissenschaften</t>
  </si>
  <si>
    <t>Ethnologie + Volkskunde</t>
  </si>
  <si>
    <t>Französische SLW</t>
  </si>
  <si>
    <t>Geist./Sozialwiss., übrige</t>
  </si>
  <si>
    <t>Geschichte</t>
  </si>
  <si>
    <t>Hist.+Kulturwiss. fächerüb./übrige</t>
  </si>
  <si>
    <t>Klass. Sprachen Europas</t>
  </si>
  <si>
    <t>Kommunikations- + Medienwiss.</t>
  </si>
  <si>
    <t>Kunstgeschichte</t>
  </si>
  <si>
    <t>Linguistik</t>
  </si>
  <si>
    <t xml:space="preserve">Musikwissenschaft
</t>
  </si>
  <si>
    <t>Philosophie</t>
  </si>
  <si>
    <t>Politikwissenschaft</t>
  </si>
  <si>
    <t>Psychologie</t>
  </si>
  <si>
    <t>SLW fächerübergr./übrige</t>
  </si>
  <si>
    <t>Sonderpädagogik</t>
  </si>
  <si>
    <t>Sozialwiss. fächerübergr./übrige</t>
  </si>
  <si>
    <t>Soziologie</t>
  </si>
  <si>
    <t>Theater-+ Filmwissenschaft</t>
  </si>
  <si>
    <t>Theologie fächerübergr./übrige</t>
  </si>
  <si>
    <t>Volkswirtschaftslehre</t>
  </si>
  <si>
    <t>Wirtschaftsw. fächerübergr./übrige</t>
  </si>
  <si>
    <t>Biologie</t>
  </si>
  <si>
    <t>Erdwissenschaften</t>
  </si>
  <si>
    <t>Ex.+Naturw. fächerübergr./übrige</t>
  </si>
  <si>
    <t>Geographie</t>
  </si>
  <si>
    <t>Mathematik</t>
  </si>
  <si>
    <t>Naturwiss. fächerübergr./übrige</t>
  </si>
  <si>
    <t>Physik</t>
  </si>
  <si>
    <t>Medizin + Pharmazie</t>
  </si>
  <si>
    <t>Humanmedizin</t>
  </si>
  <si>
    <t>Pharmazie</t>
  </si>
  <si>
    <t>Veterinärmedizin</t>
  </si>
  <si>
    <t>Zahnmedizin</t>
  </si>
  <si>
    <t>Agrarwirtschaft</t>
  </si>
  <si>
    <t>Architektur + Planung</t>
  </si>
  <si>
    <t>Elektroingenieurwesen</t>
  </si>
  <si>
    <t>Kulturtechnik + Vermessung</t>
  </si>
  <si>
    <t>Lebensmittelwissenschaft</t>
  </si>
  <si>
    <t>Maschineningenieurwesen</t>
  </si>
  <si>
    <t>Materialwissenschaften</t>
  </si>
  <si>
    <t>Techn. Wiss. fächerübergr./übrige</t>
  </si>
  <si>
    <t>Interdisziplinäre / interfakultäre</t>
  </si>
  <si>
    <t>Sport</t>
  </si>
  <si>
    <t>Lehrkräfteausb. Sekundarstufe I (Phil. I)</t>
  </si>
  <si>
    <t>Exakte Wiss. fächerübergr./übrige</t>
  </si>
  <si>
    <t>Industrial Design</t>
  </si>
  <si>
    <t>Angewandte Sprachwissenschaft</t>
  </si>
  <si>
    <t>Erziehungswissenschaft (Pädagogik)</t>
  </si>
  <si>
    <t>Instrumentalmusik</t>
  </si>
  <si>
    <t>Religionswissenschaft</t>
  </si>
  <si>
    <t>Kommunikationswissenschaft/Publizistik</t>
  </si>
  <si>
    <t>Intern. Betriebswirtschaft/Management</t>
  </si>
  <si>
    <t>Medienwirtschaft/Medienmanagement</t>
  </si>
  <si>
    <t>Rechtswissenschaft</t>
  </si>
  <si>
    <t>Biochemie</t>
  </si>
  <si>
    <t>Wirtschaftsmathematik</t>
  </si>
  <si>
    <t>Ernährungswissenschaft</t>
  </si>
  <si>
    <t>Gesundheitswissenschaften</t>
  </si>
  <si>
    <t>Nichtärztliche Heilberufe/Therapien</t>
  </si>
  <si>
    <t>Medizin (Allgemein-Medizin)</t>
  </si>
  <si>
    <t>Pflegewissenschaft/-management</t>
  </si>
  <si>
    <t>Maschinenbau/-wesen</t>
  </si>
  <si>
    <t>Elektrotechnik/Elektronik</t>
  </si>
  <si>
    <t>Energieverfahrenstechnik</t>
  </si>
  <si>
    <t>Graphikdesign</t>
  </si>
  <si>
    <t>Interdisziplin. Studien (Schwerpunkt Geisteswissenschaften)</t>
  </si>
  <si>
    <t>Interdisziplin. Studien (Schwerpunkt Naturwissenschaften)</t>
  </si>
  <si>
    <t>Sportpädagogik/Sportpsychologie</t>
  </si>
  <si>
    <t>Sportwissenschaft</t>
  </si>
  <si>
    <t>Tabelle 2.5.4</t>
  </si>
  <si>
    <t>Internationale Akademie für Philosphie im FL</t>
  </si>
  <si>
    <t>Universität St. Gallen</t>
  </si>
  <si>
    <t>Universität Freiburg</t>
  </si>
  <si>
    <t>Universität Luzern</t>
  </si>
  <si>
    <t>Universitäre Fernstudien Schweiz</t>
  </si>
  <si>
    <t>ETH Lausanne</t>
  </si>
  <si>
    <t>Universität Genf</t>
  </si>
  <si>
    <t>Università della Svizzera italiana</t>
  </si>
  <si>
    <t>Universität Lausanne</t>
  </si>
  <si>
    <t>Universität Neuenburg</t>
  </si>
  <si>
    <t>Wirtschaftsuniversität Wien</t>
  </si>
  <si>
    <t>Universität Linz</t>
  </si>
  <si>
    <t>Medizinische Universität Innsbruck</t>
  </si>
  <si>
    <t>Universität für Bodenkultur Wien</t>
  </si>
  <si>
    <t>Technische Universität Graz</t>
  </si>
  <si>
    <t>Medizinische Universität Wien</t>
  </si>
  <si>
    <t>Universität für künstlerische und industrielle Gestaltung Linz</t>
  </si>
  <si>
    <t>Veterinärmedizinische Universität Wien</t>
  </si>
  <si>
    <t xml:space="preserve">Deutschland </t>
  </si>
  <si>
    <t xml:space="preserve">Internationale Hochschule Erfurt (Priv. FH) </t>
  </si>
  <si>
    <t>Fernuniversität Hagen</t>
  </si>
  <si>
    <t>Technische Universität München</t>
  </si>
  <si>
    <t>Universität München</t>
  </si>
  <si>
    <t>AKAD Hochschule Stuttgart (Priv. Fern-FH)</t>
  </si>
  <si>
    <t>FU Berlin</t>
  </si>
  <si>
    <t>Universität Augsburg</t>
  </si>
  <si>
    <t>Universität Konstanz</t>
  </si>
  <si>
    <t>Akkon Hochschule Berlin (Priv. FH)</t>
  </si>
  <si>
    <t>DIU-Dresden International University</t>
  </si>
  <si>
    <t>Europäische FH Brühl (Priv. FH)</t>
  </si>
  <si>
    <t>Evang. Hochschule Rheinland-Westfalen-Lippe, Bochum (Kirchl. FH)</t>
  </si>
  <si>
    <t>FH des Mittelstandes in Bielefeld, Köln und Frechen (Priv. FH)</t>
  </si>
  <si>
    <t>Fachhochschule International School of Management, Dortmund</t>
  </si>
  <si>
    <t>Fachhochschule Magdeburg</t>
  </si>
  <si>
    <t>Hochschule Fresenius Idstein in München (Priv. FH)</t>
  </si>
  <si>
    <t>Hochschule für angewandte Wissenschaften Augsburg (FH)</t>
  </si>
  <si>
    <t>Hochschule für angewandte Wissenschaften Kempten (FH)</t>
  </si>
  <si>
    <t>Hoch. für evang. Kirchenmusik Bayreuth (Kirchl. Kunst-H)</t>
  </si>
  <si>
    <t>Hochschule für Ökonomie und Management Essen</t>
  </si>
  <si>
    <t>Hochschule für Prävention Saarbrücken</t>
  </si>
  <si>
    <t>Humboldt-Universität Berlin</t>
  </si>
  <si>
    <t>IST-Hochschule für Management Düsseldorf (Priv. FH)</t>
  </si>
  <si>
    <t>SRH Fernhochschule, Riedlingen (Priv. FH)</t>
  </si>
  <si>
    <t>Technische Universität Berlin</t>
  </si>
  <si>
    <t>Technische Universität Braunschweig</t>
  </si>
  <si>
    <t>Technische Universität Dortmund</t>
  </si>
  <si>
    <t>Universität Bonn</t>
  </si>
  <si>
    <t>Universität Düsseldorf</t>
  </si>
  <si>
    <t>Universität Kiel</t>
  </si>
  <si>
    <t>Universität Köln</t>
  </si>
  <si>
    <t>Universität Würzburg</t>
  </si>
  <si>
    <t>Studierende in Liechtenstein an Universitäten nach Studiengang und Wohnsitz vor Studienbeginn</t>
  </si>
  <si>
    <t>Tabelle 2.5.5</t>
  </si>
  <si>
    <t>Medizin und Pharmazie fächerübergr./übrige</t>
  </si>
  <si>
    <t>Studierende aus Liechtenstein an Fachhochschulen und Universitäten nach Studienland und Studienrichtung (Weiterbildung)</t>
  </si>
  <si>
    <t>Tabelle 4.3.2</t>
  </si>
  <si>
    <t>Executive Master of Laws im Gesellschafts-, Stiftungs- und Trustrecht</t>
  </si>
  <si>
    <t>Master of Business Administration in Technologie &amp; Innovation</t>
  </si>
  <si>
    <t>Executive Master of Laws in International Taxation</t>
  </si>
  <si>
    <t>Executive Master of Laws in Banking and Securities Law</t>
  </si>
  <si>
    <t xml:space="preserve">Schweiz </t>
  </si>
  <si>
    <t>Architektur, Bau- und Planungswes</t>
  </si>
  <si>
    <t>Betriebs- + Produktionswiss.</t>
  </si>
  <si>
    <t>Interdisziplinäre</t>
  </si>
  <si>
    <t>Österreich: Weiterbildung an Universitäten oder Privatuniversitäten in Österreich ist in Form von Universitätslehrgängen möglich. Angaben zur Studienrichtung liegen nicht vor.</t>
  </si>
  <si>
    <t>Studierende an Universitäten in Liechtenstein nach Studienrichtung (Weiterbildung)</t>
  </si>
  <si>
    <t>Tabelle 4.3.3</t>
  </si>
  <si>
    <t>Tabelle 5.1.3</t>
  </si>
  <si>
    <t>Musik, Theater und Künste</t>
  </si>
  <si>
    <t>Tabelle 5.1.4</t>
  </si>
  <si>
    <t>Interdiziplinäre und andere</t>
  </si>
  <si>
    <t>Tabelle 5.1.4a</t>
  </si>
  <si>
    <t>Exakte- und Naturwissenschaften</t>
  </si>
  <si>
    <t>Tabelle 5.1.5</t>
  </si>
  <si>
    <t>Medizin und Pharmazie fächerübergreifend/übrige</t>
  </si>
  <si>
    <t>Abschlüsse von Studierenden in Liechtenstein an Universitäten nach Fächergruppe, Studiengang, Examensstufe und Wohnsitz</t>
  </si>
  <si>
    <t>Tabelle 5.1.5a</t>
  </si>
  <si>
    <t>Private Universität Liechtenstein</t>
  </si>
  <si>
    <t>Abschlüsse von Studierenden aus Liechtenstein auf der Tertiärstufe nach Studienland und Studienrichtung (Weiterbildung)</t>
  </si>
  <si>
    <t>Tabelle 5.3.4</t>
  </si>
  <si>
    <t>Universitäten in Liechtenstein</t>
  </si>
  <si>
    <t>MBA Technologie &amp; Innovation</t>
  </si>
  <si>
    <t>Fachhochschulen in der Schweiz</t>
  </si>
  <si>
    <t>Universitäten in der Schweiz</t>
  </si>
  <si>
    <t>Total: Zu Abschlussprüfungen im Bereich Weiterbildung sind aus Deutschland keine Informationen verfügbar.</t>
  </si>
  <si>
    <t>Abschlüsse von Studierenden in Liechtenstein auf der Tertiärstufe nach Studienrichtung und Wohnsitz (Weiterbildung)</t>
  </si>
  <si>
    <t>Tabelle 5.3.5</t>
  </si>
  <si>
    <t>Andere</t>
  </si>
  <si>
    <t>Executive Master of Business Administration in International Asset Management</t>
  </si>
  <si>
    <t>Schulpersonal an Universitäten nach Personalkategorie, Fachbereich und Staatsangehörigkeit</t>
  </si>
  <si>
    <t>Tabelle 7.2.1</t>
  </si>
  <si>
    <t>Zentrale Verwaltung</t>
  </si>
  <si>
    <t>Assistenten und wissenschaftliche Mitarbeiter</t>
  </si>
  <si>
    <t>Dienstleistungen für Mitarbeitende und Studierende</t>
  </si>
  <si>
    <t>Technische Dienste und Logistik</t>
  </si>
  <si>
    <t>Medizin und Pharmazie fächerüb./übrige</t>
  </si>
  <si>
    <t>Personal per 31.12.: Berücksichtigt werden alle Personen, die am 31.12. einen Arbeitsvertrag mit der Institution haben. Personen, die mehrere Anstellungen haben, werden auf Basis der höchsten Vollzeitäquivalente ausgewiesen.</t>
  </si>
  <si>
    <t>VZÄ: Die Vollzeitäquivalente beziehen sich auf das gesamte Kalenderjahr, d.h. 1 VZÄ entspricht einem zu 100% besetzten Arbeitsplatz im gesamten Kalenderjahr. Wechselt der Beschäftigungsgrad während des Jahres oder besteht am 31.12. kein Arbeitsvertrag, so wird der gewichtete Mittelwert verwendet.</t>
  </si>
  <si>
    <t>Studierende aus Liechtenstein an Fachhochschulen nach Studienstufe (inkl. Weiterbildung)</t>
  </si>
  <si>
    <t>ab dem Studienjahr 2005/06</t>
  </si>
  <si>
    <t>Tabelle 9.1.3</t>
  </si>
  <si>
    <t>Studienstufe</t>
  </si>
  <si>
    <t>Lizenziat / Diplom</t>
  </si>
  <si>
    <t>Weiterbildung</t>
  </si>
  <si>
    <t>2005/06</t>
  </si>
  <si>
    <t>2006/07</t>
  </si>
  <si>
    <t>2007/08</t>
  </si>
  <si>
    <t>2008/09</t>
  </si>
  <si>
    <t>2009/10</t>
  </si>
  <si>
    <t>2010/11</t>
  </si>
  <si>
    <t>2011/12</t>
  </si>
  <si>
    <t>2012/13</t>
  </si>
  <si>
    <t>2013/14</t>
  </si>
  <si>
    <t>2014/15</t>
  </si>
  <si>
    <t>2015/16</t>
  </si>
  <si>
    <t>2016/17</t>
  </si>
  <si>
    <t>2017/18</t>
  </si>
  <si>
    <t>2018/19</t>
  </si>
  <si>
    <t>2019/20</t>
  </si>
  <si>
    <t>2020/21</t>
  </si>
  <si>
    <t>2021/22</t>
  </si>
  <si>
    <t>Total: Ab 2010/11 ist das Total der Studierenden deutlich tiefer, weil die Hochschule Liechtenstein als Universität anerkannt wurde.</t>
  </si>
  <si>
    <t>Total: Studierende aus Liechtenstein an Fachhochschulen in Deutschland können nicht separat ausgewiesen werden und sind deshalb bei den Universitäten dabei (Tabelle 9.1.4).</t>
  </si>
  <si>
    <t xml:space="preserve">Weiterbildung: Erfasst werden Studierende in Lehrgängen mit mindestens 60 ETCS. </t>
  </si>
  <si>
    <t>2009/10: Bei den Studierenden 2009/10 sind sechs Doktoranden und eine Doktorandin dabei. Diese waren an der Hochschule Liechtenstein immatrikuliert, die ein Jahr später als Universität anerkannt wurde.</t>
  </si>
  <si>
    <t>Studierende aus Liechtenstein an Universitäten nach Studienstufe (inkl. Weiterbildung)</t>
  </si>
  <si>
    <t>Tabelle 9.1.4</t>
  </si>
  <si>
    <t>Nicht zuteilbar</t>
  </si>
  <si>
    <t>Total: Ab 2010/11 ist das Total der Studierenden deutlich höher, weil die Hochschule Liechtenstein als Universität anerkannt wurde.</t>
  </si>
  <si>
    <t>Total: Ab 2012/13 werden gemäss den Vorgaben von EUROSTAT In-Coming-Studierende an der Universität Liechtenstein nicht mehr gezählt.</t>
  </si>
  <si>
    <t>Total: Studierende aus Liechtenstein an Fachhochschulen in Deutschland können nicht separat ausgewiesen werden und sind deshalb inkludiert.</t>
  </si>
  <si>
    <t>Weiterbildung: Erfasst werden Studierende in Lehrgängen mit mindestens 60 ETCS.</t>
  </si>
  <si>
    <t>Nicht zuteilbar: Für Studierende in Deutschland sind keine Angaben zur Studienstufe verfügbar. Sie werden deshalb in der Kategorie "nicht zuteilbar" geführt.</t>
  </si>
  <si>
    <t>Abschlüsse von Studierenden aus Liechtenstein an Fachhochschulen nach Fächergruppe (inkl. Weiterbildung)</t>
  </si>
  <si>
    <t>ab dem Kalenderjahr 2006</t>
  </si>
  <si>
    <t>Tabelle 9.4.3</t>
  </si>
  <si>
    <t>Total: Ab 2010 ist das Total der Absolventen deutlich tiefer, weil die Hochschule Liechtenstein als Universität anerkannt wurde.</t>
  </si>
  <si>
    <t>Tabelle 9.4.4</t>
  </si>
  <si>
    <t>Weiterbildungslehrgänge</t>
  </si>
  <si>
    <t>Total: Ab 2010 ist das Total der Absolventen tiefer, weil die Hochschule Liechtenstein als Universität anerkannt wurde.</t>
  </si>
  <si>
    <t>Abschlüsse von Studierenden aus Liechtenstein an Universitäten nach Fachbereich (inkl. Weiterbildung)</t>
  </si>
  <si>
    <t>ab dem Kalenderjahr 2004</t>
  </si>
  <si>
    <t>Tabelle 9.4.5</t>
  </si>
  <si>
    <t>Total: Ab 2010 ist das Total der Absolventen deutlich höher, weil die Hochschule Liechtenstein als Universität anerkannt wurde.</t>
  </si>
  <si>
    <t>Abschlüsse von Studierenden aus Liechtenstein an Universitäten nach Staatsangehörigkeit und Studienstufe (inkl. Weiterbildung)</t>
  </si>
  <si>
    <t>Tabelle 9.4.6</t>
  </si>
  <si>
    <t>Andere Abschlüsse</t>
  </si>
  <si>
    <t>.</t>
  </si>
  <si>
    <t>ab dem Studienjahr 2010/11</t>
  </si>
  <si>
    <t>Private Universität im Fürstentum Liechtenstein</t>
  </si>
  <si>
    <t>Internationale Akademie für Philosophie im Fürstentum Liechtenstein</t>
  </si>
  <si>
    <t>Prof.</t>
  </si>
  <si>
    <t>Admin. und techn. Personal</t>
  </si>
  <si>
    <t xml:space="preserve">Erläuterung zur Tabelle: </t>
  </si>
  <si>
    <t>Personal: Personen mit Beschäftigungsverhältnissen von weniger als 10% wurden bis 2013/14 nicht erhoben. Ab dem Studienjahr 2014/15 werden alle Angestellten berücksichtigt, die per 31.12. einen gültigen Arbeitsvertrag haben, unabhängig vom Ausmass des Beschäftigungsverhältnisses.</t>
  </si>
  <si>
    <t xml:space="preserve">Universität Liechtenstein: Vor 2014/15 wurden die studentischen Mitarbeitenden komplett der Administration zugeteilt. Ab 2014/15 werden die studentischen Mitarbeitenden, die in den Lehrstühlen beschäftigt sind, den Assistenten und wissenschaftlichen Mitarbeitenden zugeordnet. Von den 34 studentischen Mitarbeitenden wurden 25 studentische Mitarbeitende neu zugeteilt.
</t>
  </si>
  <si>
    <t xml:space="preserve">Private Universität im Fürstentum Liechtenstein: Das Lehrprogramm der Privaten Universität im FL wird vollumfänglich durch Gastreferenten realisiert, die bis 2014/15 nicht erhoben wurden. Aus diesem Grund fehlen zu einem wesentlichen Teil des Personals Angaben bis 2013/14, weshalb kein Total berechnet wird. </t>
  </si>
  <si>
    <t xml:space="preserve">Prof. </t>
  </si>
  <si>
    <t>Personal: Personen mit Beschäftigungsverhältnissen von weniger als 10% wurden bis 2013/14 nicht erhoben. Ab dem Studienjahr 2014/15 werden sie anteilsmässig pro Kalenderjahr berücksichtigt.</t>
  </si>
  <si>
    <t xml:space="preserve">Universität Liechtenstein: Vor 2014/15 wurden die studentischen Mitarbeitenden komplett der Administration zugeteilt. Ab 2014/15 werden die studentischen Mitarbeitenden, die in den Lehrstühlen beschäftigt sind, den Assistenten und wissenschaftlichen Mitarbeitenden zugeordnet.
</t>
  </si>
  <si>
    <t xml:space="preserve">Private Universität im Fürstentum Liechtenstein: Das Lehrprogramm der Privaten Universität im FL wird vollumfänglich durch Gastreferenten realisiert, die kein Anstellungsverhältnis haben und bis 2014/15 nicht erhoben wurden. Aus diesem Grund fehlt ein wesentlicher Teil der VZÄ bis 2013/14, weshalb kein Total berechnet wird. </t>
  </si>
  <si>
    <t>Zeitreihen</t>
  </si>
  <si>
    <t>Hochschulen 2022</t>
  </si>
  <si>
    <t>Fürstentum Liechtenstein</t>
  </si>
  <si>
    <t>Erscheinungsdatum:</t>
  </si>
  <si>
    <t>Version:</t>
  </si>
  <si>
    <t>Ersetzt Version vom:</t>
  </si>
  <si>
    <t>Berichtsjahr:</t>
  </si>
  <si>
    <t xml:space="preserve">Erscheinungsweise: </t>
  </si>
  <si>
    <t>Jährlich</t>
  </si>
  <si>
    <t xml:space="preserve">Herausgeber: </t>
  </si>
  <si>
    <t>Amt für Statistik Liechtenstein</t>
  </si>
  <si>
    <t>Bearbeitung:</t>
  </si>
  <si>
    <t>Auskunft:</t>
  </si>
  <si>
    <t xml:space="preserve">Sprache: </t>
  </si>
  <si>
    <t>Deutsch</t>
  </si>
  <si>
    <t>Nutzungsbedingungen:</t>
  </si>
  <si>
    <t>CC BY</t>
  </si>
  <si>
    <t>Publikations-ID:</t>
  </si>
  <si>
    <t>Ein Strich an Stelle einer Zahl bedeutet Null.</t>
  </si>
  <si>
    <t>0 oder 0.0</t>
  </si>
  <si>
    <t>Wert unterstrichen</t>
  </si>
  <si>
    <t>Berichtigte definitive Ergebnisse</t>
  </si>
  <si>
    <t>……..</t>
  </si>
  <si>
    <t>Hochschule 2022</t>
  </si>
  <si>
    <t>Titel</t>
  </si>
  <si>
    <t>Tabelle</t>
  </si>
  <si>
    <t xml:space="preserve">&lt;&lt;&lt; Metadaten </t>
  </si>
  <si>
    <t>Tabelle 9.6.6</t>
  </si>
  <si>
    <t>Tabelle 9.6.5</t>
  </si>
  <si>
    <t>Abschlüsse von Studierenden aus Liechtenstein an Fachhochschulen nach Staatsangehörigkeit und Studienstufe (inkl. Weiterbildung)</t>
  </si>
  <si>
    <t>Abschlüsse von Studierenden in Liechtenstein an Universitäten nach Studiengang und Wohnsitz</t>
  </si>
  <si>
    <t>Deutschland: Studierende an Fachhochschulen sind ebenfalls enthalten. Es werden nur Studierende mit liechtensteinischer Staatsangehörigkeit gezählt, während bei den anderen Studienländern die Studierenden gezählt werden, die vor Studienbeginn ihren Wohnsitz in Liechtenstein hatten.</t>
  </si>
  <si>
    <t>&lt;&lt;&lt; Inhalt</t>
  </si>
  <si>
    <t>Eine Null an Stelle einer anderen Zahl bedeutet eine Grösse, die kleiner als die Hälfte der verwendeten Zähleinheit ist.</t>
  </si>
  <si>
    <t>Ein Punkt an Stelle einer Zahl bedeutet, dass die Zahlenangabe nicht möglich ist, weil die begrifflichen Voraussetzungen dazu fehlen.</t>
  </si>
  <si>
    <t>Ein Stern an Stelle einer Zahl bedeutet, dass die Zahlenangabe nicht erhältlich oder nicht erhoben oder aus Datenschutzgründen unterblieben ist.</t>
  </si>
  <si>
    <t>%</t>
  </si>
  <si>
    <t>Prozent</t>
  </si>
  <si>
    <t>Bruch einer Zeitreihe</t>
  </si>
  <si>
    <t>Internationale Akademie für Philosophie im Fürstentum Liechtenstein: Für das Studienjahr 2021/22 wurde per 31.12.2021 kein Schulpersonal an der Internationale Akademie für Philosophie im Fürstentum Liechtenstein registriert.</t>
  </si>
  <si>
    <t xml:space="preserve">Total: Die Daten für die Studierenden an Fachhochschulen und Universitäten in Deutschland werden aggregiert geliefert 
und können deshalb nicht separat ausgewiesen werden. Studierende an Fachhochschulen in Deutschland sind in der Tabelle 1.1.4 (Universitäten) enthalten. </t>
  </si>
  <si>
    <t>Total: Die Daten für die Studierenden an Fachhochschulen in Deutschland sind bei den Studierenden an Universitäten in Deutschland enthalten (Tabelle 2.5.3).</t>
  </si>
  <si>
    <t>Total: Die Daten für die Studierenden an Fachhochschulen in Deutschland sind bei den Studierenden an Universitäten in Deutschland enthalten (Tabelle 2.5.4).</t>
  </si>
  <si>
    <t>Total: Für die Zusammenfassung wurden die österreichischen und deutschen Fachrichtungen dem Kategoriensystem der Schweiz zugeordnet.</t>
  </si>
  <si>
    <t>Deutschland: Es sind Studierende an Fachhochschulen und Universitäten in Deutschland berücksichtigt. Gezählt werden jedoch nur Studierende mit liechtensteinischer Staatsbürgerschaft, während bei den anderen Studienländern die Studierenden gezählt werden, die vor Studienbeginn ihren Wohnsitz in Liechtenstein hatten.</t>
  </si>
  <si>
    <t>Abschlüsse von Studierenden aus Liechtenstein an Fachhochschulen
 nach Studienland, Fachbereich und Examensstufe</t>
  </si>
  <si>
    <t>Schulpersonal an Universitäten in Liechtenstein nach Personalkategorie</t>
  </si>
  <si>
    <t>Schulpersonal an Universitäten in Liechtenstein nach Personalkategorie in VZÄ</t>
  </si>
  <si>
    <t>Studierende in Liechtenstein an Universitäten nach Studienstufe (inkl. Weiterbildung)</t>
  </si>
  <si>
    <t>Tabelle 9.1.5</t>
  </si>
  <si>
    <t>Studierende aus Liechtenstein an Fachhochschulen nach Fachbereich, Studienland und Staatsangehörigkeit</t>
  </si>
  <si>
    <t>Studierende aus Liechtenstein an Fachhochschulen nach Fachbereich, Fach, Studienland und Staatsangehörigkeit</t>
  </si>
  <si>
    <t>Studierende aus Liechtenstein an Universitäten nach Fächergruppe, Studienland und Staatsangehörigkeit</t>
  </si>
  <si>
    <t>Studierende aus Liechtenstein an Universitäten nach Fächergruppe, Studiengang, Studienland und Staatsangehörigkeit</t>
  </si>
  <si>
    <t>Studierende aus Liechtenstein an Fachhochschulen nach Studienland, Fachhochschule und Staatsangehörigkeit</t>
  </si>
  <si>
    <t>Studierende aus Liechtenstein an Universitäten nach Studienland, Universität und Staatsangehörigkeit</t>
  </si>
  <si>
    <t>Abschlüsse von Studierenden aus Liechtenstein an Universitäten 
nach Studienland, Fächergruppe und Staatsangehörigkeit</t>
  </si>
  <si>
    <t>Abschlüsse von Studierenden aus Liechtenstein an Universitäten nach Fächergruppe, Examensstufe, Studienland und Staatsangehörigkeit</t>
  </si>
  <si>
    <t>1.1.3</t>
  </si>
  <si>
    <t>2.5.1</t>
  </si>
  <si>
    <t>2.5.1a</t>
  </si>
  <si>
    <t>2.5.2</t>
  </si>
  <si>
    <t>1.1.4</t>
  </si>
  <si>
    <t>2.5.3</t>
  </si>
  <si>
    <t>2.5.3a</t>
  </si>
  <si>
    <t>2.5.4</t>
  </si>
  <si>
    <t>1.1.5</t>
  </si>
  <si>
    <t>2.5.5</t>
  </si>
  <si>
    <t>4.3.2</t>
  </si>
  <si>
    <t>4.3.3</t>
  </si>
  <si>
    <t>1.4.3</t>
  </si>
  <si>
    <t>5.1.3</t>
  </si>
  <si>
    <t>1.4.4</t>
  </si>
  <si>
    <t>5.1.4</t>
  </si>
  <si>
    <t>5.1.4a</t>
  </si>
  <si>
    <t>1.4.5</t>
  </si>
  <si>
    <t>5.1.5</t>
  </si>
  <si>
    <t>5.1.5a</t>
  </si>
  <si>
    <t>5.3.4</t>
  </si>
  <si>
    <t>5.3.5</t>
  </si>
  <si>
    <t>1.5.3</t>
  </si>
  <si>
    <t>7.2.1</t>
  </si>
  <si>
    <t>9.1.3</t>
  </si>
  <si>
    <t>9.1.4</t>
  </si>
  <si>
    <t>9.1.5</t>
  </si>
  <si>
    <t>9.4.3</t>
  </si>
  <si>
    <t>9.4.4</t>
  </si>
  <si>
    <t>9.4.5</t>
  </si>
  <si>
    <t>9.4.6</t>
  </si>
  <si>
    <t>9.6.5</t>
  </si>
  <si>
    <t>9.6.6</t>
  </si>
  <si>
    <t>Private Universität im FL: Seit dem Studienjahr 2019/2020 bietet die Private Universität im FL auch CAS-Studiengänge an. Durch das zusätzliche Personal haben sich die VZÄ im Vergleich zu den Vorjahren deutlich erhöht.</t>
  </si>
  <si>
    <t>Personal: Berücksichtigt werden alle Personen, die am 31.12. einen Arbeitsvertrag mit der Institution haben. Personen, die mehrere Anstellungen haben, werden auf Basis der höchsten Vollzeitäquivalente ausgewiesen.</t>
  </si>
  <si>
    <t>Architektur, Bau- und Planungswesen</t>
  </si>
  <si>
    <t>Studierende aus Liechtenstein an Fachhochschulen nach Studienstufe (inkl. Weiterbildung) seit 2005/06</t>
  </si>
  <si>
    <t>Studierende aus Liechtenstein an Universitäten nach Studienstufe (inkl. Weiterbildung) seit 2005/06</t>
  </si>
  <si>
    <t>Studierende in Liechtenstein an Universitäten nach Studienstufe (inkl. Weiterbildung) seit 2005/06</t>
  </si>
  <si>
    <t>Abschlüsse von Studierenden aus Liechtenstein an Fachhochschulen nach Fächergruppe (inkl. Weiterbildung) seit 2006</t>
  </si>
  <si>
    <t>Abschlüsse von Studierenden aus Liechtenstein an Fachhochschulen nach Staatsangehörigkeit und Studienstufe (inkl. Weiterbildung) seit 2006</t>
  </si>
  <si>
    <t>Abschlüsse von Studierenden aus Liechtenstein an Universitäten nach Fachbereich (inkl. Weiterbildung) seit 2004</t>
  </si>
  <si>
    <t>Abschlüsse von Studierenden aus Liechtenstein an Universitäten nach Staatsangehörigkeit und Studienstufe (inkl. Weiterbildung) seit 2004</t>
  </si>
  <si>
    <t>Schulpersonal an Universitäten nach Personalkategorie seit 2010/11</t>
  </si>
  <si>
    <t>Schulpersonal an Universitäten nach Personalkategorie in VZÄ 2010/11</t>
  </si>
  <si>
    <t>Tabellen 2021 bzw. 2021/22</t>
  </si>
  <si>
    <t>Studierende aus Liechtenstein an Fachhochschulen nach Fachbereich und Studienland 2021/22</t>
  </si>
  <si>
    <t>Studierende aus Liechtenstein an Fachhochschulen nach Fachbereich, Studienland und Staatsangehörigkeit 2021/22</t>
  </si>
  <si>
    <t>Studierende aus Liechtenstein an Fachhochschulen nach Fachbereich, Fach, Studienland und Staatsangehörigkeit 2021/22</t>
  </si>
  <si>
    <t>Studierende aus Liechtenstein an Fachhochschulen nach Studienland, Fachhochschule und Staatsangehörigkeit 2021/22</t>
  </si>
  <si>
    <t>Studierende aus Liechtenstein an Universitäten nach Fächergruppe und Studienland 2021/22</t>
  </si>
  <si>
    <t>Studierende aus Liechtenstein an Universitäten nach Fächergruppe, Studienland und Staatsangehörigkeit 2021/22</t>
  </si>
  <si>
    <t>Studierende aus Liechtenstein an Universitäten nach Fächergruppe, Studiengang, Studienland und Staatsangehörigkeit 2021/22</t>
  </si>
  <si>
    <t>Studierende aus Liechtenstein an Universitäten nach Studienland, Universität und Staatsangehörigkeit 2021/22</t>
  </si>
  <si>
    <t>Studierende in Liechtenstein an Universitäten nach Fächergruppe und Wohnsitz vor 
Studienbeginn 2021/22</t>
  </si>
  <si>
    <t>Studierende in Liechtenstein an Universitäten nach Studiengang und Wohnsitz vor Studienbeginn 2021/22</t>
  </si>
  <si>
    <t>Studierende aus Liechtenstein an Fachhochschulen und Universitäten nach Studienland und Studienrichtung (Weiterbildung) 2021/22</t>
  </si>
  <si>
    <t>Studierende an Universitäten in Liechtenstein nach Studienrichtung (Weiterbildung) 2021/22</t>
  </si>
  <si>
    <t>Abschlüsse von Studierenden aus Liechtenstein an Fachhochschulen nach Studienland und Examensstufe 2021</t>
  </si>
  <si>
    <t>Abschlüsse von Studierenden aus Liechtenstein an Fachhochschulen nach Studienland, Fachbereich und Examensstufe 2021</t>
  </si>
  <si>
    <t>Abschlüsse von Studierenden aus Liechtenstein an Universitäten nach Studienland und Examensstufe 2021</t>
  </si>
  <si>
    <t>Abschlüsse von Studierenden aus Liechtenstein an Universitäten nach Studienland, Fächergruppe und Staatsangehörigkeit 2021</t>
  </si>
  <si>
    <t>Abschlüsse von Studierenden aus Liechtenstein an Universitäten nach Fächergruppe, Examensstufe, Studienland und Staatsangehörigkeit 2021</t>
  </si>
  <si>
    <t>Abschlüsse von Studierenden an Universitäten in Liechtenstein nach Examensstufe und Wohnsitz vor Studienbeginn 2021</t>
  </si>
  <si>
    <t>Abschlüsse von Studierenden in Liechtenstein an Universitäten nach Studiengang und Wohnsitz 2021</t>
  </si>
  <si>
    <t>Abschlüsse von Studierenden in Liechtenstein an Universitäten nach Fächergruppe, Studiengang, Examensstufe und Wohnsitz 2021</t>
  </si>
  <si>
    <t>Abschlüsse von Studierenden aus Liechtenstein auf der Tertiärstufe nach Studienland und Studienrichtung (Weiterbildung) 2021</t>
  </si>
  <si>
    <t>Abschlüsse von Studierenden in Liechtenstein auf der Tertiärstufe nach Studienrichtung und Wohnsitz (Weiterbildung) 2021</t>
  </si>
  <si>
    <t>Schulpersonal an Universitäten nach Personalkategorie 2021/22</t>
  </si>
  <si>
    <t>Schulpersonal an Universitäten nach Personalkategorie, Fachbereich und Staatsangehörigkeit 2021/22</t>
  </si>
  <si>
    <t>..</t>
  </si>
  <si>
    <t>Anwalts-/Notariatsexamen</t>
  </si>
  <si>
    <t>Examen ohne akademischen Grad</t>
  </si>
  <si>
    <t>Medizin und
Pharmazie</t>
  </si>
  <si>
    <t>Florian Beusch, Adina Tellenbach</t>
  </si>
  <si>
    <t>adina.tellenbach@llv.li, +423 236 73 29</t>
  </si>
  <si>
    <t>482.2022.01.2</t>
  </si>
  <si>
    <t>2. Version, Korrigendum: Betroffen sind die Tabellen mit Abschlüssen von Studierenden aus Liechtenstien an Universitäten 1.4.4, 5.1.4, 5.1.4a, 5.3.1, 9.4.5 und 9.4.6.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</si>
</sst>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 #,##0_ ;_ * \-#,##0_ ;_ * &quot;-&quot;_ ;_ @_ "/>
    <numFmt numFmtId="43" formatCode="_ * #,##0.00_ ;_ * \-#,##0.00_ ;_ * &quot;-&quot;??_ ;_ @_ "/>
    <numFmt numFmtId="164" formatCode="_ &quot;SFr.&quot;\ * #,##0.00_ ;_ &quot;SFr.&quot;\ * \-#,##0.00_ ;_ &quot;SFr.&quot;\ * &quot;-&quot;??_ ;_ @_ "/>
    <numFmt numFmtId="165" formatCode="0.0"/>
    <numFmt numFmtId="166" formatCode="_ * ###0_ ;_ * \-###0_ ;_ * &quot;-&quot;_ ;_ @_ "/>
    <numFmt numFmtId="167" formatCode="_ * ###0.0_ ;_ * \-###0.0_ ;_ * &quot;-&quot;_ ;_ @_ "/>
    <numFmt numFmtId="168" formatCode="_(* #,##0.00_);_(* \(#,##0.00\);_(* &quot;-&quot;??_);_(@_)"/>
    <numFmt numFmtId="169" formatCode="_-* #,##0_-;\-* #,##0_-;_-* &quot;-&quot;_-;_-@_-"/>
    <numFmt numFmtId="170" formatCode="_-* #,##0.00_-;\-* #,##0.00_-;_-* &quot;-&quot;??_-;_-@_-"/>
    <numFmt numFmtId="171" formatCode="_ [$€-2]\ * #,##0.00_ ;_ [$€-2]\ * \-#,##0.00_ ;_ [$€-2]\ * &quot;-&quot;??_ "/>
    <numFmt numFmtId="172" formatCode="_ * #,##0;_ * \-#,##0;_ * &quot;-&quot;;_ @"/>
    <numFmt numFmtId="173" formatCode="##,##0;\-##,##0;&quot;-&quot;;* @"/>
    <numFmt numFmtId="174" formatCode="#,##0.0_ ;\-#,##0.0\ "/>
    <numFmt numFmtId="175" formatCode="#,##0.0_ ;_ * \-#,##0.0_ ;_ &quot;-&quot;_ "/>
    <numFmt numFmtId="176" formatCode="0_ ;\-0\ "/>
    <numFmt numFmtId="177" formatCode="_ * #,##0.0_ ;_ * \-#,##0.0_ ;_ * &quot;-&quot;??_ ;_ @_ "/>
    <numFmt numFmtId="178" formatCode="#,###,##0;\-#,###,##0;\ &quot;-&quot;;\ @"/>
    <numFmt numFmtId="179" formatCode="#,###,##0.0;\-#,###,##0.0;\ &quot;-&quot;;\ @"/>
  </numFmts>
  <fonts count="17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0"/>
      <name val="Arial"/>
      <family val="2"/>
    </font>
    <font>
      <sz val="8"/>
      <name val="Arial"/>
      <family val="2"/>
    </font>
    <font>
      <sz val="10"/>
      <name val="Arial"/>
      <family val="2"/>
    </font>
    <font>
      <sz val="12"/>
      <name val="Arial"/>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0"/>
      <color indexed="8"/>
      <name val="Arial"/>
      <family val="2"/>
    </font>
    <font>
      <sz val="10"/>
      <color indexed="10"/>
      <name val="Arial"/>
      <family val="2"/>
    </font>
    <font>
      <b/>
      <sz val="8"/>
      <name val="Arial"/>
      <family val="2"/>
    </font>
    <font>
      <sz val="8"/>
      <color indexed="8"/>
      <name val="Arial"/>
      <family val="2"/>
    </font>
    <font>
      <b/>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b/>
      <sz val="8"/>
      <color indexed="12"/>
      <name val="Arial"/>
      <family val="2"/>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sz val="10"/>
      <color indexed="62"/>
      <name val="Arial"/>
      <family val="2"/>
    </font>
    <font>
      <sz val="8"/>
      <name val="Arial"/>
      <family val="2"/>
      <charset val="238"/>
    </font>
    <font>
      <sz val="10"/>
      <color indexed="52"/>
      <name val="Arial"/>
      <family val="2"/>
    </font>
    <font>
      <sz val="10"/>
      <color indexed="60"/>
      <name val="Arial"/>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MS Sans Serif"/>
      <family val="2"/>
    </font>
    <font>
      <sz val="11"/>
      <color indexed="14"/>
      <name val="Calibri"/>
      <family val="2"/>
    </font>
    <font>
      <sz val="12"/>
      <name val="Times New Roman"/>
      <family val="1"/>
    </font>
    <font>
      <b/>
      <sz val="15"/>
      <color indexed="62"/>
      <name val="Calibri"/>
      <family val="2"/>
    </font>
    <font>
      <b/>
      <sz val="13"/>
      <color indexed="62"/>
      <name val="Calibri"/>
      <family val="2"/>
    </font>
    <font>
      <b/>
      <sz val="11"/>
      <color indexed="62"/>
      <name val="Calibri"/>
      <family val="2"/>
    </font>
    <font>
      <b/>
      <sz val="18"/>
      <color indexed="62"/>
      <name val="Cambria"/>
      <family val="2"/>
    </font>
    <font>
      <sz val="12"/>
      <name val="MetaPlusNormal"/>
    </font>
    <font>
      <u/>
      <sz val="12"/>
      <color indexed="12"/>
      <name val="MetaPlusNormal"/>
    </font>
    <font>
      <sz val="10"/>
      <name val="Verdana"/>
      <family val="2"/>
    </font>
    <font>
      <sz val="11"/>
      <color indexed="8"/>
      <name val="Calibri"/>
      <family val="2"/>
    </font>
    <font>
      <sz val="11"/>
      <color indexed="8"/>
      <name val="Arial"/>
      <family val="2"/>
    </font>
    <font>
      <sz val="10"/>
      <name val="Arial"/>
      <family val="2"/>
    </font>
    <font>
      <sz val="12"/>
      <name val="Arial"/>
      <family val="2"/>
    </font>
    <font>
      <sz val="12"/>
      <name val="Arial"/>
      <family val="2"/>
      <charset val="1"/>
    </font>
    <font>
      <sz val="11"/>
      <color indexed="8"/>
      <name val="Calibri"/>
      <family val="2"/>
    </font>
    <font>
      <sz val="11"/>
      <color indexed="8"/>
      <name val="Arial"/>
      <family val="2"/>
    </font>
    <font>
      <sz val="11"/>
      <color indexed="9"/>
      <name val="Arial"/>
      <family val="2"/>
    </font>
    <font>
      <b/>
      <sz val="11"/>
      <color indexed="63"/>
      <name val="Arial"/>
      <family val="2"/>
    </font>
    <font>
      <b/>
      <sz val="11"/>
      <color indexed="10"/>
      <name val="Arial"/>
      <family val="2"/>
    </font>
    <font>
      <sz val="11"/>
      <color indexed="62"/>
      <name val="Arial"/>
      <family val="2"/>
    </font>
    <font>
      <b/>
      <sz val="11"/>
      <color indexed="8"/>
      <name val="Arial"/>
      <family val="2"/>
    </font>
    <font>
      <i/>
      <sz val="11"/>
      <color indexed="23"/>
      <name val="Arial"/>
      <family val="2"/>
    </font>
    <font>
      <sz val="11"/>
      <color indexed="17"/>
      <name val="Arial"/>
      <family val="2"/>
    </font>
    <font>
      <sz val="11"/>
      <color indexed="19"/>
      <name val="Arial"/>
      <family val="2"/>
    </font>
    <font>
      <sz val="11"/>
      <color indexed="20"/>
      <name val="Arial"/>
      <family val="2"/>
    </font>
    <font>
      <b/>
      <sz val="15"/>
      <color indexed="62"/>
      <name val="Arial"/>
      <family val="2"/>
    </font>
    <font>
      <b/>
      <sz val="13"/>
      <color indexed="62"/>
      <name val="Arial"/>
      <family val="2"/>
    </font>
    <font>
      <b/>
      <sz val="11"/>
      <color indexed="62"/>
      <name val="Arial"/>
      <family val="2"/>
    </font>
    <font>
      <sz val="11"/>
      <color indexed="10"/>
      <name val="Arial"/>
      <family val="2"/>
    </font>
    <font>
      <b/>
      <sz val="11"/>
      <color indexed="9"/>
      <name val="Arial"/>
      <family val="2"/>
    </font>
    <font>
      <u/>
      <sz val="10"/>
      <color indexed="12"/>
      <name val="Arial"/>
      <family val="2"/>
    </font>
    <font>
      <sz val="10"/>
      <name val="Tahoma"/>
      <family val="2"/>
    </font>
    <font>
      <sz val="11"/>
      <color indexed="8"/>
      <name val="Frutiger LT Pro 55 Standard"/>
      <family val="2"/>
    </font>
    <font>
      <sz val="11"/>
      <color indexed="8"/>
      <name val="Calibri"/>
      <family val="2"/>
    </font>
    <font>
      <sz val="11"/>
      <color indexed="8"/>
      <name val="Calibri"/>
      <family val="2"/>
    </font>
    <font>
      <sz val="11"/>
      <color indexed="8"/>
      <name val="Arial"/>
      <family val="2"/>
    </font>
    <font>
      <sz val="11"/>
      <color indexed="8"/>
      <name val="Frutiger LT Pro 55 Standard"/>
      <family val="2"/>
    </font>
    <font>
      <sz val="11"/>
      <color indexed="8"/>
      <name val="Calibri"/>
      <family val="2"/>
    </font>
    <font>
      <sz val="11"/>
      <color theme="1"/>
      <name val="Calibri"/>
      <family val="2"/>
      <scheme val="minor"/>
    </font>
    <font>
      <sz val="11"/>
      <color theme="1"/>
      <name val="Arial"/>
      <family val="2"/>
    </font>
    <font>
      <sz val="11"/>
      <color theme="1"/>
      <name val="Frutiger LT Pro 55 Standard"/>
      <family val="2"/>
    </font>
    <font>
      <sz val="11"/>
      <color theme="0"/>
      <name val="Calibri"/>
      <family val="2"/>
      <scheme val="minor"/>
    </font>
    <font>
      <sz val="11"/>
      <color theme="0"/>
      <name val="Arial"/>
      <family val="2"/>
    </font>
    <font>
      <sz val="11"/>
      <color theme="0"/>
      <name val="Frutiger LT Pro 55 Standard"/>
      <family val="2"/>
    </font>
    <font>
      <b/>
      <sz val="11"/>
      <color rgb="FF3F3F3F"/>
      <name val="Calibri"/>
      <family val="2"/>
      <scheme val="minor"/>
    </font>
    <font>
      <b/>
      <sz val="11"/>
      <color rgb="FF3F3F3F"/>
      <name val="Frutiger LT Pro 55 Standard"/>
      <family val="2"/>
    </font>
    <font>
      <b/>
      <sz val="11"/>
      <color rgb="FF3F3F3F"/>
      <name val="Arial"/>
      <family val="2"/>
    </font>
    <font>
      <b/>
      <sz val="11"/>
      <color rgb="FFFA7D00"/>
      <name val="Calibri"/>
      <family val="2"/>
      <scheme val="minor"/>
    </font>
    <font>
      <b/>
      <sz val="11"/>
      <color rgb="FFFA7D00"/>
      <name val="Frutiger LT Pro 55 Standard"/>
      <family val="2"/>
    </font>
    <font>
      <b/>
      <sz val="11"/>
      <color rgb="FFFA7D00"/>
      <name val="Arial"/>
      <family val="2"/>
    </font>
    <font>
      <u/>
      <sz val="11"/>
      <color rgb="FF800080"/>
      <name val="Calibri"/>
      <family val="2"/>
      <scheme val="minor"/>
    </font>
    <font>
      <u/>
      <sz val="11"/>
      <color rgb="FF800080"/>
      <name val="Frutiger LT Pro 55 Standard"/>
      <family val="2"/>
    </font>
    <font>
      <sz val="11"/>
      <color rgb="FF3F3F76"/>
      <name val="Calibri"/>
      <family val="2"/>
      <scheme val="minor"/>
    </font>
    <font>
      <sz val="11"/>
      <color rgb="FF3F3F76"/>
      <name val="Arial"/>
      <family val="2"/>
    </font>
    <font>
      <sz val="11"/>
      <color rgb="FF3F3F76"/>
      <name val="Frutiger LT Pro 55 Standard"/>
      <family val="2"/>
    </font>
    <font>
      <b/>
      <sz val="11"/>
      <color theme="1"/>
      <name val="Calibri"/>
      <family val="2"/>
      <scheme val="minor"/>
    </font>
    <font>
      <b/>
      <sz val="11"/>
      <color theme="1"/>
      <name val="Arial"/>
      <family val="2"/>
    </font>
    <font>
      <b/>
      <sz val="11"/>
      <color theme="1"/>
      <name val="Frutiger LT Pro 55 Standard"/>
      <family val="2"/>
    </font>
    <font>
      <i/>
      <sz val="11"/>
      <color rgb="FF7F7F7F"/>
      <name val="Calibri"/>
      <family val="2"/>
      <scheme val="minor"/>
    </font>
    <font>
      <i/>
      <sz val="11"/>
      <color rgb="FF7F7F7F"/>
      <name val="Frutiger LT Pro 55 Standard"/>
      <family val="2"/>
    </font>
    <font>
      <i/>
      <sz val="11"/>
      <color rgb="FF7F7F7F"/>
      <name val="Arial"/>
      <family val="2"/>
    </font>
    <font>
      <sz val="11"/>
      <color rgb="FF006100"/>
      <name val="Calibri"/>
      <family val="2"/>
      <scheme val="minor"/>
    </font>
    <font>
      <sz val="11"/>
      <color rgb="FF006100"/>
      <name val="Arial"/>
      <family val="2"/>
    </font>
    <font>
      <sz val="11"/>
      <color rgb="FF006100"/>
      <name val="Frutiger LT Pro 55 Standard"/>
      <family val="2"/>
    </font>
    <font>
      <u/>
      <sz val="11"/>
      <color rgb="FF0000FF"/>
      <name val="Calibri"/>
      <family val="2"/>
      <scheme val="minor"/>
    </font>
    <font>
      <u/>
      <sz val="11"/>
      <color rgb="FF0000FF"/>
      <name val="Frutiger LT Pro 55 Standard"/>
      <family val="2"/>
    </font>
    <font>
      <u/>
      <sz val="10"/>
      <color theme="10"/>
      <name val="Arial"/>
      <family val="2"/>
    </font>
    <font>
      <u/>
      <sz val="11"/>
      <color theme="10"/>
      <name val="Arial"/>
      <family val="2"/>
    </font>
    <font>
      <sz val="11"/>
      <color rgb="FF9C6500"/>
      <name val="Calibri"/>
      <family val="2"/>
      <scheme val="minor"/>
    </font>
    <font>
      <sz val="11"/>
      <color rgb="FF9C6500"/>
      <name val="Frutiger LT Pro 55 Standard"/>
      <family val="2"/>
    </font>
    <font>
      <sz val="11"/>
      <color rgb="FF9C6500"/>
      <name val="Arial"/>
      <family val="2"/>
    </font>
    <font>
      <sz val="11"/>
      <color rgb="FF9C0006"/>
      <name val="Calibri"/>
      <family val="2"/>
      <scheme val="minor"/>
    </font>
    <font>
      <sz val="11"/>
      <color rgb="FF9C0006"/>
      <name val="Frutiger LT Pro 55 Standard"/>
      <family val="2"/>
    </font>
    <font>
      <sz val="11"/>
      <color rgb="FF9C0006"/>
      <name val="Arial"/>
      <family val="2"/>
    </font>
    <font>
      <sz val="10"/>
      <color rgb="FF000000"/>
      <name val="Arial"/>
      <family val="2"/>
    </font>
    <font>
      <sz val="11"/>
      <color theme="1"/>
      <name val="Calibri"/>
      <family val="2"/>
    </font>
    <font>
      <sz val="10"/>
      <color theme="1"/>
      <name val="Arial"/>
      <family val="2"/>
    </font>
    <font>
      <sz val="11"/>
      <color rgb="FF000000"/>
      <name val="Calibri"/>
      <family val="2"/>
      <charset val="1"/>
    </font>
    <font>
      <sz val="11"/>
      <color rgb="FF000000"/>
      <name val="Calibri"/>
      <family val="2"/>
    </font>
    <font>
      <sz val="12"/>
      <color theme="1"/>
      <name val="Calibri"/>
      <family val="2"/>
    </font>
    <font>
      <sz val="11"/>
      <color rgb="FF000000"/>
      <name val="Calibri"/>
      <family val="2"/>
      <scheme val="minor"/>
    </font>
    <font>
      <b/>
      <sz val="18"/>
      <color theme="3"/>
      <name val="Cambria"/>
      <family val="2"/>
      <scheme val="major"/>
    </font>
    <font>
      <b/>
      <sz val="15"/>
      <color theme="3"/>
      <name val="Calibri"/>
      <family val="2"/>
      <scheme val="minor"/>
    </font>
    <font>
      <b/>
      <sz val="15"/>
      <color theme="3"/>
      <name val="Arial"/>
      <family val="2"/>
    </font>
    <font>
      <b/>
      <sz val="15"/>
      <color theme="3"/>
      <name val="Frutiger LT Pro 55 Standard"/>
      <family val="2"/>
    </font>
    <font>
      <b/>
      <sz val="13"/>
      <color theme="3"/>
      <name val="Calibri"/>
      <family val="2"/>
      <scheme val="minor"/>
    </font>
    <font>
      <b/>
      <sz val="13"/>
      <color theme="3"/>
      <name val="Arial"/>
      <family val="2"/>
    </font>
    <font>
      <b/>
      <sz val="13"/>
      <color theme="3"/>
      <name val="Frutiger LT Pro 55 Standard"/>
      <family val="2"/>
    </font>
    <font>
      <b/>
      <sz val="11"/>
      <color theme="3"/>
      <name val="Calibri"/>
      <family val="2"/>
      <scheme val="minor"/>
    </font>
    <font>
      <b/>
      <sz val="11"/>
      <color theme="3"/>
      <name val="Arial"/>
      <family val="2"/>
    </font>
    <font>
      <b/>
      <sz val="11"/>
      <color theme="3"/>
      <name val="Frutiger LT Pro 55 Standard"/>
      <family val="2"/>
    </font>
    <font>
      <sz val="11"/>
      <color rgb="FFFA7D00"/>
      <name val="Calibri"/>
      <family val="2"/>
      <scheme val="minor"/>
    </font>
    <font>
      <sz val="11"/>
      <color rgb="FFFA7D00"/>
      <name val="Frutiger LT Pro 55 Standard"/>
      <family val="2"/>
    </font>
    <font>
      <sz val="11"/>
      <color rgb="FFFA7D00"/>
      <name val="Arial"/>
      <family val="2"/>
    </font>
    <font>
      <sz val="11"/>
      <color rgb="FFFF0000"/>
      <name val="Calibri"/>
      <family val="2"/>
      <scheme val="minor"/>
    </font>
    <font>
      <sz val="11"/>
      <color rgb="FFFF0000"/>
      <name val="Frutiger LT Pro 55 Standard"/>
      <family val="2"/>
    </font>
    <font>
      <sz val="11"/>
      <color rgb="FFFF0000"/>
      <name val="Arial"/>
      <family val="2"/>
    </font>
    <font>
      <b/>
      <sz val="11"/>
      <color theme="0"/>
      <name val="Calibri"/>
      <family val="2"/>
      <scheme val="minor"/>
    </font>
    <font>
      <b/>
      <sz val="11"/>
      <color theme="0"/>
      <name val="Frutiger LT Pro 55 Standard"/>
      <family val="2"/>
    </font>
    <font>
      <b/>
      <sz val="11"/>
      <color theme="0"/>
      <name val="Arial"/>
      <family val="2"/>
    </font>
    <font>
      <u/>
      <sz val="10"/>
      <color theme="10"/>
      <name val="Arial"/>
      <family val="2"/>
    </font>
    <font>
      <b/>
      <sz val="12"/>
      <name val="Calibri"/>
      <family val="2"/>
      <scheme val="minor"/>
    </font>
    <font>
      <sz val="10"/>
      <name val="Calibri"/>
      <family val="2"/>
      <scheme val="minor"/>
    </font>
    <font>
      <u/>
      <sz val="10"/>
      <name val="Calibri"/>
      <family val="2"/>
      <scheme val="minor"/>
    </font>
    <font>
      <u/>
      <sz val="10"/>
      <color theme="10"/>
      <name val="Calibri"/>
      <family val="2"/>
      <scheme val="minor"/>
    </font>
    <font>
      <b/>
      <sz val="10"/>
      <name val="Calibri"/>
      <family val="2"/>
      <scheme val="minor"/>
    </font>
    <font>
      <u/>
      <sz val="10"/>
      <color rgb="FF0000FF"/>
      <name val="Calibri"/>
      <family val="2"/>
      <scheme val="minor"/>
    </font>
    <font>
      <b/>
      <sz val="10"/>
      <color rgb="FFFFFFFF"/>
      <name val="Calibri"/>
      <family val="2"/>
      <scheme val="minor"/>
    </font>
    <font>
      <b/>
      <sz val="10"/>
      <color indexed="23"/>
      <name val="Calibri"/>
      <family val="2"/>
      <scheme val="minor"/>
    </font>
    <font>
      <b/>
      <sz val="10"/>
      <color rgb="FFFF0000"/>
      <name val="Calibri"/>
      <family val="2"/>
      <scheme val="minor"/>
    </font>
    <font>
      <sz val="12"/>
      <name val="Calibri"/>
      <family val="2"/>
      <scheme val="minor"/>
    </font>
    <font>
      <sz val="10"/>
      <color indexed="8"/>
      <name val="Calibri"/>
      <family val="2"/>
      <scheme val="minor"/>
    </font>
    <font>
      <b/>
      <sz val="10"/>
      <color indexed="8"/>
      <name val="Calibri"/>
      <family val="2"/>
      <scheme val="minor"/>
    </font>
    <font>
      <sz val="10"/>
      <color rgb="FF000000"/>
      <name val="Calibri"/>
      <family val="2"/>
      <scheme val="minor"/>
    </font>
    <font>
      <sz val="10"/>
      <color theme="1"/>
      <name val="Calibri"/>
      <family val="2"/>
      <scheme val="minor"/>
    </font>
    <font>
      <b/>
      <u/>
      <sz val="10"/>
      <name val="Calibri"/>
      <family val="2"/>
      <scheme val="minor"/>
    </font>
  </fonts>
  <fills count="67">
    <fill>
      <patternFill patternType="none"/>
    </fill>
    <fill>
      <patternFill patternType="gray125"/>
    </fill>
    <fill>
      <patternFill patternType="solid">
        <fgColor indexed="31"/>
      </patternFill>
    </fill>
    <fill>
      <patternFill patternType="solid">
        <fgColor indexed="9"/>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55"/>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6"/>
      </patternFill>
    </fill>
    <fill>
      <patternFill patternType="solid">
        <fgColor indexed="19"/>
      </patternFill>
    </fill>
    <fill>
      <patternFill patternType="solid">
        <fgColor indexed="54"/>
      </patternFill>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
      <patternFill patternType="solid">
        <fgColor theme="3"/>
        <bgColor indexed="64"/>
      </patternFill>
    </fill>
    <fill>
      <patternFill patternType="solid">
        <fgColor theme="3" tint="0.79998168889431442"/>
        <bgColor indexed="64"/>
      </patternFill>
    </fill>
  </fills>
  <borders count="39">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style="thin">
        <color indexed="49"/>
      </top>
      <bottom style="double">
        <color indexed="49"/>
      </bottom>
      <diagonal/>
    </border>
    <border>
      <left/>
      <right/>
      <top style="thin">
        <color indexed="56"/>
      </top>
      <bottom style="double">
        <color indexed="56"/>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indexed="49"/>
      </bottom>
      <diagonal/>
    </border>
    <border>
      <left/>
      <right/>
      <top/>
      <bottom style="thick">
        <color indexed="56"/>
      </bottom>
      <diagonal/>
    </border>
    <border>
      <left/>
      <right/>
      <top/>
      <bottom style="thick">
        <color indexed="27"/>
      </bottom>
      <diagonal/>
    </border>
    <border>
      <left/>
      <right/>
      <top/>
      <bottom style="medium">
        <color indexed="49"/>
      </bottom>
      <diagonal/>
    </border>
    <border>
      <left/>
      <right/>
      <top/>
      <bottom style="medium">
        <color indexed="27"/>
      </bottom>
      <diagonal/>
    </border>
    <border>
      <left/>
      <right/>
      <top/>
      <bottom style="double">
        <color indexed="10"/>
      </bottom>
      <diagonal/>
    </border>
    <border>
      <left/>
      <right/>
      <top style="thin">
        <color indexed="64"/>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n">
        <color theme="1"/>
      </bottom>
      <diagonal/>
    </border>
    <border>
      <left/>
      <right/>
      <top style="thin">
        <color indexed="64"/>
      </top>
      <bottom style="thin">
        <color theme="1"/>
      </bottom>
      <diagonal/>
    </border>
    <border>
      <left/>
      <right/>
      <top style="thin">
        <color theme="1"/>
      </top>
      <bottom style="thin">
        <color indexed="64"/>
      </bottom>
      <diagonal/>
    </border>
  </borders>
  <cellStyleXfs count="9623">
    <xf numFmtId="0" fontId="0" fillId="0" borderId="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5" fillId="3"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5" fillId="3"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27" fillId="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5"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27" fillId="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6"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27" fillId="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5" fillId="3"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5" fillId="3"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27" fillId="6"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5"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27" fillId="6"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6"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27" fillId="6"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5" fillId="3"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5" fillId="3"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27" fillId="8"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5"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27" fillId="8"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6"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27" fillId="8"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6"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5" fillId="3"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5" fillId="3"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27" fillId="10"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5"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27" fillId="10"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6"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27" fillId="10"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7"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5" fillId="12"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5" fillId="12"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27" fillId="11"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5"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27" fillId="11"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6"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27" fillId="11"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8"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5" fillId="12"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5" fillId="12"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27" fillId="8"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5"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27" fillId="8"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6"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27" fillId="8"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27" fillId="2" borderId="0" applyNumberFormat="0" applyBorder="0" applyAlignment="0" applyProtection="0"/>
    <xf numFmtId="0" fontId="27" fillId="5" borderId="0" applyNumberFormat="0" applyBorder="0" applyAlignment="0" applyProtection="0"/>
    <xf numFmtId="0" fontId="27" fillId="7" borderId="0" applyNumberFormat="0" applyBorder="0" applyAlignment="0" applyProtection="0"/>
    <xf numFmtId="0" fontId="27" fillId="9" borderId="0" applyNumberFormat="0" applyBorder="0" applyAlignment="0" applyProtection="0"/>
    <xf numFmtId="0" fontId="27" fillId="11" borderId="0" applyNumberFormat="0" applyBorder="0" applyAlignment="0" applyProtection="0"/>
    <xf numFmtId="0" fontId="27" fillId="10"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66" fillId="4" borderId="0" applyNumberFormat="0" applyBorder="0" applyAlignment="0" applyProtection="0"/>
    <xf numFmtId="0" fontId="5" fillId="5"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66"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7" borderId="0" applyNumberFormat="0" applyBorder="0" applyAlignment="0" applyProtection="0"/>
    <xf numFmtId="0" fontId="66" fillId="8" borderId="0" applyNumberFormat="0" applyBorder="0" applyAlignment="0" applyProtection="0"/>
    <xf numFmtId="0" fontId="5" fillId="9"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66" fillId="1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6" fillId="11"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66" fillId="8"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5" fillId="3"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5" fillId="3"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27" fillId="11"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5"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27" fillId="11"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6"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27" fillId="11"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5" fillId="3"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5" fillId="3"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27" fillId="6"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5"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27" fillId="6"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6"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27" fillId="6"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5" fillId="1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5" fillId="1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27" fillId="14"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5"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27" fillId="14"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6"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27" fillId="14"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5" fillId="12"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5" fillId="12"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27" fillId="5"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5"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27" fillId="5"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6"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27" fillId="5"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3"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5" fillId="12"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5" fillId="12"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27" fillId="11"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5"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27" fillId="11"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6"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27" fillId="11"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5" fillId="12"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5" fillId="12"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27" fillId="8"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5"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27" fillId="8"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6"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27" fillId="8"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94" fillId="45" borderId="0" applyNumberFormat="0" applyBorder="0" applyAlignment="0" applyProtection="0"/>
    <xf numFmtId="0" fontId="27" fillId="4" borderId="0" applyNumberFormat="0" applyBorder="0" applyAlignment="0" applyProtection="0"/>
    <xf numFmtId="0" fontId="27" fillId="6" borderId="0" applyNumberFormat="0" applyBorder="0" applyAlignment="0" applyProtection="0"/>
    <xf numFmtId="0" fontId="27" fillId="13" borderId="0" applyNumberFormat="0" applyBorder="0" applyAlignment="0" applyProtection="0"/>
    <xf numFmtId="0" fontId="27" fillId="9" borderId="0" applyNumberFormat="0" applyBorder="0" applyAlignment="0" applyProtection="0"/>
    <xf numFmtId="0" fontId="27" fillId="4" borderId="0" applyNumberFormat="0" applyBorder="0" applyAlignment="0" applyProtection="0"/>
    <xf numFmtId="0" fontId="27" fillId="15" borderId="0" applyNumberFormat="0" applyBorder="0" applyAlignment="0" applyProtection="0"/>
    <xf numFmtId="0" fontId="5" fillId="4"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4" borderId="0" applyNumberFormat="0" applyBorder="0" applyAlignment="0" applyProtection="0"/>
    <xf numFmtId="0" fontId="66" fillId="11"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66" fillId="6"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3" borderId="0" applyNumberFormat="0" applyBorder="0" applyAlignment="0" applyProtection="0"/>
    <xf numFmtId="0" fontId="66" fillId="14" borderId="0" applyNumberFormat="0" applyBorder="0" applyAlignment="0" applyProtection="0"/>
    <xf numFmtId="0" fontId="5" fillId="9"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66" fillId="5"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66" fillId="11"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5" borderId="0" applyNumberFormat="0" applyBorder="0" applyAlignment="0" applyProtection="0"/>
    <xf numFmtId="0" fontId="66" fillId="8" borderId="0" applyNumberFormat="0" applyBorder="0" applyAlignment="0" applyProtection="0"/>
    <xf numFmtId="0" fontId="97" fillId="46" borderId="0" applyNumberFormat="0" applyBorder="0" applyAlignment="0" applyProtection="0"/>
    <xf numFmtId="0" fontId="97" fillId="46"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97" fillId="46" borderId="0" applyNumberFormat="0" applyBorder="0" applyAlignment="0" applyProtection="0"/>
    <xf numFmtId="0" fontId="32" fillId="11" borderId="0" applyNumberFormat="0" applyBorder="0" applyAlignment="0" applyProtection="0"/>
    <xf numFmtId="0" fontId="98" fillId="46"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99" fillId="46" borderId="0" applyNumberFormat="0" applyBorder="0" applyAlignment="0" applyProtection="0"/>
    <xf numFmtId="0" fontId="97" fillId="47" borderId="0" applyNumberFormat="0" applyBorder="0" applyAlignment="0" applyProtection="0"/>
    <xf numFmtId="0" fontId="97" fillId="47"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97" fillId="47" borderId="0" applyNumberFormat="0" applyBorder="0" applyAlignment="0" applyProtection="0"/>
    <xf numFmtId="0" fontId="32" fillId="17" borderId="0" applyNumberFormat="0" applyBorder="0" applyAlignment="0" applyProtection="0"/>
    <xf numFmtId="0" fontId="98" fillId="47" borderId="0" applyNumberFormat="0" applyBorder="0" applyAlignment="0" applyProtection="0"/>
    <xf numFmtId="0" fontId="32" fillId="17" borderId="0" applyNumberFormat="0" applyBorder="0" applyAlignment="0" applyProtection="0"/>
    <xf numFmtId="0" fontId="32" fillId="17" borderId="0" applyNumberFormat="0" applyBorder="0" applyAlignment="0" applyProtection="0"/>
    <xf numFmtId="0" fontId="99" fillId="47" borderId="0" applyNumberFormat="0" applyBorder="0" applyAlignment="0" applyProtection="0"/>
    <xf numFmtId="0" fontId="97" fillId="48" borderId="0" applyNumberFormat="0" applyBorder="0" applyAlignment="0" applyProtection="0"/>
    <xf numFmtId="0" fontId="97" fillId="4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97" fillId="48" borderId="0" applyNumberFormat="0" applyBorder="0" applyAlignment="0" applyProtection="0"/>
    <xf numFmtId="0" fontId="32" fillId="15" borderId="0" applyNumberFormat="0" applyBorder="0" applyAlignment="0" applyProtection="0"/>
    <xf numFmtId="0" fontId="98" fillId="48" borderId="0" applyNumberFormat="0" applyBorder="0" applyAlignment="0" applyProtection="0"/>
    <xf numFmtId="0" fontId="32" fillId="15" borderId="0" applyNumberFormat="0" applyBorder="0" applyAlignment="0" applyProtection="0"/>
    <xf numFmtId="0" fontId="32" fillId="15" borderId="0" applyNumberFormat="0" applyBorder="0" applyAlignment="0" applyProtection="0"/>
    <xf numFmtId="0" fontId="99" fillId="48" borderId="0" applyNumberFormat="0" applyBorder="0" applyAlignment="0" applyProtection="0"/>
    <xf numFmtId="0" fontId="97" fillId="49" borderId="0" applyNumberFormat="0" applyBorder="0" applyAlignment="0" applyProtection="0"/>
    <xf numFmtId="0" fontId="97" fillId="49"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97" fillId="49" borderId="0" applyNumberFormat="0" applyBorder="0" applyAlignment="0" applyProtection="0"/>
    <xf numFmtId="0" fontId="99" fillId="49" borderId="0" applyNumberFormat="0" applyBorder="0" applyAlignment="0" applyProtection="0"/>
    <xf numFmtId="0" fontId="32" fillId="5" borderId="0" applyNumberFormat="0" applyBorder="0" applyAlignment="0" applyProtection="0"/>
    <xf numFmtId="0" fontId="98" fillId="49"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97" fillId="50" borderId="0" applyNumberFormat="0" applyBorder="0" applyAlignment="0" applyProtection="0"/>
    <xf numFmtId="0" fontId="97" fillId="50"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97" fillId="50" borderId="0" applyNumberFormat="0" applyBorder="0" applyAlignment="0" applyProtection="0"/>
    <xf numFmtId="0" fontId="32" fillId="11" borderId="0" applyNumberFormat="0" applyBorder="0" applyAlignment="0" applyProtection="0"/>
    <xf numFmtId="0" fontId="98" fillId="50"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99" fillId="50" borderId="0" applyNumberFormat="0" applyBorder="0" applyAlignment="0" applyProtection="0"/>
    <xf numFmtId="0" fontId="97" fillId="51" borderId="0" applyNumberFormat="0" applyBorder="0" applyAlignment="0" applyProtection="0"/>
    <xf numFmtId="0" fontId="97" fillId="51"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97" fillId="51" borderId="0" applyNumberFormat="0" applyBorder="0" applyAlignment="0" applyProtection="0"/>
    <xf numFmtId="0" fontId="32" fillId="6" borderId="0" applyNumberFormat="0" applyBorder="0" applyAlignment="0" applyProtection="0"/>
    <xf numFmtId="0" fontId="98" fillId="51"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99" fillId="51" borderId="0" applyNumberFormat="0" applyBorder="0" applyAlignment="0" applyProtection="0"/>
    <xf numFmtId="0" fontId="32" fillId="16" borderId="0" applyNumberFormat="0" applyBorder="0" applyAlignment="0" applyProtection="0"/>
    <xf numFmtId="0" fontId="32" fillId="6" borderId="0" applyNumberFormat="0" applyBorder="0" applyAlignment="0" applyProtection="0"/>
    <xf numFmtId="0" fontId="32" fillId="13" borderId="0" applyNumberFormat="0" applyBorder="0" applyAlignment="0" applyProtection="0"/>
    <xf numFmtId="0" fontId="32" fillId="19" borderId="0" applyNumberFormat="0" applyBorder="0" applyAlignment="0" applyProtection="0"/>
    <xf numFmtId="0" fontId="32" fillId="20" borderId="0" applyNumberFormat="0" applyBorder="0" applyAlignment="0" applyProtection="0"/>
    <xf numFmtId="0" fontId="32" fillId="21" borderId="0" applyNumberFormat="0" applyBorder="0" applyAlignment="0" applyProtection="0"/>
    <xf numFmtId="0" fontId="11" fillId="16"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16" borderId="0" applyNumberFormat="0" applyBorder="0" applyAlignment="0" applyProtection="0"/>
    <xf numFmtId="0" fontId="72" fillId="11"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72" fillId="17"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3" borderId="0" applyNumberFormat="0" applyBorder="0" applyAlignment="0" applyProtection="0"/>
    <xf numFmtId="0" fontId="72" fillId="15" borderId="0" applyNumberFormat="0" applyBorder="0" applyAlignment="0" applyProtection="0"/>
    <xf numFmtId="0" fontId="11" fillId="19"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9" borderId="0" applyNumberFormat="0" applyBorder="0" applyAlignment="0" applyProtection="0"/>
    <xf numFmtId="0" fontId="72" fillId="5"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72" fillId="11" borderId="0" applyNumberFormat="0" applyBorder="0" applyAlignment="0" applyProtection="0"/>
    <xf numFmtId="0" fontId="11" fillId="21"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21" borderId="0" applyNumberFormat="0" applyBorder="0" applyAlignment="0" applyProtection="0"/>
    <xf numFmtId="0" fontId="72" fillId="6" borderId="0" applyNumberFormat="0" applyBorder="0" applyAlignment="0" applyProtection="0"/>
    <xf numFmtId="172" fontId="6" fillId="0" borderId="0" applyFont="0" applyFill="0" applyBorder="0" applyAlignment="0" applyProtection="0">
      <alignment horizontal="right" vertical="center"/>
    </xf>
    <xf numFmtId="0" fontId="32" fillId="22" borderId="0" applyNumberFormat="0" applyBorder="0" applyAlignment="0" applyProtection="0"/>
    <xf numFmtId="0" fontId="32" fillId="23" borderId="0" applyNumberFormat="0" applyBorder="0" applyAlignment="0" applyProtection="0"/>
    <xf numFmtId="0" fontId="32" fillId="24" borderId="0" applyNumberFormat="0" applyBorder="0" applyAlignment="0" applyProtection="0"/>
    <xf numFmtId="0" fontId="32" fillId="19" borderId="0" applyNumberFormat="0" applyBorder="0" applyAlignment="0" applyProtection="0"/>
    <xf numFmtId="0" fontId="32" fillId="20" borderId="0" applyNumberFormat="0" applyBorder="0" applyAlignment="0" applyProtection="0"/>
    <xf numFmtId="0" fontId="32" fillId="17" borderId="0" applyNumberFormat="0" applyBorder="0" applyAlignment="0" applyProtection="0"/>
    <xf numFmtId="0" fontId="97" fillId="52"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97" fillId="5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72" fillId="25" borderId="0" applyNumberFormat="0" applyBorder="0" applyAlignment="0" applyProtection="0"/>
    <xf numFmtId="0" fontId="98" fillId="52" borderId="0" applyNumberFormat="0" applyBorder="0" applyAlignment="0" applyProtection="0"/>
    <xf numFmtId="0" fontId="11" fillId="20" borderId="0" applyNumberFormat="0" applyBorder="0" applyAlignment="0" applyProtection="0"/>
    <xf numFmtId="0" fontId="72" fillId="25" borderId="0" applyNumberFormat="0" applyBorder="0" applyAlignment="0" applyProtection="0"/>
    <xf numFmtId="0" fontId="97" fillId="52" borderId="0" applyNumberFormat="0" applyBorder="0" applyAlignment="0" applyProtection="0"/>
    <xf numFmtId="0" fontId="99" fillId="52" borderId="0" applyNumberFormat="0" applyBorder="0" applyAlignment="0" applyProtection="0"/>
    <xf numFmtId="0" fontId="97" fillId="52" borderId="0" applyNumberFormat="0" applyBorder="0" applyAlignment="0" applyProtection="0"/>
    <xf numFmtId="0" fontId="72" fillId="25" borderId="0" applyNumberFormat="0" applyBorder="0" applyAlignment="0" applyProtection="0"/>
    <xf numFmtId="0" fontId="11" fillId="22" borderId="0" applyNumberFormat="0" applyBorder="0" applyAlignment="0" applyProtection="0"/>
    <xf numFmtId="0" fontId="97" fillId="53"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97" fillId="5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99" fillId="53" borderId="0" applyNumberFormat="0" applyBorder="0" applyAlignment="0" applyProtection="0"/>
    <xf numFmtId="0" fontId="72" fillId="17" borderId="0" applyNumberFormat="0" applyBorder="0" applyAlignment="0" applyProtection="0"/>
    <xf numFmtId="0" fontId="98" fillId="53" borderId="0" applyNumberFormat="0" applyBorder="0" applyAlignment="0" applyProtection="0"/>
    <xf numFmtId="0" fontId="11" fillId="26" borderId="0" applyNumberFormat="0" applyBorder="0" applyAlignment="0" applyProtection="0"/>
    <xf numFmtId="0" fontId="72" fillId="17" borderId="0" applyNumberFormat="0" applyBorder="0" applyAlignment="0" applyProtection="0"/>
    <xf numFmtId="0" fontId="97" fillId="53" borderId="0" applyNumberFormat="0" applyBorder="0" applyAlignment="0" applyProtection="0"/>
    <xf numFmtId="0" fontId="11" fillId="23" borderId="0" applyNumberFormat="0" applyBorder="0" applyAlignment="0" applyProtection="0"/>
    <xf numFmtId="0" fontId="97" fillId="53" borderId="0" applyNumberFormat="0" applyBorder="0" applyAlignment="0" applyProtection="0"/>
    <xf numFmtId="0" fontId="72" fillId="17" borderId="0" applyNumberFormat="0" applyBorder="0" applyAlignment="0" applyProtection="0"/>
    <xf numFmtId="0" fontId="97" fillId="54"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97" fillId="5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99" fillId="54" borderId="0" applyNumberFormat="0" applyBorder="0" applyAlignment="0" applyProtection="0"/>
    <xf numFmtId="0" fontId="72" fillId="15" borderId="0" applyNumberFormat="0" applyBorder="0" applyAlignment="0" applyProtection="0"/>
    <xf numFmtId="0" fontId="98" fillId="54" borderId="0" applyNumberFormat="0" applyBorder="0" applyAlignment="0" applyProtection="0"/>
    <xf numFmtId="0" fontId="11" fillId="26" borderId="0" applyNumberFormat="0" applyBorder="0" applyAlignment="0" applyProtection="0"/>
    <xf numFmtId="0" fontId="72" fillId="15" borderId="0" applyNumberFormat="0" applyBorder="0" applyAlignment="0" applyProtection="0"/>
    <xf numFmtId="0" fontId="97" fillId="54" borderId="0" applyNumberFormat="0" applyBorder="0" applyAlignment="0" applyProtection="0"/>
    <xf numFmtId="0" fontId="11" fillId="24" borderId="0" applyNumberFormat="0" applyBorder="0" applyAlignment="0" applyProtection="0"/>
    <xf numFmtId="0" fontId="97" fillId="54" borderId="0" applyNumberFormat="0" applyBorder="0" applyAlignment="0" applyProtection="0"/>
    <xf numFmtId="0" fontId="72" fillId="15" borderId="0" applyNumberFormat="0" applyBorder="0" applyAlignment="0" applyProtection="0"/>
    <xf numFmtId="0" fontId="97" fillId="55"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97" fillId="55"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99" fillId="55" borderId="0" applyNumberFormat="0" applyBorder="0" applyAlignment="0" applyProtection="0"/>
    <xf numFmtId="0" fontId="72" fillId="27" borderId="0" applyNumberFormat="0" applyBorder="0" applyAlignment="0" applyProtection="0"/>
    <xf numFmtId="0" fontId="98" fillId="55" borderId="0" applyNumberFormat="0" applyBorder="0" applyAlignment="0" applyProtection="0"/>
    <xf numFmtId="0" fontId="11" fillId="27" borderId="0" applyNumberFormat="0" applyBorder="0" applyAlignment="0" applyProtection="0"/>
    <xf numFmtId="0" fontId="72" fillId="27" borderId="0" applyNumberFormat="0" applyBorder="0" applyAlignment="0" applyProtection="0"/>
    <xf numFmtId="0" fontId="97" fillId="55" borderId="0" applyNumberFormat="0" applyBorder="0" applyAlignment="0" applyProtection="0"/>
    <xf numFmtId="0" fontId="11" fillId="19" borderId="0" applyNumberFormat="0" applyBorder="0" applyAlignment="0" applyProtection="0"/>
    <xf numFmtId="0" fontId="97" fillId="55" borderId="0" applyNumberFormat="0" applyBorder="0" applyAlignment="0" applyProtection="0"/>
    <xf numFmtId="0" fontId="72" fillId="27" borderId="0" applyNumberFormat="0" applyBorder="0" applyAlignment="0" applyProtection="0"/>
    <xf numFmtId="0" fontId="97" fillId="56" borderId="0" applyNumberFormat="0" applyBorder="0" applyAlignment="0" applyProtection="0"/>
    <xf numFmtId="0" fontId="11" fillId="20" borderId="0" applyNumberFormat="0" applyBorder="0" applyAlignment="0" applyProtection="0"/>
    <xf numFmtId="0" fontId="97" fillId="56" borderId="0" applyNumberFormat="0" applyBorder="0" applyAlignment="0" applyProtection="0"/>
    <xf numFmtId="0" fontId="72" fillId="20" borderId="0" applyNumberFormat="0" applyBorder="0" applyAlignment="0" applyProtection="0"/>
    <xf numFmtId="0" fontId="98" fillId="56" borderId="0" applyNumberFormat="0" applyBorder="0" applyAlignment="0" applyProtection="0"/>
    <xf numFmtId="0" fontId="11" fillId="20" borderId="0" applyNumberFormat="0" applyBorder="0" applyAlignment="0" applyProtection="0"/>
    <xf numFmtId="0" fontId="72" fillId="20" borderId="0" applyNumberFormat="0" applyBorder="0" applyAlignment="0" applyProtection="0"/>
    <xf numFmtId="0" fontId="97" fillId="56" borderId="0" applyNumberFormat="0" applyBorder="0" applyAlignment="0" applyProtection="0"/>
    <xf numFmtId="0" fontId="99" fillId="56" borderId="0" applyNumberFormat="0" applyBorder="0" applyAlignment="0" applyProtection="0"/>
    <xf numFmtId="0" fontId="97" fillId="56" borderId="0" applyNumberFormat="0" applyBorder="0" applyAlignment="0" applyProtection="0"/>
    <xf numFmtId="0" fontId="72" fillId="20" borderId="0" applyNumberFormat="0" applyBorder="0" applyAlignment="0" applyProtection="0"/>
    <xf numFmtId="0" fontId="11" fillId="20" borderId="0" applyNumberFormat="0" applyBorder="0" applyAlignment="0" applyProtection="0"/>
    <xf numFmtId="0" fontId="97" fillId="57" borderId="0" applyNumberFormat="0" applyBorder="0" applyAlignment="0" applyProtection="0"/>
    <xf numFmtId="0" fontId="11" fillId="17" borderId="0" applyNumberFormat="0" applyBorder="0" applyAlignment="0" applyProtection="0"/>
    <xf numFmtId="0" fontId="97" fillId="57" borderId="0" applyNumberFormat="0" applyBorder="0" applyAlignment="0" applyProtection="0"/>
    <xf numFmtId="0" fontId="99" fillId="57" borderId="0" applyNumberFormat="0" applyBorder="0" applyAlignment="0" applyProtection="0"/>
    <xf numFmtId="0" fontId="72" fillId="23" borderId="0" applyNumberFormat="0" applyBorder="0" applyAlignment="0" applyProtection="0"/>
    <xf numFmtId="0" fontId="98" fillId="57" borderId="0" applyNumberFormat="0" applyBorder="0" applyAlignment="0" applyProtection="0"/>
    <xf numFmtId="0" fontId="11" fillId="17" borderId="0" applyNumberFormat="0" applyBorder="0" applyAlignment="0" applyProtection="0"/>
    <xf numFmtId="0" fontId="72" fillId="23" borderId="0" applyNumberFormat="0" applyBorder="0" applyAlignment="0" applyProtection="0"/>
    <xf numFmtId="0" fontId="97" fillId="57" borderId="0" applyNumberFormat="0" applyBorder="0" applyAlignment="0" applyProtection="0"/>
    <xf numFmtId="0" fontId="97" fillId="57" borderId="0" applyNumberFormat="0" applyBorder="0" applyAlignment="0" applyProtection="0"/>
    <xf numFmtId="0" fontId="72" fillId="23" borderId="0" applyNumberFormat="0" applyBorder="0" applyAlignment="0" applyProtection="0"/>
    <xf numFmtId="0" fontId="11" fillId="17" borderId="0" applyNumberFormat="0" applyBorder="0" applyAlignment="0" applyProtection="0"/>
    <xf numFmtId="0" fontId="100" fillId="58" borderId="27" applyNumberFormat="0" applyAlignment="0" applyProtection="0"/>
    <xf numFmtId="0" fontId="12" fillId="3" borderId="1" applyNumberFormat="0" applyAlignment="0" applyProtection="0"/>
    <xf numFmtId="0" fontId="12" fillId="3" borderId="1" applyNumberFormat="0" applyAlignment="0" applyProtection="0"/>
    <xf numFmtId="0" fontId="12" fillId="3" borderId="1" applyNumberFormat="0" applyAlignment="0" applyProtection="0"/>
    <xf numFmtId="0" fontId="100" fillId="58" borderId="27" applyNumberFormat="0" applyAlignment="0" applyProtection="0"/>
    <xf numFmtId="0" fontId="12" fillId="12" borderId="1" applyNumberFormat="0" applyAlignment="0" applyProtection="0"/>
    <xf numFmtId="0" fontId="12" fillId="12" borderId="1" applyNumberFormat="0" applyAlignment="0" applyProtection="0"/>
    <xf numFmtId="0" fontId="101" fillId="58" borderId="27" applyNumberFormat="0" applyAlignment="0" applyProtection="0"/>
    <xf numFmtId="0" fontId="73" fillId="3" borderId="1" applyNumberFormat="0" applyAlignment="0" applyProtection="0"/>
    <xf numFmtId="0" fontId="102" fillId="58" borderId="27" applyNumberFormat="0" applyAlignment="0" applyProtection="0"/>
    <xf numFmtId="0" fontId="12" fillId="3" borderId="1" applyNumberFormat="0" applyAlignment="0" applyProtection="0"/>
    <xf numFmtId="0" fontId="73" fillId="3" borderId="1" applyNumberFormat="0" applyAlignment="0" applyProtection="0"/>
    <xf numFmtId="0" fontId="100" fillId="58" borderId="27" applyNumberFormat="0" applyAlignment="0" applyProtection="0"/>
    <xf numFmtId="0" fontId="12" fillId="12" borderId="1" applyNumberFormat="0" applyAlignment="0" applyProtection="0"/>
    <xf numFmtId="0" fontId="100" fillId="58" borderId="27" applyNumberFormat="0" applyAlignment="0" applyProtection="0"/>
    <xf numFmtId="0" fontId="73" fillId="3" borderId="1" applyNumberFormat="0" applyAlignment="0" applyProtection="0"/>
    <xf numFmtId="0" fontId="33" fillId="5" borderId="0" applyNumberFormat="0" applyBorder="0" applyAlignment="0" applyProtection="0"/>
    <xf numFmtId="0" fontId="103" fillId="58" borderId="28" applyNumberFormat="0" applyAlignment="0" applyProtection="0"/>
    <xf numFmtId="0" fontId="13" fillId="3" borderId="2" applyNumberFormat="0" applyAlignment="0" applyProtection="0"/>
    <xf numFmtId="0" fontId="13" fillId="3" borderId="2" applyNumberFormat="0" applyAlignment="0" applyProtection="0"/>
    <xf numFmtId="0" fontId="13" fillId="3" borderId="2" applyNumberFormat="0" applyAlignment="0" applyProtection="0"/>
    <xf numFmtId="0" fontId="103" fillId="58" borderId="28" applyNumberFormat="0" applyAlignment="0" applyProtection="0"/>
    <xf numFmtId="0" fontId="13" fillId="12" borderId="2" applyNumberFormat="0" applyAlignment="0" applyProtection="0"/>
    <xf numFmtId="0" fontId="13" fillId="12" borderId="2" applyNumberFormat="0" applyAlignment="0" applyProtection="0"/>
    <xf numFmtId="0" fontId="104" fillId="58" borderId="28" applyNumberFormat="0" applyAlignment="0" applyProtection="0"/>
    <xf numFmtId="0" fontId="74" fillId="3" borderId="2" applyNumberFormat="0" applyAlignment="0" applyProtection="0"/>
    <xf numFmtId="0" fontId="105" fillId="58" borderId="28" applyNumberFormat="0" applyAlignment="0" applyProtection="0"/>
    <xf numFmtId="0" fontId="13" fillId="3" borderId="2" applyNumberFormat="0" applyAlignment="0" applyProtection="0"/>
    <xf numFmtId="0" fontId="74" fillId="3" borderId="2" applyNumberFormat="0" applyAlignment="0" applyProtection="0"/>
    <xf numFmtId="0" fontId="103" fillId="58" borderId="28" applyNumberFormat="0" applyAlignment="0" applyProtection="0"/>
    <xf numFmtId="0" fontId="13" fillId="12" borderId="2" applyNumberFormat="0" applyAlignment="0" applyProtection="0"/>
    <xf numFmtId="0" fontId="103" fillId="58" borderId="28" applyNumberFormat="0" applyAlignment="0" applyProtection="0"/>
    <xf numFmtId="0" fontId="74" fillId="3" borderId="2" applyNumberFormat="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7" fillId="0" borderId="0" applyNumberFormat="0" applyFill="0" applyBorder="0" applyAlignment="0" applyProtection="0"/>
    <xf numFmtId="0" fontId="8" fillId="28" borderId="3"/>
    <xf numFmtId="0" fontId="8" fillId="28" borderId="3"/>
    <xf numFmtId="0" fontId="34" fillId="12" borderId="2" applyNumberFormat="0" applyAlignment="0" applyProtection="0"/>
    <xf numFmtId="0" fontId="8" fillId="0" borderId="4"/>
    <xf numFmtId="0" fontId="8" fillId="0" borderId="4"/>
    <xf numFmtId="0" fontId="35" fillId="18" borderId="5" applyNumberFormat="0" applyAlignment="0" applyProtection="0"/>
    <xf numFmtId="0" fontId="36" fillId="29" borderId="0">
      <alignment horizontal="center"/>
    </xf>
    <xf numFmtId="0" fontId="37" fillId="29" borderId="0">
      <alignment horizontal="center" vertical="center"/>
    </xf>
    <xf numFmtId="0" fontId="6" fillId="30" borderId="0">
      <alignment horizontal="center" wrapText="1"/>
    </xf>
    <xf numFmtId="0" fontId="38" fillId="29" borderId="0">
      <alignment horizontal="center"/>
    </xf>
    <xf numFmtId="168" fontId="6" fillId="0" borderId="0" applyFont="0" applyFill="0" applyBorder="0" applyAlignment="0" applyProtection="0"/>
    <xf numFmtId="168" fontId="6" fillId="0" borderId="0" applyFont="0" applyFill="0" applyBorder="0" applyAlignment="0" applyProtection="0"/>
    <xf numFmtId="0" fontId="39" fillId="31" borderId="3" applyBorder="0">
      <protection locked="0"/>
    </xf>
    <xf numFmtId="170" fontId="65" fillId="0" borderId="0" applyFont="0" applyFill="0" applyBorder="0" applyAlignment="0" applyProtection="0"/>
    <xf numFmtId="170" fontId="70" fillId="0" borderId="0" applyFont="0" applyFill="0" applyBorder="0" applyAlignment="0" applyProtection="0"/>
    <xf numFmtId="170" fontId="90" fillId="0" borderId="0" applyFont="0" applyFill="0" applyBorder="0" applyAlignment="0" applyProtection="0"/>
    <xf numFmtId="0" fontId="108" fillId="59" borderId="28" applyNumberFormat="0" applyAlignment="0" applyProtection="0"/>
    <xf numFmtId="0" fontId="14" fillId="10" borderId="2" applyNumberFormat="0" applyAlignment="0" applyProtection="0"/>
    <xf numFmtId="0" fontId="108" fillId="59" borderId="28" applyNumberFormat="0" applyAlignment="0" applyProtection="0"/>
    <xf numFmtId="0" fontId="75" fillId="14" borderId="2" applyNumberFormat="0" applyAlignment="0" applyProtection="0"/>
    <xf numFmtId="0" fontId="109" fillId="59" borderId="28" applyNumberFormat="0" applyAlignment="0" applyProtection="0"/>
    <xf numFmtId="0" fontId="14" fillId="10" borderId="2" applyNumberFormat="0" applyAlignment="0" applyProtection="0"/>
    <xf numFmtId="0" fontId="75" fillId="14" borderId="2" applyNumberFormat="0" applyAlignment="0" applyProtection="0"/>
    <xf numFmtId="0" fontId="108" fillId="59" borderId="28" applyNumberFormat="0" applyAlignment="0" applyProtection="0"/>
    <xf numFmtId="0" fontId="110" fillId="59" borderId="28" applyNumberFormat="0" applyAlignment="0" applyProtection="0"/>
    <xf numFmtId="0" fontId="108" fillId="59" borderId="28" applyNumberFormat="0" applyAlignment="0" applyProtection="0"/>
    <xf numFmtId="0" fontId="75" fillId="14" borderId="2" applyNumberFormat="0" applyAlignment="0" applyProtection="0"/>
    <xf numFmtId="0" fontId="14" fillId="10" borderId="2" applyNumberFormat="0" applyAlignment="0" applyProtection="0"/>
    <xf numFmtId="0" fontId="111" fillId="0" borderId="29" applyNumberFormat="0" applyFill="0" applyAlignment="0" applyProtection="0"/>
    <xf numFmtId="0" fontId="15" fillId="0" borderId="7" applyNumberFormat="0" applyFill="0" applyAlignment="0" applyProtection="0"/>
    <xf numFmtId="0" fontId="15" fillId="0" borderId="7" applyNumberFormat="0" applyFill="0" applyAlignment="0" applyProtection="0"/>
    <xf numFmtId="0" fontId="15" fillId="0" borderId="7" applyNumberFormat="0" applyFill="0" applyAlignment="0" applyProtection="0"/>
    <xf numFmtId="0" fontId="111" fillId="0" borderId="29" applyNumberFormat="0" applyFill="0" applyAlignment="0" applyProtection="0"/>
    <xf numFmtId="0" fontId="15" fillId="0" borderId="6" applyNumberFormat="0" applyFill="0" applyAlignment="0" applyProtection="0"/>
    <xf numFmtId="0" fontId="15" fillId="0" borderId="6" applyNumberFormat="0" applyFill="0" applyAlignment="0" applyProtection="0"/>
    <xf numFmtId="0" fontId="76" fillId="0" borderId="8" applyNumberFormat="0" applyFill="0" applyAlignment="0" applyProtection="0"/>
    <xf numFmtId="0" fontId="112" fillId="0" borderId="29" applyNumberFormat="0" applyFill="0" applyAlignment="0" applyProtection="0"/>
    <xf numFmtId="0" fontId="15" fillId="0" borderId="7" applyNumberFormat="0" applyFill="0" applyAlignment="0" applyProtection="0"/>
    <xf numFmtId="0" fontId="76" fillId="0" borderId="8" applyNumberFormat="0" applyFill="0" applyAlignment="0" applyProtection="0"/>
    <xf numFmtId="0" fontId="111" fillId="0" borderId="29" applyNumberFormat="0" applyFill="0" applyAlignment="0" applyProtection="0"/>
    <xf numFmtId="0" fontId="113" fillId="0" borderId="29" applyNumberFormat="0" applyFill="0" applyAlignment="0" applyProtection="0"/>
    <xf numFmtId="0" fontId="111" fillId="0" borderId="29" applyNumberFormat="0" applyFill="0" applyAlignment="0" applyProtection="0"/>
    <xf numFmtId="0" fontId="76" fillId="0" borderId="8" applyNumberFormat="0" applyFill="0" applyAlignment="0" applyProtection="0"/>
    <xf numFmtId="0" fontId="15" fillId="0" borderId="6" applyNumberFormat="0" applyFill="0" applyAlignment="0" applyProtection="0"/>
    <xf numFmtId="0" fontId="114" fillId="0" borderId="0" applyNumberFormat="0" applyFill="0" applyBorder="0" applyAlignment="0" applyProtection="0"/>
    <xf numFmtId="0" fontId="16" fillId="0" borderId="0" applyNumberFormat="0" applyFill="0" applyBorder="0" applyAlignment="0" applyProtection="0"/>
    <xf numFmtId="0" fontId="114" fillId="0" borderId="0" applyNumberFormat="0" applyFill="0" applyBorder="0" applyAlignment="0" applyProtection="0"/>
    <xf numFmtId="0" fontId="115" fillId="0" borderId="0" applyNumberFormat="0" applyFill="0" applyBorder="0" applyAlignment="0" applyProtection="0"/>
    <xf numFmtId="0" fontId="77" fillId="0" borderId="0" applyNumberFormat="0" applyFill="0" applyBorder="0" applyAlignment="0" applyProtection="0"/>
    <xf numFmtId="0" fontId="116" fillId="0" borderId="0" applyNumberFormat="0" applyFill="0" applyBorder="0" applyAlignment="0" applyProtection="0"/>
    <xf numFmtId="0" fontId="16" fillId="0" borderId="0" applyNumberFormat="0" applyFill="0" applyBorder="0" applyAlignment="0" applyProtection="0"/>
    <xf numFmtId="0" fontId="77" fillId="0" borderId="0" applyNumberFormat="0" applyFill="0" applyBorder="0" applyAlignment="0" applyProtection="0"/>
    <xf numFmtId="0" fontId="114" fillId="0" borderId="0" applyNumberFormat="0" applyFill="0" applyBorder="0" applyAlignment="0" applyProtection="0"/>
    <xf numFmtId="0" fontId="69" fillId="0" borderId="0"/>
    <xf numFmtId="0" fontId="16" fillId="0" borderId="0" applyNumberFormat="0" applyFill="0" applyBorder="0" applyAlignment="0" applyProtection="0"/>
    <xf numFmtId="0" fontId="114" fillId="0" borderId="0" applyNumberFormat="0" applyFill="0" applyBorder="0" applyAlignment="0" applyProtection="0"/>
    <xf numFmtId="0" fontId="77" fillId="0" borderId="0" applyNumberFormat="0" applyFill="0" applyBorder="0" applyAlignment="0" applyProtection="0"/>
    <xf numFmtId="171" fontId="6" fillId="0" borderId="0" applyFont="0" applyFill="0" applyBorder="0" applyAlignment="0" applyProtection="0"/>
    <xf numFmtId="0" fontId="40" fillId="0" borderId="0" applyNumberFormat="0" applyFill="0" applyBorder="0" applyAlignment="0" applyProtection="0"/>
    <xf numFmtId="0" fontId="30" fillId="29" borderId="4">
      <alignment horizontal="left"/>
    </xf>
    <xf numFmtId="0" fontId="41" fillId="29" borderId="0">
      <alignment horizontal="left"/>
    </xf>
    <xf numFmtId="0" fontId="42" fillId="7" borderId="0" applyNumberFormat="0" applyBorder="0" applyAlignment="0" applyProtection="0"/>
    <xf numFmtId="0" fontId="43" fillId="32" borderId="0">
      <alignment horizontal="right" vertical="top" textRotation="90" wrapText="1"/>
    </xf>
    <xf numFmtId="0" fontId="117" fillId="60" borderId="0" applyNumberFormat="0" applyBorder="0" applyAlignment="0" applyProtection="0"/>
    <xf numFmtId="0" fontId="17" fillId="7" borderId="0" applyNumberFormat="0" applyBorder="0" applyAlignment="0" applyProtection="0"/>
    <xf numFmtId="0" fontId="117" fillId="60" borderId="0" applyNumberFormat="0" applyBorder="0" applyAlignment="0" applyProtection="0"/>
    <xf numFmtId="0" fontId="78" fillId="11" borderId="0" applyNumberFormat="0" applyBorder="0" applyAlignment="0" applyProtection="0"/>
    <xf numFmtId="0" fontId="118" fillId="60" borderId="0" applyNumberFormat="0" applyBorder="0" applyAlignment="0" applyProtection="0"/>
    <xf numFmtId="0" fontId="17" fillId="7" borderId="0" applyNumberFormat="0" applyBorder="0" applyAlignment="0" applyProtection="0"/>
    <xf numFmtId="0" fontId="78" fillId="11" borderId="0" applyNumberFormat="0" applyBorder="0" applyAlignment="0" applyProtection="0"/>
    <xf numFmtId="0" fontId="117" fillId="60" borderId="0" applyNumberFormat="0" applyBorder="0" applyAlignment="0" applyProtection="0"/>
    <xf numFmtId="0" fontId="119" fillId="60" borderId="0" applyNumberFormat="0" applyBorder="0" applyAlignment="0" applyProtection="0"/>
    <xf numFmtId="0" fontId="117" fillId="60" borderId="0" applyNumberFormat="0" applyBorder="0" applyAlignment="0" applyProtection="0"/>
    <xf numFmtId="0" fontId="78" fillId="11" borderId="0" applyNumberFormat="0" applyBorder="0" applyAlignment="0" applyProtection="0"/>
    <xf numFmtId="0" fontId="17" fillId="7" borderId="0" applyNumberFormat="0" applyBorder="0" applyAlignment="0" applyProtection="0"/>
    <xf numFmtId="0" fontId="44" fillId="0" borderId="9" applyNumberFormat="0" applyFill="0" applyAlignment="0" applyProtection="0"/>
    <xf numFmtId="0" fontId="45" fillId="0" borderId="10" applyNumberFormat="0" applyFill="0" applyAlignment="0" applyProtection="0"/>
    <xf numFmtId="0" fontId="46" fillId="0" borderId="11" applyNumberFormat="0" applyFill="0" applyAlignment="0" applyProtection="0"/>
    <xf numFmtId="0" fontId="46" fillId="0" borderId="0" applyNumberFormat="0" applyFill="0" applyBorder="0" applyAlignment="0" applyProtection="0"/>
    <xf numFmtId="0" fontId="120" fillId="0" borderId="0" applyNumberFormat="0" applyFill="0" applyBorder="0" applyAlignment="0" applyProtection="0"/>
    <xf numFmtId="0" fontId="63"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120" fillId="0" borderId="0" applyNumberFormat="0" applyFill="0" applyBorder="0" applyAlignment="0" applyProtection="0"/>
    <xf numFmtId="0" fontId="121" fillId="0" borderId="0" applyNumberFormat="0" applyFill="0" applyBorder="0" applyAlignment="0" applyProtection="0"/>
    <xf numFmtId="0" fontId="86"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120" fillId="0" borderId="0" applyNumberFormat="0" applyFill="0" applyBorder="0" applyAlignment="0" applyProtection="0"/>
    <xf numFmtId="0" fontId="122" fillId="0" borderId="0" applyNumberFormat="0" applyFill="0" applyBorder="0" applyAlignment="0" applyProtection="0"/>
    <xf numFmtId="0" fontId="86"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123" fillId="0" borderId="0" applyNumberFormat="0" applyFill="0" applyBorder="0" applyAlignment="0" applyProtection="0"/>
    <xf numFmtId="0" fontId="86"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47" fillId="10" borderId="2" applyNumberFormat="0" applyAlignment="0" applyProtection="0"/>
    <xf numFmtId="0" fontId="7" fillId="30" borderId="0">
      <alignment horizontal="center"/>
    </xf>
    <xf numFmtId="43" fontId="6" fillId="0" borderId="0" applyFont="0" applyFill="0" applyBorder="0" applyAlignment="0" applyProtection="0"/>
    <xf numFmtId="43" fontId="6" fillId="0" borderId="0" applyFont="0" applyFill="0" applyBorder="0" applyAlignment="0" applyProtection="0"/>
    <xf numFmtId="168" fontId="87" fillId="0" borderId="0" applyFont="0" applyFill="0" applyBorder="0" applyAlignment="0" applyProtection="0"/>
    <xf numFmtId="43" fontId="71" fillId="0" borderId="0" applyFont="0" applyFill="0" applyBorder="0" applyAlignment="0" applyProtection="0"/>
    <xf numFmtId="43" fontId="9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8" fillId="0" borderId="0" applyFont="0" applyFill="0" applyBorder="0" applyAlignment="0" applyProtection="0"/>
    <xf numFmtId="43" fontId="92" fillId="0" borderId="0" applyFont="0" applyFill="0" applyBorder="0" applyAlignment="0" applyProtection="0"/>
    <xf numFmtId="43" fontId="6" fillId="0" borderId="0" applyFont="0" applyFill="0" applyBorder="0" applyAlignment="0" applyProtection="0"/>
    <xf numFmtId="43" fontId="88" fillId="0" borderId="0" applyFont="0" applyFill="0" applyBorder="0" applyAlignment="0" applyProtection="0"/>
    <xf numFmtId="43" fontId="92" fillId="0" borderId="0" applyFont="0" applyFill="0" applyBorder="0" applyAlignment="0" applyProtection="0"/>
    <xf numFmtId="43" fontId="6" fillId="0" borderId="0" applyFont="0" applyFill="0" applyBorder="0" applyAlignment="0" applyProtection="0"/>
    <xf numFmtId="43" fontId="71" fillId="0" borderId="0" applyFont="0" applyFill="0" applyBorder="0" applyAlignment="0" applyProtection="0"/>
    <xf numFmtId="43" fontId="91" fillId="0" borderId="0" applyFont="0" applyFill="0" applyBorder="0" applyAlignment="0" applyProtection="0"/>
    <xf numFmtId="43" fontId="6" fillId="0" borderId="0" applyFont="0" applyFill="0" applyBorder="0" applyAlignment="0" applyProtection="0"/>
    <xf numFmtId="0" fontId="8" fillId="29" borderId="12">
      <alignment wrapText="1"/>
    </xf>
    <xf numFmtId="0" fontId="8" fillId="29" borderId="12">
      <alignment wrapText="1"/>
    </xf>
    <xf numFmtId="0" fontId="48" fillId="29" borderId="13"/>
    <xf numFmtId="0" fontId="48" fillId="29" borderId="14"/>
    <xf numFmtId="0" fontId="8" fillId="29" borderId="15">
      <alignment horizontal="center" wrapText="1"/>
    </xf>
    <xf numFmtId="0" fontId="8" fillId="29" borderId="15">
      <alignment horizontal="center" wrapText="1"/>
    </xf>
    <xf numFmtId="0" fontId="123" fillId="0" borderId="0" applyNumberFormat="0" applyFill="0" applyBorder="0" applyAlignment="0" applyProtection="0">
      <alignment vertical="top"/>
      <protection locked="0"/>
    </xf>
    <xf numFmtId="0" fontId="49" fillId="0" borderId="16" applyNumberFormat="0" applyFill="0" applyAlignment="0" applyProtection="0"/>
    <xf numFmtId="169" fontId="6" fillId="0" borderId="0" applyFont="0" applyFill="0" applyBorder="0" applyAlignment="0" applyProtection="0"/>
    <xf numFmtId="0" fontId="124" fillId="61" borderId="0" applyNumberFormat="0" applyBorder="0" applyAlignment="0" applyProtection="0"/>
    <xf numFmtId="0" fontId="50"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24" fillId="61" borderId="0" applyNumberFormat="0" applyBorder="0" applyAlignment="0" applyProtection="0"/>
    <xf numFmtId="0" fontId="79" fillId="14" borderId="0" applyNumberFormat="0" applyBorder="0" applyAlignment="0" applyProtection="0"/>
    <xf numFmtId="0" fontId="50" fillId="14" borderId="0" applyNumberFormat="0" applyBorder="0" applyAlignment="0" applyProtection="0"/>
    <xf numFmtId="0" fontId="79" fillId="14" borderId="0" applyNumberFormat="0" applyBorder="0" applyAlignment="0" applyProtection="0"/>
    <xf numFmtId="0" fontId="124" fillId="61" borderId="0" applyNumberFormat="0" applyBorder="0" applyAlignment="0" applyProtection="0"/>
    <xf numFmtId="0" fontId="125" fillId="61" borderId="0" applyNumberFormat="0" applyBorder="0" applyAlignment="0" applyProtection="0"/>
    <xf numFmtId="0" fontId="79" fillId="14" borderId="0" applyNumberFormat="0" applyBorder="0" applyAlignment="0" applyProtection="0"/>
    <xf numFmtId="0" fontId="126" fillId="61" borderId="0" applyNumberFormat="0" applyBorder="0" applyAlignment="0" applyProtection="0"/>
    <xf numFmtId="0" fontId="124" fillId="61" borderId="0" applyNumberFormat="0" applyBorder="0" applyAlignment="0" applyProtection="0"/>
    <xf numFmtId="0" fontId="79" fillId="14" borderId="0" applyNumberFormat="0" applyBorder="0" applyAlignment="0" applyProtection="0"/>
    <xf numFmtId="0" fontId="18" fillId="14" borderId="0" applyNumberFormat="0" applyBorder="0" applyAlignment="0" applyProtection="0"/>
    <xf numFmtId="0" fontId="6" fillId="0" borderId="0"/>
    <xf numFmtId="0" fontId="6" fillId="0" borderId="0"/>
    <xf numFmtId="0" fontId="6" fillId="0" borderId="0"/>
    <xf numFmtId="0" fontId="27" fillId="0" borderId="0"/>
    <xf numFmtId="0" fontId="6" fillId="0" borderId="0"/>
    <xf numFmtId="0" fontId="95" fillId="0" borderId="0"/>
    <xf numFmtId="0" fontId="6" fillId="0" borderId="0"/>
    <xf numFmtId="0" fontId="6" fillId="0" borderId="0"/>
    <xf numFmtId="0" fontId="6" fillId="0" borderId="0"/>
    <xf numFmtId="0" fontId="95" fillId="0" borderId="0"/>
    <xf numFmtId="0" fontId="6" fillId="0" borderId="0"/>
    <xf numFmtId="0" fontId="6" fillId="0" borderId="0"/>
    <xf numFmtId="0" fontId="6" fillId="8" borderId="17" applyNumberFormat="0" applyFont="0" applyAlignment="0" applyProtection="0"/>
    <xf numFmtId="0" fontId="6" fillId="8" borderId="17" applyNumberFormat="0" applyFont="0" applyAlignment="0" applyProtection="0"/>
    <xf numFmtId="0" fontId="6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70" fillId="62" borderId="30" applyNumberFormat="0" applyFont="0" applyAlignment="0" applyProtection="0"/>
    <xf numFmtId="0" fontId="90" fillId="62" borderId="30" applyNumberFormat="0" applyFont="0" applyAlignment="0" applyProtection="0"/>
    <xf numFmtId="0" fontId="6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6" fillId="8" borderId="17" applyNumberFormat="0" applyFont="0" applyAlignment="0" applyProtection="0"/>
    <xf numFmtId="0" fontId="90"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6" fillId="8" borderId="17"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70"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88" fillId="62" borderId="30" applyNumberFormat="0" applyFont="0" applyAlignment="0" applyProtection="0"/>
    <xf numFmtId="0" fontId="92"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6" fillId="8" borderId="17"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6" fillId="8" borderId="17"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6" fillId="8" borderId="17" applyNumberFormat="0" applyFont="0" applyAlignment="0" applyProtection="0"/>
    <xf numFmtId="0" fontId="6" fillId="8" borderId="17"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67" fillId="8" borderId="17" applyNumberFormat="0" applyFont="0" applyAlignment="0" applyProtection="0"/>
    <xf numFmtId="0" fontId="6" fillId="8" borderId="17" applyNumberFormat="0" applyFont="0" applyAlignment="0" applyProtection="0"/>
    <xf numFmtId="0" fontId="67" fillId="8" borderId="17"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6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70" fillId="62" borderId="30" applyNumberFormat="0" applyFont="0" applyAlignment="0" applyProtection="0"/>
    <xf numFmtId="0" fontId="90" fillId="62" borderId="30" applyNumberFormat="0" applyFont="0" applyAlignment="0" applyProtection="0"/>
    <xf numFmtId="0" fontId="6" fillId="8" borderId="17"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70" fillId="62" borderId="30" applyNumberFormat="0" applyFont="0" applyAlignment="0" applyProtection="0"/>
    <xf numFmtId="0" fontId="90" fillId="62" borderId="30" applyNumberFormat="0" applyFont="0" applyAlignment="0" applyProtection="0"/>
    <xf numFmtId="0" fontId="5" fillId="62" borderId="30" applyNumberFormat="0" applyFont="0" applyAlignment="0" applyProtection="0"/>
    <xf numFmtId="0" fontId="70" fillId="62" borderId="30" applyNumberFormat="0" applyFont="0" applyAlignment="0" applyProtection="0"/>
    <xf numFmtId="0" fontId="90" fillId="62" borderId="30" applyNumberFormat="0" applyFont="0" applyAlignment="0" applyProtection="0"/>
    <xf numFmtId="0" fontId="5" fillId="62" borderId="30" applyNumberFormat="0" applyFont="0" applyAlignment="0" applyProtection="0"/>
    <xf numFmtId="0" fontId="6" fillId="8" borderId="17" applyNumberFormat="0" applyFont="0" applyAlignment="0" applyProtection="0"/>
    <xf numFmtId="0" fontId="6" fillId="8" borderId="17" applyNumberFormat="0" applyFont="0" applyAlignment="0" applyProtection="0"/>
    <xf numFmtId="0" fontId="6" fillId="8" borderId="17"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6" fillId="8" borderId="17" applyNumberFormat="0" applyFont="0" applyAlignment="0" applyProtection="0"/>
    <xf numFmtId="0" fontId="57" fillId="8" borderId="17" applyNumberFormat="0" applyFont="0" applyAlignment="0" applyProtection="0"/>
    <xf numFmtId="0" fontId="65" fillId="62" borderId="30" applyNumberFormat="0" applyFont="0" applyAlignment="0" applyProtection="0"/>
    <xf numFmtId="0" fontId="5" fillId="62" borderId="30" applyNumberFormat="0" applyFont="0" applyAlignment="0" applyProtection="0"/>
    <xf numFmtId="0" fontId="70" fillId="62" borderId="30" applyNumberFormat="0" applyFont="0" applyAlignment="0" applyProtection="0"/>
    <xf numFmtId="0" fontId="90" fillId="62" borderId="30" applyNumberFormat="0" applyFont="0" applyAlignment="0" applyProtection="0"/>
    <xf numFmtId="0" fontId="5" fillId="62" borderId="30" applyNumberFormat="0" applyFont="0" applyAlignment="0" applyProtection="0"/>
    <xf numFmtId="0" fontId="6" fillId="8" borderId="17" applyNumberFormat="0" applyFont="0" applyAlignment="0" applyProtection="0"/>
    <xf numFmtId="0" fontId="65" fillId="62" borderId="30" applyNumberFormat="0" applyFont="0" applyAlignment="0" applyProtection="0"/>
    <xf numFmtId="0" fontId="70" fillId="62" borderId="30" applyNumberFormat="0" applyFont="0" applyAlignment="0" applyProtection="0"/>
    <xf numFmtId="0" fontId="90" fillId="62" borderId="30" applyNumberFormat="0" applyFont="0" applyAlignment="0" applyProtection="0"/>
    <xf numFmtId="0" fontId="6" fillId="8" borderId="17" applyNumberFormat="0" applyFont="0" applyAlignment="0" applyProtection="0"/>
    <xf numFmtId="0" fontId="51" fillId="12" borderId="1" applyNumberFormat="0" applyAlignment="0" applyProtection="0"/>
    <xf numFmtId="9" fontId="70" fillId="0" borderId="0" applyFont="0" applyFill="0" applyBorder="0" applyAlignment="0" applyProtection="0"/>
    <xf numFmtId="9" fontId="9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88" fillId="0" borderId="0" applyFont="0" applyFill="0" applyBorder="0" applyAlignment="0" applyProtection="0"/>
    <xf numFmtId="9" fontId="9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1" fillId="0" borderId="0" applyFont="0" applyFill="0" applyBorder="0" applyAlignment="0" applyProtection="0"/>
    <xf numFmtId="9" fontId="91"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70" fillId="0" borderId="0" applyFont="0" applyFill="0" applyBorder="0" applyAlignment="0" applyProtection="0"/>
    <xf numFmtId="9" fontId="90" fillId="0" borderId="0" applyFont="0" applyFill="0" applyBorder="0" applyAlignment="0" applyProtection="0"/>
    <xf numFmtId="0" fontId="8" fillId="29" borderId="4"/>
    <xf numFmtId="0" fontId="8" fillId="29" borderId="4"/>
    <xf numFmtId="0" fontId="37" fillId="29" borderId="0">
      <alignment horizontal="right"/>
    </xf>
    <xf numFmtId="0" fontId="52" fillId="33" borderId="0">
      <alignment horizontal="center"/>
    </xf>
    <xf numFmtId="0" fontId="53" fillId="30" borderId="0"/>
    <xf numFmtId="0" fontId="54" fillId="32" borderId="18">
      <alignment horizontal="left" vertical="top" wrapText="1"/>
    </xf>
    <xf numFmtId="0" fontId="54" fillId="32" borderId="19">
      <alignment horizontal="left" vertical="top"/>
    </xf>
    <xf numFmtId="0" fontId="127" fillId="63" borderId="0" applyNumberFormat="0" applyBorder="0" applyAlignment="0" applyProtection="0"/>
    <xf numFmtId="0" fontId="56" fillId="5" borderId="0" applyNumberFormat="0" applyBorder="0" applyAlignment="0" applyProtection="0"/>
    <xf numFmtId="0" fontId="56" fillId="5" borderId="0" applyNumberFormat="0" applyBorder="0" applyAlignment="0" applyProtection="0"/>
    <xf numFmtId="0" fontId="56" fillId="5" borderId="0" applyNumberFormat="0" applyBorder="0" applyAlignment="0" applyProtection="0"/>
    <xf numFmtId="0" fontId="127" fillId="63"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28" fillId="63" borderId="0" applyNumberFormat="0" applyBorder="0" applyAlignment="0" applyProtection="0"/>
    <xf numFmtId="0" fontId="80" fillId="9" borderId="0" applyNumberFormat="0" applyBorder="0" applyAlignment="0" applyProtection="0"/>
    <xf numFmtId="0" fontId="129" fillId="63" borderId="0" applyNumberFormat="0" applyBorder="0" applyAlignment="0" applyProtection="0"/>
    <xf numFmtId="0" fontId="56" fillId="5" borderId="0" applyNumberFormat="0" applyBorder="0" applyAlignment="0" applyProtection="0"/>
    <xf numFmtId="0" fontId="80" fillId="9" borderId="0" applyNumberFormat="0" applyBorder="0" applyAlignment="0" applyProtection="0"/>
    <xf numFmtId="0" fontId="127" fillId="63" borderId="0" applyNumberFormat="0" applyBorder="0" applyAlignment="0" applyProtection="0"/>
    <xf numFmtId="0" fontId="19" fillId="5" borderId="0" applyNumberFormat="0" applyBorder="0" applyAlignment="0" applyProtection="0"/>
    <xf numFmtId="0" fontId="127" fillId="63" borderId="0" applyNumberFormat="0" applyBorder="0" applyAlignment="0" applyProtection="0"/>
    <xf numFmtId="0" fontId="80" fillId="9" borderId="0" applyNumberFormat="0" applyBorder="0" applyAlignment="0" applyProtection="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6" fillId="0" borderId="0"/>
    <xf numFmtId="0" fontId="94" fillId="0" borderId="0"/>
    <xf numFmtId="0" fontId="94" fillId="0" borderId="0"/>
    <xf numFmtId="0" fontId="94" fillId="0" borderId="0"/>
    <xf numFmtId="0" fontId="94" fillId="0" borderId="0"/>
    <xf numFmtId="0" fontId="94" fillId="0" borderId="0"/>
    <xf numFmtId="0" fontId="94" fillId="0" borderId="0"/>
    <xf numFmtId="0" fontId="6" fillId="0" borderId="0"/>
    <xf numFmtId="0" fontId="94" fillId="0" borderId="0"/>
    <xf numFmtId="0" fontId="94" fillId="0" borderId="0"/>
    <xf numFmtId="0" fontId="94" fillId="0" borderId="0"/>
    <xf numFmtId="0" fontId="67"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130" fillId="0" borderId="0"/>
    <xf numFmtId="0" fontId="94" fillId="0" borderId="0"/>
    <xf numFmtId="0" fontId="94" fillId="0" borderId="0"/>
    <xf numFmtId="0" fontId="94" fillId="0" borderId="0"/>
    <xf numFmtId="0" fontId="94" fillId="0" borderId="0"/>
    <xf numFmtId="0" fontId="94" fillId="0" borderId="0"/>
    <xf numFmtId="0" fontId="94" fillId="0" borderId="0"/>
    <xf numFmtId="0" fontId="62" fillId="0" borderId="0"/>
    <xf numFmtId="0" fontId="94" fillId="0" borderId="0"/>
    <xf numFmtId="0" fontId="94" fillId="0" borderId="0"/>
    <xf numFmtId="0" fontId="94" fillId="0" borderId="0"/>
    <xf numFmtId="0" fontId="94" fillId="0" borderId="0"/>
    <xf numFmtId="0" fontId="94" fillId="0" borderId="0"/>
    <xf numFmtId="0" fontId="94" fillId="0" borderId="0"/>
    <xf numFmtId="0" fontId="6"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 fillId="0" borderId="0"/>
    <xf numFmtId="0" fontId="6" fillId="0" borderId="0"/>
    <xf numFmtId="0" fontId="64" fillId="0" borderId="0"/>
    <xf numFmtId="0" fontId="6" fillId="0" borderId="0"/>
    <xf numFmtId="0" fontId="6" fillId="0" borderId="0"/>
    <xf numFmtId="0" fontId="94" fillId="0" borderId="0"/>
    <xf numFmtId="0" fontId="130" fillId="0" borderId="0"/>
    <xf numFmtId="0" fontId="6" fillId="0" borderId="0"/>
    <xf numFmtId="0" fontId="94" fillId="0" borderId="0"/>
    <xf numFmtId="0" fontId="130" fillId="0" borderId="0"/>
    <xf numFmtId="0" fontId="6" fillId="0" borderId="0"/>
    <xf numFmtId="0" fontId="130" fillId="0" borderId="0"/>
    <xf numFmtId="0" fontId="57" fillId="0" borderId="0"/>
    <xf numFmtId="0" fontId="27" fillId="0" borderId="0">
      <alignment vertical="top"/>
    </xf>
    <xf numFmtId="0" fontId="94" fillId="0" borderId="0"/>
    <xf numFmtId="0" fontId="6" fillId="0" borderId="0"/>
    <xf numFmtId="0" fontId="94" fillId="0" borderId="0"/>
    <xf numFmtId="0" fontId="5" fillId="0" borderId="0"/>
    <xf numFmtId="0" fontId="6" fillId="0" borderId="0"/>
    <xf numFmtId="0" fontId="131" fillId="0" borderId="0"/>
    <xf numFmtId="0" fontId="6" fillId="0" borderId="0"/>
    <xf numFmtId="0" fontId="27" fillId="0" borderId="0">
      <alignment vertical="top"/>
    </xf>
    <xf numFmtId="0" fontId="27" fillId="0" borderId="0">
      <alignment vertical="top"/>
    </xf>
    <xf numFmtId="0" fontId="6" fillId="0" borderId="0"/>
    <xf numFmtId="0" fontId="6" fillId="0" borderId="0"/>
    <xf numFmtId="0" fontId="27" fillId="0" borderId="0">
      <alignment vertical="top"/>
    </xf>
    <xf numFmtId="0" fontId="55" fillId="0" borderId="0" applyBorder="0"/>
    <xf numFmtId="0" fontId="27" fillId="0" borderId="0">
      <alignment vertical="top"/>
    </xf>
    <xf numFmtId="0" fontId="6" fillId="0" borderId="0"/>
    <xf numFmtId="0" fontId="55" fillId="0" borderId="0" applyBorder="0"/>
    <xf numFmtId="0" fontId="67" fillId="0" borderId="0"/>
    <xf numFmtId="0" fontId="6" fillId="0" borderId="0"/>
    <xf numFmtId="0" fontId="67" fillId="0" borderId="0"/>
    <xf numFmtId="0" fontId="6" fillId="0" borderId="0"/>
    <xf numFmtId="0" fontId="27" fillId="0" borderId="0">
      <alignment vertical="top"/>
    </xf>
    <xf numFmtId="0" fontId="89" fillId="0" borderId="0"/>
    <xf numFmtId="0" fontId="93" fillId="0" borderId="0"/>
    <xf numFmtId="0" fontId="6" fillId="0" borderId="0"/>
    <xf numFmtId="0" fontId="94" fillId="0" borderId="0"/>
    <xf numFmtId="0" fontId="6" fillId="0" borderId="0"/>
    <xf numFmtId="0" fontId="94" fillId="0" borderId="0"/>
    <xf numFmtId="0" fontId="132" fillId="0" borderId="0"/>
    <xf numFmtId="0" fontId="6" fillId="0" borderId="0"/>
    <xf numFmtId="0" fontId="132" fillId="0" borderId="0"/>
    <xf numFmtId="0" fontId="67" fillId="0" borderId="0"/>
    <xf numFmtId="0" fontId="67" fillId="0" borderId="0"/>
    <xf numFmtId="0" fontId="94" fillId="0" borderId="0"/>
    <xf numFmtId="0" fontId="6" fillId="0" borderId="0"/>
    <xf numFmtId="0" fontId="6" fillId="0" borderId="0"/>
    <xf numFmtId="0" fontId="5" fillId="0" borderId="0"/>
    <xf numFmtId="0" fontId="5" fillId="0" borderId="0"/>
    <xf numFmtId="0" fontId="57" fillId="0" borderId="0"/>
    <xf numFmtId="0" fontId="68" fillId="0" borderId="0"/>
    <xf numFmtId="0" fontId="133" fillId="0" borderId="0"/>
    <xf numFmtId="0" fontId="94" fillId="0" borderId="0"/>
    <xf numFmtId="0" fontId="67" fillId="0" borderId="0"/>
    <xf numFmtId="0" fontId="94" fillId="0" borderId="0"/>
    <xf numFmtId="0" fontId="94" fillId="0" borderId="0"/>
    <xf numFmtId="0" fontId="134" fillId="0" borderId="0"/>
    <xf numFmtId="0" fontId="94" fillId="0" borderId="0"/>
    <xf numFmtId="0" fontId="55" fillId="0" borderId="0"/>
    <xf numFmtId="0" fontId="27" fillId="0" borderId="0">
      <alignment vertical="top"/>
    </xf>
    <xf numFmtId="0" fontId="27" fillId="0" borderId="0">
      <alignment vertical="top"/>
    </xf>
    <xf numFmtId="0" fontId="6" fillId="0" borderId="0"/>
    <xf numFmtId="0" fontId="94" fillId="0" borderId="0"/>
    <xf numFmtId="0" fontId="55" fillId="0" borderId="0"/>
    <xf numFmtId="0" fontId="94" fillId="0" borderId="0"/>
    <xf numFmtId="0" fontId="6" fillId="0" borderId="0"/>
    <xf numFmtId="0" fontId="6" fillId="0" borderId="0"/>
    <xf numFmtId="0" fontId="55" fillId="0" borderId="0"/>
    <xf numFmtId="0" fontId="27" fillId="0" borderId="0">
      <alignment vertical="top"/>
    </xf>
    <xf numFmtId="0" fontId="27" fillId="0" borderId="0">
      <alignment vertical="top"/>
    </xf>
    <xf numFmtId="0" fontId="55" fillId="0" borderId="0"/>
    <xf numFmtId="0" fontId="10" fillId="0" borderId="0"/>
    <xf numFmtId="0" fontId="8" fillId="0" borderId="0"/>
    <xf numFmtId="0" fontId="8" fillId="0" borderId="0"/>
    <xf numFmtId="0" fontId="6" fillId="0" borderId="0"/>
    <xf numFmtId="0" fontId="27" fillId="0" borderId="0">
      <alignment vertical="top"/>
    </xf>
    <xf numFmtId="0" fontId="27" fillId="0" borderId="0">
      <alignment vertical="top"/>
    </xf>
    <xf numFmtId="0" fontId="94" fillId="0" borderId="0"/>
    <xf numFmtId="0" fontId="27" fillId="0" borderId="0">
      <alignment vertical="top"/>
    </xf>
    <xf numFmtId="0" fontId="94" fillId="0" borderId="0"/>
    <xf numFmtId="0" fontId="94" fillId="0" borderId="0"/>
    <xf numFmtId="0" fontId="94" fillId="0" borderId="0"/>
    <xf numFmtId="0" fontId="27" fillId="0" borderId="0">
      <alignment vertical="top"/>
    </xf>
    <xf numFmtId="0" fontId="89" fillId="0" borderId="0"/>
    <xf numFmtId="0" fontId="93" fillId="0" borderId="0"/>
    <xf numFmtId="0" fontId="27" fillId="0" borderId="0">
      <alignment vertical="top"/>
    </xf>
    <xf numFmtId="0" fontId="94" fillId="0" borderId="0"/>
    <xf numFmtId="0" fontId="27" fillId="0" borderId="0">
      <alignment vertical="top"/>
    </xf>
    <xf numFmtId="0" fontId="94" fillId="0" borderId="0"/>
    <xf numFmtId="0" fontId="6" fillId="0" borderId="0"/>
    <xf numFmtId="0" fontId="94" fillId="0" borderId="0"/>
    <xf numFmtId="0" fontId="94" fillId="0" borderId="0"/>
    <xf numFmtId="0" fontId="134" fillId="0" borderId="0"/>
    <xf numFmtId="0" fontId="27" fillId="0" borderId="0">
      <alignment vertical="top"/>
    </xf>
    <xf numFmtId="0" fontId="27" fillId="0" borderId="0">
      <alignment vertical="top"/>
    </xf>
    <xf numFmtId="0" fontId="94" fillId="0" borderId="0"/>
    <xf numFmtId="0" fontId="27" fillId="0" borderId="0">
      <alignment vertical="top"/>
    </xf>
    <xf numFmtId="0" fontId="27" fillId="0" borderId="0">
      <alignment vertical="top"/>
    </xf>
    <xf numFmtId="0" fontId="94" fillId="0" borderId="0"/>
    <xf numFmtId="0" fontId="94" fillId="0" borderId="0"/>
    <xf numFmtId="0" fontId="94" fillId="0" borderId="0"/>
    <xf numFmtId="0" fontId="94" fillId="0" borderId="0"/>
    <xf numFmtId="0" fontId="134" fillId="0" borderId="0"/>
    <xf numFmtId="0" fontId="6" fillId="0" borderId="0"/>
    <xf numFmtId="0" fontId="6" fillId="0" borderId="0"/>
    <xf numFmtId="0" fontId="96" fillId="0" borderId="0"/>
    <xf numFmtId="0" fontId="134" fillId="0" borderId="0"/>
    <xf numFmtId="0" fontId="134" fillId="0" borderId="0"/>
    <xf numFmtId="0" fontId="94" fillId="0" borderId="0"/>
    <xf numFmtId="0" fontId="134" fillId="0" borderId="0"/>
    <xf numFmtId="0" fontId="6" fillId="0" borderId="0"/>
    <xf numFmtId="0" fontId="95" fillId="0" borderId="0"/>
    <xf numFmtId="0" fontId="6" fillId="0" borderId="0"/>
    <xf numFmtId="0" fontId="94" fillId="0" borderId="0"/>
    <xf numFmtId="0" fontId="94" fillId="0" borderId="0"/>
    <xf numFmtId="0" fontId="94" fillId="0" borderId="0"/>
    <xf numFmtId="0" fontId="94" fillId="0" borderId="0"/>
    <xf numFmtId="0" fontId="94" fillId="0" borderId="0"/>
    <xf numFmtId="0" fontId="94" fillId="0" borderId="0"/>
    <xf numFmtId="0" fontId="6" fillId="0" borderId="0"/>
    <xf numFmtId="0" fontId="96" fillId="0" borderId="0"/>
    <xf numFmtId="0" fontId="6" fillId="0" borderId="0"/>
    <xf numFmtId="0" fontId="96"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6"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6"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6"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6" fillId="0" borderId="0"/>
    <xf numFmtId="0" fontId="130"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130"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6" fillId="0" borderId="0"/>
    <xf numFmtId="0" fontId="94" fillId="0" borderId="0"/>
    <xf numFmtId="0" fontId="94" fillId="0" borderId="0"/>
    <xf numFmtId="0" fontId="6" fillId="0" borderId="0"/>
    <xf numFmtId="0" fontId="94" fillId="0" borderId="0"/>
    <xf numFmtId="0" fontId="94" fillId="0" borderId="0"/>
    <xf numFmtId="0" fontId="130"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130" fillId="0" borderId="0"/>
    <xf numFmtId="0" fontId="94" fillId="0" borderId="0"/>
    <xf numFmtId="0" fontId="94" fillId="0" borderId="0"/>
    <xf numFmtId="0" fontId="94" fillId="0" borderId="0"/>
    <xf numFmtId="0" fontId="94" fillId="0" borderId="0"/>
    <xf numFmtId="0" fontId="94" fillId="0" borderId="0"/>
    <xf numFmtId="0" fontId="94" fillId="0" borderId="0"/>
    <xf numFmtId="0" fontId="6" fillId="0" borderId="0"/>
    <xf numFmtId="0" fontId="94" fillId="0" borderId="0"/>
    <xf numFmtId="0" fontId="94" fillId="0" borderId="0"/>
    <xf numFmtId="0" fontId="94" fillId="0" borderId="0"/>
    <xf numFmtId="0" fontId="94" fillId="0" borderId="0"/>
    <xf numFmtId="0" fontId="94" fillId="0" borderId="0"/>
    <xf numFmtId="0" fontId="94" fillId="0" borderId="0"/>
    <xf numFmtId="0" fontId="6"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135"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136" fillId="0" borderId="0"/>
    <xf numFmtId="0" fontId="94" fillId="0" borderId="0"/>
    <xf numFmtId="0" fontId="94" fillId="0" borderId="0"/>
    <xf numFmtId="0" fontId="94" fillId="0" borderId="0"/>
    <xf numFmtId="0" fontId="94" fillId="0" borderId="0"/>
    <xf numFmtId="0" fontId="130"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136" fillId="0" borderId="0"/>
    <xf numFmtId="0" fontId="94" fillId="0" borderId="0"/>
    <xf numFmtId="0" fontId="94" fillId="0" borderId="0"/>
    <xf numFmtId="0" fontId="94" fillId="0" borderId="0"/>
    <xf numFmtId="0" fontId="94" fillId="0" borderId="0"/>
    <xf numFmtId="0" fontId="94" fillId="0" borderId="0"/>
    <xf numFmtId="0" fontId="94" fillId="0" borderId="0"/>
    <xf numFmtId="0" fontId="130"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135"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6"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6" fillId="0" borderId="0"/>
    <xf numFmtId="0" fontId="89" fillId="0" borderId="0"/>
    <xf numFmtId="0" fontId="93"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6"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134" fillId="0" borderId="0" applyNumberFormat="0" applyBorder="0" applyAlignment="0"/>
    <xf numFmtId="0" fontId="94" fillId="0" borderId="0"/>
    <xf numFmtId="0" fontId="94" fillId="0" borderId="0"/>
    <xf numFmtId="0" fontId="94" fillId="0" borderId="0"/>
    <xf numFmtId="0" fontId="94" fillId="0" borderId="0"/>
    <xf numFmtId="0" fontId="94" fillId="0" borderId="0"/>
    <xf numFmtId="0" fontId="94" fillId="0" borderId="0"/>
    <xf numFmtId="0" fontId="89" fillId="0" borderId="0"/>
    <xf numFmtId="0" fontId="93" fillId="0" borderId="0"/>
    <xf numFmtId="0" fontId="94" fillId="0" borderId="0"/>
    <xf numFmtId="0" fontId="94" fillId="0" borderId="0"/>
    <xf numFmtId="0" fontId="94" fillId="0" borderId="0"/>
    <xf numFmtId="0" fontId="94" fillId="0" borderId="0"/>
    <xf numFmtId="0" fontId="94" fillId="0" borderId="0"/>
    <xf numFmtId="0" fontId="94" fillId="0" borderId="0"/>
    <xf numFmtId="0" fontId="132" fillId="0" borderId="0"/>
    <xf numFmtId="0" fontId="94" fillId="0" borderId="0"/>
    <xf numFmtId="0" fontId="94" fillId="0" borderId="0"/>
    <xf numFmtId="0" fontId="94" fillId="0" borderId="0"/>
    <xf numFmtId="0" fontId="94" fillId="0" borderId="0"/>
    <xf numFmtId="0" fontId="94" fillId="0" borderId="0"/>
    <xf numFmtId="0" fontId="94" fillId="0" borderId="0"/>
    <xf numFmtId="0" fontId="130" fillId="0" borderId="0"/>
    <xf numFmtId="0" fontId="130" fillId="0" borderId="0"/>
    <xf numFmtId="0" fontId="130" fillId="0" borderId="0"/>
    <xf numFmtId="0" fontId="10" fillId="0" borderId="0"/>
    <xf numFmtId="0" fontId="130" fillId="0" borderId="0"/>
    <xf numFmtId="0" fontId="94" fillId="0" borderId="0"/>
    <xf numFmtId="0" fontId="10" fillId="0" borderId="0"/>
    <xf numFmtId="0" fontId="94" fillId="0" borderId="0"/>
    <xf numFmtId="0" fontId="10" fillId="0" borderId="0"/>
    <xf numFmtId="0" fontId="95" fillId="0" borderId="0"/>
    <xf numFmtId="0" fontId="130" fillId="0" borderId="0"/>
    <xf numFmtId="0" fontId="94" fillId="0" borderId="0"/>
    <xf numFmtId="0" fontId="27" fillId="0" borderId="0">
      <alignment vertical="top"/>
    </xf>
    <xf numFmtId="0" fontId="27" fillId="0" borderId="0">
      <alignment vertical="top"/>
    </xf>
    <xf numFmtId="0" fontId="27" fillId="0" borderId="0">
      <alignment vertical="top"/>
    </xf>
    <xf numFmtId="0" fontId="6" fillId="0" borderId="0"/>
    <xf numFmtId="0" fontId="27" fillId="0" borderId="0">
      <alignment vertical="top"/>
    </xf>
    <xf numFmtId="0" fontId="94" fillId="0" borderId="0"/>
    <xf numFmtId="0" fontId="6" fillId="0" borderId="0"/>
    <xf numFmtId="0" fontId="27" fillId="0" borderId="0">
      <alignment vertical="top"/>
    </xf>
    <xf numFmtId="0" fontId="6" fillId="0" borderId="0"/>
    <xf numFmtId="0" fontId="94" fillId="0" borderId="0"/>
    <xf numFmtId="0" fontId="6" fillId="0" borderId="0"/>
    <xf numFmtId="0" fontId="6" fillId="0" borderId="0"/>
    <xf numFmtId="0" fontId="6" fillId="0" borderId="0"/>
    <xf numFmtId="0" fontId="94" fillId="0" borderId="0"/>
    <xf numFmtId="0" fontId="10" fillId="0" borderId="0"/>
    <xf numFmtId="0" fontId="6" fillId="0" borderId="0"/>
    <xf numFmtId="0" fontId="94" fillId="0" borderId="0"/>
    <xf numFmtId="173" fontId="6" fillId="0" borderId="0" applyFont="0" applyFill="0" applyBorder="0" applyAlignment="0" applyProtection="0">
      <alignment horizontal="right" vertical="center"/>
      <protection locked="0"/>
    </xf>
    <xf numFmtId="0" fontId="36" fillId="29" borderId="0">
      <alignment horizontal="center"/>
    </xf>
    <xf numFmtId="0" fontId="20" fillId="0" borderId="0" applyNumberFormat="0" applyFill="0" applyBorder="0" applyAlignment="0" applyProtection="0"/>
    <xf numFmtId="0" fontId="29" fillId="29" borderId="0"/>
    <xf numFmtId="0" fontId="31" fillId="0" borderId="6" applyNumberFormat="0" applyFill="0" applyAlignment="0" applyProtection="0"/>
    <xf numFmtId="0" fontId="137" fillId="0" borderId="0" applyNumberFormat="0" applyFill="0" applyBorder="0" applyAlignment="0" applyProtection="0"/>
    <xf numFmtId="0" fontId="138" fillId="0" borderId="31" applyNumberFormat="0" applyFill="0" applyAlignment="0" applyProtection="0"/>
    <xf numFmtId="0" fontId="58" fillId="0" borderId="20" applyNumberFormat="0" applyFill="0" applyAlignment="0" applyProtection="0"/>
    <xf numFmtId="0" fontId="58" fillId="0" borderId="20" applyNumberFormat="0" applyFill="0" applyAlignment="0" applyProtection="0"/>
    <xf numFmtId="0" fontId="58" fillId="0" borderId="20" applyNumberFormat="0" applyFill="0" applyAlignment="0" applyProtection="0"/>
    <xf numFmtId="0" fontId="138" fillId="0" borderId="31"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81" fillId="0" borderId="21" applyNumberFormat="0" applyFill="0" applyAlignment="0" applyProtection="0"/>
    <xf numFmtId="0" fontId="139" fillId="0" borderId="31" applyNumberFormat="0" applyFill="0" applyAlignment="0" applyProtection="0"/>
    <xf numFmtId="0" fontId="58" fillId="0" borderId="20" applyNumberFormat="0" applyFill="0" applyAlignment="0" applyProtection="0"/>
    <xf numFmtId="0" fontId="81" fillId="0" borderId="21" applyNumberFormat="0" applyFill="0" applyAlignment="0" applyProtection="0"/>
    <xf numFmtId="0" fontId="138" fillId="0" borderId="31" applyNumberFormat="0" applyFill="0" applyAlignment="0" applyProtection="0"/>
    <xf numFmtId="0" fontId="140" fillId="0" borderId="31" applyNumberFormat="0" applyFill="0" applyAlignment="0" applyProtection="0"/>
    <xf numFmtId="0" fontId="138" fillId="0" borderId="31" applyNumberFormat="0" applyFill="0" applyAlignment="0" applyProtection="0"/>
    <xf numFmtId="0" fontId="81" fillId="0" borderId="21" applyNumberFormat="0" applyFill="0" applyAlignment="0" applyProtection="0"/>
    <xf numFmtId="0" fontId="21" fillId="0" borderId="9" applyNumberFormat="0" applyFill="0" applyAlignment="0" applyProtection="0"/>
    <xf numFmtId="0" fontId="141" fillId="0" borderId="32" applyNumberFormat="0" applyFill="0" applyAlignment="0" applyProtection="0"/>
    <xf numFmtId="0" fontId="59" fillId="0" borderId="10" applyNumberFormat="0" applyFill="0" applyAlignment="0" applyProtection="0"/>
    <xf numFmtId="0" fontId="59" fillId="0" borderId="10" applyNumberFormat="0" applyFill="0" applyAlignment="0" applyProtection="0"/>
    <xf numFmtId="0" fontId="59" fillId="0" borderId="10" applyNumberFormat="0" applyFill="0" applyAlignment="0" applyProtection="0"/>
    <xf numFmtId="0" fontId="141" fillId="0" borderId="32" applyNumberFormat="0" applyFill="0" applyAlignment="0" applyProtection="0"/>
    <xf numFmtId="0" fontId="22" fillId="0" borderId="10" applyNumberFormat="0" applyFill="0" applyAlignment="0" applyProtection="0"/>
    <xf numFmtId="0" fontId="22" fillId="0" borderId="10" applyNumberFormat="0" applyFill="0" applyAlignment="0" applyProtection="0"/>
    <xf numFmtId="0" fontId="82" fillId="0" borderId="22" applyNumberFormat="0" applyFill="0" applyAlignment="0" applyProtection="0"/>
    <xf numFmtId="0" fontId="142" fillId="0" borderId="32" applyNumberFormat="0" applyFill="0" applyAlignment="0" applyProtection="0"/>
    <xf numFmtId="0" fontId="59" fillId="0" borderId="10" applyNumberFormat="0" applyFill="0" applyAlignment="0" applyProtection="0"/>
    <xf numFmtId="0" fontId="82" fillId="0" borderId="22" applyNumberFormat="0" applyFill="0" applyAlignment="0" applyProtection="0"/>
    <xf numFmtId="0" fontId="141" fillId="0" borderId="32" applyNumberFormat="0" applyFill="0" applyAlignment="0" applyProtection="0"/>
    <xf numFmtId="0" fontId="143" fillId="0" borderId="32" applyNumberFormat="0" applyFill="0" applyAlignment="0" applyProtection="0"/>
    <xf numFmtId="0" fontId="141" fillId="0" borderId="32" applyNumberFormat="0" applyFill="0" applyAlignment="0" applyProtection="0"/>
    <xf numFmtId="0" fontId="82" fillId="0" borderId="22" applyNumberFormat="0" applyFill="0" applyAlignment="0" applyProtection="0"/>
    <xf numFmtId="0" fontId="22" fillId="0" borderId="10" applyNumberFormat="0" applyFill="0" applyAlignment="0" applyProtection="0"/>
    <xf numFmtId="0" fontId="144" fillId="0" borderId="3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144" fillId="0" borderId="33" applyNumberFormat="0" applyFill="0" applyAlignment="0" applyProtection="0"/>
    <xf numFmtId="0" fontId="23" fillId="0" borderId="11" applyNumberFormat="0" applyFill="0" applyAlignment="0" applyProtection="0"/>
    <xf numFmtId="0" fontId="23" fillId="0" borderId="11" applyNumberFormat="0" applyFill="0" applyAlignment="0" applyProtection="0"/>
    <xf numFmtId="0" fontId="83" fillId="0" borderId="24" applyNumberFormat="0" applyFill="0" applyAlignment="0" applyProtection="0"/>
    <xf numFmtId="0" fontId="145" fillId="0" borderId="33" applyNumberFormat="0" applyFill="0" applyAlignment="0" applyProtection="0"/>
    <xf numFmtId="0" fontId="60" fillId="0" borderId="23" applyNumberFormat="0" applyFill="0" applyAlignment="0" applyProtection="0"/>
    <xf numFmtId="0" fontId="83" fillId="0" borderId="24" applyNumberFormat="0" applyFill="0" applyAlignment="0" applyProtection="0"/>
    <xf numFmtId="0" fontId="144" fillId="0" borderId="33" applyNumberFormat="0" applyFill="0" applyAlignment="0" applyProtection="0"/>
    <xf numFmtId="0" fontId="146" fillId="0" borderId="33" applyNumberFormat="0" applyFill="0" applyAlignment="0" applyProtection="0"/>
    <xf numFmtId="0" fontId="144" fillId="0" borderId="33" applyNumberFormat="0" applyFill="0" applyAlignment="0" applyProtection="0"/>
    <xf numFmtId="0" fontId="83" fillId="0" borderId="24" applyNumberFormat="0" applyFill="0" applyAlignment="0" applyProtection="0"/>
    <xf numFmtId="0" fontId="23" fillId="0" borderId="11" applyNumberFormat="0" applyFill="0" applyAlignment="0" applyProtection="0"/>
    <xf numFmtId="0" fontId="144"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144"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146" fillId="0" borderId="0" applyNumberFormat="0" applyFill="0" applyBorder="0" applyAlignment="0" applyProtection="0"/>
    <xf numFmtId="0" fontId="83" fillId="0" borderId="0" applyNumberFormat="0" applyFill="0" applyBorder="0" applyAlignment="0" applyProtection="0"/>
    <xf numFmtId="0" fontId="145" fillId="0" borderId="0" applyNumberFormat="0" applyFill="0" applyBorder="0" applyAlignment="0" applyProtection="0"/>
    <xf numFmtId="0" fontId="60" fillId="0" borderId="0" applyNumberFormat="0" applyFill="0" applyBorder="0" applyAlignment="0" applyProtection="0"/>
    <xf numFmtId="0" fontId="83" fillId="0" borderId="0" applyNumberFormat="0" applyFill="0" applyBorder="0" applyAlignment="0" applyProtection="0"/>
    <xf numFmtId="0" fontId="144" fillId="0" borderId="0" applyNumberFormat="0" applyFill="0" applyBorder="0" applyAlignment="0" applyProtection="0"/>
    <xf numFmtId="0" fontId="23" fillId="0" borderId="0" applyNumberFormat="0" applyFill="0" applyBorder="0" applyAlignment="0" applyProtection="0"/>
    <xf numFmtId="0" fontId="144" fillId="0" borderId="0" applyNumberFormat="0" applyFill="0" applyBorder="0" applyAlignment="0" applyProtection="0"/>
    <xf numFmtId="0" fontId="83"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137" fillId="0" borderId="0" applyNumberFormat="0" applyFill="0" applyBorder="0" applyAlignment="0" applyProtection="0"/>
    <xf numFmtId="0" fontId="20"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61" fillId="0" borderId="0" applyNumberFormat="0" applyFill="0" applyBorder="0" applyAlignment="0" applyProtection="0"/>
    <xf numFmtId="0" fontId="147" fillId="0" borderId="34" applyNumberFormat="0" applyFill="0" applyAlignment="0" applyProtection="0"/>
    <xf numFmtId="0" fontId="24" fillId="0" borderId="16" applyNumberFormat="0" applyFill="0" applyAlignment="0" applyProtection="0"/>
    <xf numFmtId="0" fontId="147" fillId="0" borderId="34" applyNumberFormat="0" applyFill="0" applyAlignment="0" applyProtection="0"/>
    <xf numFmtId="0" fontId="148" fillId="0" borderId="34" applyNumberFormat="0" applyFill="0" applyAlignment="0" applyProtection="0"/>
    <xf numFmtId="0" fontId="84" fillId="0" borderId="25" applyNumberFormat="0" applyFill="0" applyAlignment="0" applyProtection="0"/>
    <xf numFmtId="0" fontId="149" fillId="0" borderId="34" applyNumberFormat="0" applyFill="0" applyAlignment="0" applyProtection="0"/>
    <xf numFmtId="0" fontId="24" fillId="0" borderId="16" applyNumberFormat="0" applyFill="0" applyAlignment="0" applyProtection="0"/>
    <xf numFmtId="0" fontId="84" fillId="0" borderId="25" applyNumberFormat="0" applyFill="0" applyAlignment="0" applyProtection="0"/>
    <xf numFmtId="0" fontId="147" fillId="0" borderId="34" applyNumberFormat="0" applyFill="0" applyAlignment="0" applyProtection="0"/>
    <xf numFmtId="0" fontId="24" fillId="0" borderId="16" applyNumberFormat="0" applyFill="0" applyAlignment="0" applyProtection="0"/>
    <xf numFmtId="0" fontId="147" fillId="0" borderId="34" applyNumberFormat="0" applyFill="0" applyAlignment="0" applyProtection="0"/>
    <xf numFmtId="0" fontId="84" fillId="0" borderId="25" applyNumberFormat="0" applyFill="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150" fillId="0" borderId="0" applyNumberFormat="0" applyFill="0" applyBorder="0" applyAlignment="0" applyProtection="0"/>
    <xf numFmtId="0" fontId="25" fillId="0" borderId="0" applyNumberFormat="0" applyFill="0" applyBorder="0" applyAlignment="0" applyProtection="0"/>
    <xf numFmtId="0" fontId="150" fillId="0" borderId="0" applyNumberFormat="0" applyFill="0" applyBorder="0" applyAlignment="0" applyProtection="0"/>
    <xf numFmtId="0" fontId="151" fillId="0" borderId="0" applyNumberFormat="0" applyFill="0" applyBorder="0" applyAlignment="0" applyProtection="0"/>
    <xf numFmtId="0" fontId="84" fillId="0" borderId="0" applyNumberFormat="0" applyFill="0" applyBorder="0" applyAlignment="0" applyProtection="0"/>
    <xf numFmtId="0" fontId="152" fillId="0" borderId="0" applyNumberFormat="0" applyFill="0" applyBorder="0" applyAlignment="0" applyProtection="0"/>
    <xf numFmtId="0" fontId="25" fillId="0" borderId="0" applyNumberFormat="0" applyFill="0" applyBorder="0" applyAlignment="0" applyProtection="0"/>
    <xf numFmtId="0" fontId="84" fillId="0" borderId="0" applyNumberFormat="0" applyFill="0" applyBorder="0" applyAlignment="0" applyProtection="0"/>
    <xf numFmtId="0" fontId="150" fillId="0" borderId="0" applyNumberFormat="0" applyFill="0" applyBorder="0" applyAlignment="0" applyProtection="0"/>
    <xf numFmtId="0" fontId="25" fillId="0" borderId="0" applyNumberFormat="0" applyFill="0" applyBorder="0" applyAlignment="0" applyProtection="0"/>
    <xf numFmtId="0" fontId="150" fillId="0" borderId="0" applyNumberFormat="0" applyFill="0" applyBorder="0" applyAlignment="0" applyProtection="0"/>
    <xf numFmtId="0" fontId="84"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153" fillId="64" borderId="35" applyNumberFormat="0" applyAlignment="0" applyProtection="0"/>
    <xf numFmtId="0" fontId="26" fillId="18" borderId="5" applyNumberFormat="0" applyAlignment="0" applyProtection="0"/>
    <xf numFmtId="0" fontId="153" fillId="64" borderId="35" applyNumberFormat="0" applyAlignment="0" applyProtection="0"/>
    <xf numFmtId="0" fontId="154" fillId="64" borderId="35" applyNumberFormat="0" applyAlignment="0" applyProtection="0"/>
    <xf numFmtId="0" fontId="85" fillId="18" borderId="5" applyNumberFormat="0" applyAlignment="0" applyProtection="0"/>
    <xf numFmtId="0" fontId="155" fillId="64" borderId="35" applyNumberFormat="0" applyAlignment="0" applyProtection="0"/>
    <xf numFmtId="0" fontId="26" fillId="18" borderId="5" applyNumberFormat="0" applyAlignment="0" applyProtection="0"/>
    <xf numFmtId="0" fontId="85" fillId="18" borderId="5" applyNumberFormat="0" applyAlignment="0" applyProtection="0"/>
    <xf numFmtId="0" fontId="153" fillId="64" borderId="35" applyNumberFormat="0" applyAlignment="0" applyProtection="0"/>
    <xf numFmtId="0" fontId="26" fillId="18" borderId="5" applyNumberFormat="0" applyAlignment="0" applyProtection="0"/>
    <xf numFmtId="0" fontId="153" fillId="64" borderId="35" applyNumberFormat="0" applyAlignment="0" applyProtection="0"/>
    <xf numFmtId="0" fontId="85" fillId="18" borderId="5" applyNumberFormat="0" applyAlignment="0" applyProtection="0"/>
    <xf numFmtId="0" fontId="4" fillId="0" borderId="0"/>
    <xf numFmtId="0" fontId="3" fillId="0" borderId="0"/>
    <xf numFmtId="0" fontId="3" fillId="0" borderId="0"/>
    <xf numFmtId="0" fontId="156" fillId="0" borderId="0" applyNumberFormat="0" applyFill="0" applyBorder="0" applyAlignment="0" applyProtection="0"/>
    <xf numFmtId="0" fontId="3" fillId="0" borderId="0"/>
    <xf numFmtId="0" fontId="122" fillId="0" borderId="0" applyNumberFormat="0" applyFill="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43" fontId="6" fillId="0" borderId="0" applyFont="0" applyFill="0" applyBorder="0" applyAlignment="0" applyProtection="0"/>
    <xf numFmtId="43" fontId="6"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7"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8" fillId="0" borderId="0" applyFont="0" applyFill="0" applyBorder="0" applyAlignment="0" applyProtection="0"/>
    <xf numFmtId="43" fontId="88" fillId="0" borderId="0" applyFont="0" applyFill="0" applyBorder="0" applyAlignment="0" applyProtection="0"/>
    <xf numFmtId="43" fontId="6" fillId="0" borderId="0" applyFont="0" applyFill="0" applyBorder="0" applyAlignment="0" applyProtection="0"/>
    <xf numFmtId="43" fontId="88" fillId="0" borderId="0" applyFont="0" applyFill="0" applyBorder="0" applyAlignment="0" applyProtection="0"/>
    <xf numFmtId="43" fontId="88" fillId="0" borderId="0" applyFont="0" applyFill="0" applyBorder="0" applyAlignment="0" applyProtection="0"/>
    <xf numFmtId="43" fontId="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 fillId="0" borderId="0" applyFont="0" applyFill="0" applyBorder="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88" fillId="62" borderId="30" applyNumberFormat="0" applyFont="0" applyAlignment="0" applyProtection="0"/>
    <xf numFmtId="0" fontId="6" fillId="8" borderId="17"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0" fontId="5" fillId="62" borderId="30" applyNumberFormat="0" applyFont="0" applyAlignment="0" applyProtection="0"/>
    <xf numFmtId="9" fontId="5" fillId="0" borderId="0" applyFont="0" applyFill="0" applyBorder="0" applyAlignment="0" applyProtection="0"/>
    <xf numFmtId="9" fontId="5" fillId="0" borderId="0" applyFont="0" applyFill="0" applyBorder="0" applyAlignment="0" applyProtection="0"/>
    <xf numFmtId="9" fontId="88"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5" fillId="0" borderId="0"/>
    <xf numFmtId="0" fontId="5" fillId="0" borderId="0"/>
    <xf numFmtId="0" fontId="2" fillId="0" borderId="0"/>
    <xf numFmtId="0" fontId="2" fillId="0" borderId="0"/>
    <xf numFmtId="0" fontId="6" fillId="0" borderId="0"/>
    <xf numFmtId="0" fontId="6" fillId="0" borderId="0"/>
    <xf numFmtId="0" fontId="2" fillId="0" borderId="0"/>
    <xf numFmtId="0" fontId="10"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8" fillId="0" borderId="0" applyFont="0" applyFill="0" applyBorder="0" applyAlignment="0" applyProtection="0"/>
    <xf numFmtId="43" fontId="88" fillId="0" borderId="0" applyFont="0" applyFill="0" applyBorder="0" applyAlignment="0" applyProtection="0"/>
    <xf numFmtId="43" fontId="6" fillId="0" borderId="0" applyFont="0" applyFill="0" applyBorder="0" applyAlignment="0" applyProtection="0"/>
    <xf numFmtId="43" fontId="88" fillId="0" borderId="0" applyFont="0" applyFill="0" applyBorder="0" applyAlignment="0" applyProtection="0"/>
    <xf numFmtId="43" fontId="88" fillId="0" borderId="0" applyFont="0" applyFill="0" applyBorder="0" applyAlignment="0" applyProtection="0"/>
    <xf numFmtId="43" fontId="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94">
    <xf numFmtId="0" fontId="0" fillId="0" borderId="0" xfId="0"/>
    <xf numFmtId="0" fontId="157" fillId="0" borderId="0" xfId="3278" applyFont="1" applyAlignment="1">
      <alignment horizontal="left" vertical="center"/>
    </xf>
    <xf numFmtId="0" fontId="158" fillId="0" borderId="0" xfId="3891" applyFont="1" applyFill="1" applyBorder="1" applyAlignment="1">
      <alignment horizontal="left" vertical="center"/>
    </xf>
    <xf numFmtId="0" fontId="158" fillId="0" borderId="0" xfId="3278" applyFont="1" applyBorder="1" applyAlignment="1">
      <alignment horizontal="left" vertical="center"/>
    </xf>
    <xf numFmtId="14" fontId="158" fillId="0" borderId="0" xfId="3278" applyNumberFormat="1" applyFont="1" applyBorder="1" applyAlignment="1">
      <alignment horizontal="left" vertical="center"/>
    </xf>
    <xf numFmtId="0" fontId="158" fillId="0" borderId="0" xfId="3278" quotePrefix="1" applyFont="1" applyBorder="1" applyAlignment="1">
      <alignment horizontal="left" vertical="center"/>
    </xf>
    <xf numFmtId="0" fontId="161" fillId="0" borderId="0" xfId="3219" applyFont="1" applyAlignment="1">
      <alignment horizontal="right"/>
    </xf>
    <xf numFmtId="0" fontId="160" fillId="0" borderId="0" xfId="2803" applyFont="1" applyFill="1" applyBorder="1" applyAlignment="1">
      <alignment horizontal="left" vertical="center"/>
    </xf>
    <xf numFmtId="0" fontId="158" fillId="0" borderId="0" xfId="0" applyFont="1" applyBorder="1"/>
    <xf numFmtId="165" fontId="158" fillId="0" borderId="0" xfId="0" applyNumberFormat="1" applyFont="1"/>
    <xf numFmtId="0" fontId="158" fillId="0" borderId="0" xfId="0" applyFont="1" applyAlignment="1">
      <alignment horizontal="left" indent="1"/>
    </xf>
    <xf numFmtId="166" fontId="158" fillId="0" borderId="0" xfId="0" applyNumberFormat="1" applyFont="1" applyFill="1" applyBorder="1"/>
    <xf numFmtId="167" fontId="158" fillId="0" borderId="0" xfId="0" applyNumberFormat="1" applyFont="1" applyFill="1" applyBorder="1"/>
    <xf numFmtId="0" fontId="158" fillId="0" borderId="14" xfId="0" applyFont="1" applyBorder="1"/>
    <xf numFmtId="0" fontId="158" fillId="0" borderId="14" xfId="0" applyFont="1" applyFill="1" applyBorder="1"/>
    <xf numFmtId="0" fontId="158" fillId="0" borderId="0" xfId="0" applyFont="1" applyBorder="1" applyAlignment="1">
      <alignment horizontal="left" indent="1"/>
    </xf>
    <xf numFmtId="0" fontId="158" fillId="0" borderId="0" xfId="0" applyFont="1" applyFill="1" applyBorder="1" applyAlignment="1">
      <alignment horizontal="left" indent="1"/>
    </xf>
    <xf numFmtId="0" fontId="161" fillId="0" borderId="0" xfId="0" applyFont="1" applyAlignment="1">
      <alignment horizontal="right"/>
    </xf>
    <xf numFmtId="0" fontId="158" fillId="0" borderId="14" xfId="0" applyFont="1" applyBorder="1" applyAlignment="1">
      <alignment horizontal="right"/>
    </xf>
    <xf numFmtId="0" fontId="158" fillId="0" borderId="0" xfId="0" applyFont="1" applyAlignment="1">
      <alignment horizontal="left" wrapText="1" indent="1"/>
    </xf>
    <xf numFmtId="166" fontId="158" fillId="0" borderId="0" xfId="0" applyNumberFormat="1" applyFont="1" applyBorder="1"/>
    <xf numFmtId="0" fontId="164" fillId="0" borderId="0" xfId="0" applyFont="1" applyAlignment="1">
      <alignment horizontal="right"/>
    </xf>
    <xf numFmtId="0" fontId="161" fillId="0" borderId="0" xfId="0" applyFont="1" applyBorder="1"/>
    <xf numFmtId="43" fontId="158" fillId="0" borderId="0" xfId="0" applyNumberFormat="1" applyFont="1"/>
    <xf numFmtId="0" fontId="165" fillId="0" borderId="0" xfId="0" applyFont="1" applyFill="1"/>
    <xf numFmtId="167" fontId="158" fillId="0" borderId="0" xfId="0" applyNumberFormat="1" applyFont="1" applyBorder="1"/>
    <xf numFmtId="0" fontId="158" fillId="0" borderId="36" xfId="0" applyFont="1" applyBorder="1" applyAlignment="1">
      <alignment horizontal="right"/>
    </xf>
    <xf numFmtId="0" fontId="161" fillId="0" borderId="0" xfId="0" applyFont="1" applyAlignment="1">
      <alignment wrapText="1"/>
    </xf>
    <xf numFmtId="166" fontId="158" fillId="0" borderId="0" xfId="0" applyNumberFormat="1" applyFont="1"/>
    <xf numFmtId="0" fontId="158" fillId="0" borderId="0" xfId="0" applyFont="1" applyBorder="1" applyAlignment="1">
      <alignment horizontal="left" wrapText="1" indent="1"/>
    </xf>
    <xf numFmtId="0" fontId="158" fillId="0" borderId="0" xfId="0" applyFont="1" applyAlignment="1">
      <alignment horizontal="left"/>
    </xf>
    <xf numFmtId="0" fontId="158" fillId="0" borderId="12" xfId="0" applyFont="1" applyBorder="1" applyAlignment="1">
      <alignment horizontal="right"/>
    </xf>
    <xf numFmtId="166" fontId="158" fillId="0" borderId="0" xfId="0" applyNumberFormat="1" applyFont="1" applyFill="1" applyAlignment="1">
      <alignment horizontal="right"/>
    </xf>
    <xf numFmtId="165" fontId="158" fillId="0" borderId="0" xfId="0" applyNumberFormat="1" applyFont="1" applyAlignment="1">
      <alignment horizontal="right"/>
    </xf>
    <xf numFmtId="0" fontId="158" fillId="0" borderId="0" xfId="0" applyFont="1" applyFill="1" applyAlignment="1">
      <alignment horizontal="left" indent="1"/>
    </xf>
    <xf numFmtId="166" fontId="158" fillId="0" borderId="0" xfId="0" applyNumberFormat="1" applyFont="1" applyFill="1" applyBorder="1" applyAlignment="1">
      <alignment horizontal="right"/>
    </xf>
    <xf numFmtId="165" fontId="158" fillId="0" borderId="0" xfId="0" applyNumberFormat="1" applyFont="1" applyFill="1" applyBorder="1" applyAlignment="1">
      <alignment horizontal="right"/>
    </xf>
    <xf numFmtId="0" fontId="158" fillId="0" borderId="0" xfId="0" applyFont="1" applyAlignment="1">
      <alignment horizontal="right"/>
    </xf>
    <xf numFmtId="0" fontId="158" fillId="0" borderId="0" xfId="0" applyFont="1" applyFill="1" applyAlignment="1">
      <alignment horizontal="right"/>
    </xf>
    <xf numFmtId="165" fontId="158" fillId="0" borderId="0" xfId="0" applyNumberFormat="1" applyFont="1" applyBorder="1" applyAlignment="1">
      <alignment horizontal="right"/>
    </xf>
    <xf numFmtId="0" fontId="167" fillId="0" borderId="0" xfId="3889" applyFont="1" applyAlignment="1">
      <alignment vertical="top" wrapText="1"/>
    </xf>
    <xf numFmtId="0" fontId="167" fillId="0" borderId="0" xfId="3889" applyFont="1" applyFill="1" applyAlignment="1">
      <alignment vertical="top" wrapText="1"/>
    </xf>
    <xf numFmtId="166" fontId="167" fillId="0" borderId="0" xfId="3889" applyNumberFormat="1" applyFont="1" applyAlignment="1">
      <alignment vertical="top" wrapText="1"/>
    </xf>
    <xf numFmtId="165" fontId="158" fillId="0" borderId="0" xfId="0" applyNumberFormat="1" applyFont="1" applyFill="1" applyBorder="1"/>
    <xf numFmtId="165" fontId="158" fillId="0" borderId="0" xfId="0" applyNumberFormat="1" applyFont="1" applyFill="1"/>
    <xf numFmtId="165" fontId="158" fillId="0" borderId="0" xfId="0" applyNumberFormat="1" applyFont="1" applyBorder="1"/>
    <xf numFmtId="0" fontId="161" fillId="0" borderId="14" xfId="0" applyFont="1" applyBorder="1" applyAlignment="1">
      <alignment horizontal="right"/>
    </xf>
    <xf numFmtId="0" fontId="161" fillId="0" borderId="14" xfId="0" applyFont="1" applyBorder="1" applyAlignment="1">
      <alignment wrapText="1"/>
    </xf>
    <xf numFmtId="0" fontId="161" fillId="0" borderId="14" xfId="0" applyFont="1" applyBorder="1"/>
    <xf numFmtId="0" fontId="167" fillId="0" borderId="0" xfId="3888" applyFont="1" applyAlignment="1">
      <alignment vertical="top" wrapText="1"/>
    </xf>
    <xf numFmtId="0" fontId="158" fillId="0" borderId="0" xfId="0" applyFont="1" applyBorder="1" applyAlignment="1">
      <alignment horizontal="right"/>
    </xf>
    <xf numFmtId="0" fontId="158" fillId="0" borderId="0" xfId="0" applyFont="1" applyAlignment="1">
      <alignment horizontal="left" indent="2"/>
    </xf>
    <xf numFmtId="0" fontId="158" fillId="0" borderId="0" xfId="0" applyFont="1" applyBorder="1" applyAlignment="1">
      <alignment horizontal="left" wrapText="1" indent="2"/>
    </xf>
    <xf numFmtId="174" fontId="158" fillId="0" borderId="0" xfId="0" applyNumberFormat="1" applyFont="1" applyFill="1" applyAlignment="1">
      <alignment horizontal="right"/>
    </xf>
    <xf numFmtId="0" fontId="169" fillId="0" borderId="0" xfId="3889" applyFont="1" applyAlignment="1">
      <alignment vertical="top" wrapText="1"/>
    </xf>
    <xf numFmtId="0" fontId="169" fillId="0" borderId="0" xfId="3889" applyFont="1" applyFill="1" applyAlignment="1">
      <alignment vertical="top" wrapText="1"/>
    </xf>
    <xf numFmtId="0" fontId="161" fillId="0" borderId="0" xfId="0" applyFont="1" applyFill="1" applyBorder="1"/>
    <xf numFmtId="0" fontId="169" fillId="0" borderId="0" xfId="3889" applyFont="1" applyAlignment="1">
      <alignment horizontal="center" vertical="top" wrapText="1"/>
    </xf>
    <xf numFmtId="0" fontId="169" fillId="0" borderId="0" xfId="3888" applyFont="1" applyAlignment="1">
      <alignment vertical="top" wrapText="1"/>
    </xf>
    <xf numFmtId="41" fontId="158" fillId="0" borderId="0" xfId="0" applyNumberFormat="1" applyFont="1" applyBorder="1" applyAlignment="1">
      <alignment horizontal="right"/>
    </xf>
    <xf numFmtId="41" fontId="158" fillId="0" borderId="0" xfId="0" applyNumberFormat="1" applyFont="1"/>
    <xf numFmtId="0" fontId="164" fillId="0" borderId="0" xfId="0" applyFont="1" applyFill="1" applyAlignment="1">
      <alignment horizontal="right"/>
    </xf>
    <xf numFmtId="0" fontId="161" fillId="0" borderId="14" xfId="0" applyFont="1" applyFill="1" applyBorder="1" applyAlignment="1">
      <alignment horizontal="right"/>
    </xf>
    <xf numFmtId="167" fontId="158" fillId="0" borderId="0" xfId="0" applyNumberFormat="1" applyFont="1" applyFill="1" applyBorder="1" applyAlignment="1">
      <alignment horizontal="right"/>
    </xf>
    <xf numFmtId="175" fontId="158" fillId="0" borderId="0" xfId="0" applyNumberFormat="1" applyFont="1" applyFill="1" applyBorder="1" applyAlignment="1">
      <alignment horizontal="right"/>
    </xf>
    <xf numFmtId="175" fontId="158" fillId="0" borderId="0" xfId="0" applyNumberFormat="1" applyFont="1" applyBorder="1" applyAlignment="1">
      <alignment horizontal="right"/>
    </xf>
    <xf numFmtId="0" fontId="165" fillId="0" borderId="0" xfId="0" applyFont="1"/>
    <xf numFmtId="0" fontId="169" fillId="0" borderId="0" xfId="3888" applyFont="1" applyAlignment="1">
      <alignment horizontal="center" vertical="top" wrapText="1"/>
    </xf>
    <xf numFmtId="0" fontId="158" fillId="0" borderId="26" xfId="0" applyFont="1" applyBorder="1" applyAlignment="1">
      <alignment horizontal="left"/>
    </xf>
    <xf numFmtId="0" fontId="158" fillId="0" borderId="26" xfId="0" applyFont="1" applyBorder="1"/>
    <xf numFmtId="41" fontId="158" fillId="0" borderId="0" xfId="0" applyNumberFormat="1" applyFont="1" applyAlignment="1">
      <alignment horizontal="right"/>
    </xf>
    <xf numFmtId="0" fontId="167" fillId="0" borderId="0" xfId="0" applyFont="1"/>
    <xf numFmtId="0" fontId="158" fillId="0" borderId="0" xfId="0" applyFont="1" applyFill="1" applyBorder="1"/>
    <xf numFmtId="0" fontId="158" fillId="0" borderId="0" xfId="3216" applyFont="1"/>
    <xf numFmtId="0" fontId="161" fillId="0" borderId="12" xfId="0" applyFont="1" applyFill="1" applyBorder="1" applyAlignment="1">
      <alignment wrapText="1"/>
    </xf>
    <xf numFmtId="41" fontId="158" fillId="0" borderId="0" xfId="3216" applyNumberFormat="1" applyFont="1"/>
    <xf numFmtId="177" fontId="158" fillId="0" borderId="0" xfId="3216" applyNumberFormat="1" applyFont="1" applyFill="1" applyBorder="1" applyAlignment="1">
      <alignment horizontal="right" wrapText="1"/>
    </xf>
    <xf numFmtId="0" fontId="164" fillId="0" borderId="0" xfId="0" applyFont="1" applyAlignment="1"/>
    <xf numFmtId="0" fontId="157" fillId="0" borderId="0" xfId="0" applyFont="1" applyFill="1" applyAlignment="1"/>
    <xf numFmtId="0" fontId="166" fillId="0" borderId="0" xfId="0" applyFont="1" applyFill="1" applyAlignment="1"/>
    <xf numFmtId="0" fontId="166" fillId="0" borderId="0" xfId="0" applyFont="1"/>
    <xf numFmtId="0" fontId="164" fillId="0" borderId="0" xfId="0" applyFont="1" applyAlignment="1">
      <alignment horizontal="left"/>
    </xf>
    <xf numFmtId="0" fontId="157" fillId="0" borderId="0" xfId="0" applyFont="1" applyBorder="1" applyAlignment="1"/>
    <xf numFmtId="0" fontId="164" fillId="0" borderId="0" xfId="3215" applyFont="1" applyAlignment="1"/>
    <xf numFmtId="0" fontId="158" fillId="0" borderId="0" xfId="0" applyFont="1" applyFill="1"/>
    <xf numFmtId="0" fontId="164" fillId="0" borderId="0" xfId="3215" applyFont="1" applyBorder="1" applyAlignment="1"/>
    <xf numFmtId="49" fontId="162" fillId="0" borderId="0" xfId="2803" applyNumberFormat="1" applyFont="1" applyFill="1" applyBorder="1" applyAlignment="1">
      <alignment horizontal="left" vertical="center"/>
    </xf>
    <xf numFmtId="178" fontId="158" fillId="66" borderId="0" xfId="2819" applyNumberFormat="1" applyFont="1" applyFill="1" applyBorder="1" applyAlignment="1">
      <alignment horizontal="right"/>
    </xf>
    <xf numFmtId="179" fontId="158" fillId="66" borderId="0" xfId="2819" applyNumberFormat="1" applyFont="1" applyFill="1" applyBorder="1" applyAlignment="1">
      <alignment horizontal="right"/>
    </xf>
    <xf numFmtId="0" fontId="158" fillId="0" borderId="14" xfId="0" applyFont="1" applyFill="1" applyBorder="1" applyAlignment="1">
      <alignment wrapText="1"/>
    </xf>
    <xf numFmtId="178" fontId="161" fillId="66" borderId="0" xfId="2819" applyNumberFormat="1" applyFont="1" applyFill="1" applyBorder="1" applyAlignment="1">
      <alignment horizontal="right"/>
    </xf>
    <xf numFmtId="178" fontId="158" fillId="0" borderId="0" xfId="2819" applyNumberFormat="1" applyFont="1" applyFill="1" applyBorder="1" applyAlignment="1">
      <alignment horizontal="right"/>
    </xf>
    <xf numFmtId="178" fontId="161" fillId="0" borderId="0" xfId="2819" applyNumberFormat="1" applyFont="1" applyFill="1" applyBorder="1" applyAlignment="1">
      <alignment horizontal="right"/>
    </xf>
    <xf numFmtId="179" fontId="158" fillId="0" borderId="0" xfId="2819" applyNumberFormat="1" applyFont="1" applyFill="1" applyBorder="1" applyAlignment="1">
      <alignment horizontal="right"/>
    </xf>
    <xf numFmtId="178" fontId="158" fillId="0" borderId="0" xfId="0" applyNumberFormat="1" applyFont="1" applyFill="1" applyBorder="1" applyAlignment="1">
      <alignment horizontal="right"/>
    </xf>
    <xf numFmtId="178" fontId="158" fillId="0" borderId="0" xfId="0" applyNumberFormat="1" applyFont="1" applyBorder="1" applyAlignment="1">
      <alignment horizontal="right"/>
    </xf>
    <xf numFmtId="178" fontId="158" fillId="0" borderId="0" xfId="0" applyNumberFormat="1" applyFont="1"/>
    <xf numFmtId="0" fontId="158" fillId="0" borderId="0" xfId="3252" applyFont="1"/>
    <xf numFmtId="0" fontId="159" fillId="0" borderId="0" xfId="3252" applyFont="1"/>
    <xf numFmtId="178" fontId="158" fillId="0" borderId="0" xfId="0" applyNumberFormat="1" applyFont="1" applyFill="1"/>
    <xf numFmtId="0" fontId="158" fillId="0" borderId="0" xfId="3171" applyFont="1"/>
    <xf numFmtId="0" fontId="158" fillId="0" borderId="0" xfId="3171" applyFont="1" applyAlignment="1"/>
    <xf numFmtId="0" fontId="161" fillId="0" borderId="0" xfId="3171" applyFont="1" applyAlignment="1"/>
    <xf numFmtId="0" fontId="158" fillId="0" borderId="0" xfId="3171" applyFont="1" applyBorder="1"/>
    <xf numFmtId="0" fontId="158" fillId="0" borderId="26" xfId="3171" applyFont="1" applyBorder="1" applyAlignment="1">
      <alignment horizontal="left"/>
    </xf>
    <xf numFmtId="41" fontId="158" fillId="0" borderId="26" xfId="3171" applyNumberFormat="1" applyFont="1" applyBorder="1"/>
    <xf numFmtId="0" fontId="158" fillId="0" borderId="0" xfId="3171" applyFont="1" applyAlignment="1">
      <alignment horizontal="left"/>
    </xf>
    <xf numFmtId="41" fontId="158" fillId="0" borderId="0" xfId="3171" applyNumberFormat="1" applyFont="1"/>
    <xf numFmtId="41" fontId="158" fillId="0" borderId="0" xfId="3171" applyNumberFormat="1" applyFont="1" applyFill="1"/>
    <xf numFmtId="41" fontId="158" fillId="0" borderId="0" xfId="2819" applyNumberFormat="1" applyFont="1" applyFill="1" applyBorder="1" applyAlignment="1">
      <alignment horizontal="right"/>
    </xf>
    <xf numFmtId="0" fontId="157" fillId="0" borderId="0" xfId="3171" applyFont="1"/>
    <xf numFmtId="0" fontId="163" fillId="65" borderId="0" xfId="3171" applyFont="1" applyFill="1" applyAlignment="1">
      <alignment horizontal="left" vertical="center"/>
    </xf>
    <xf numFmtId="0" fontId="158" fillId="0" borderId="0" xfId="3171" applyFont="1" applyAlignment="1">
      <alignment wrapText="1"/>
    </xf>
    <xf numFmtId="0" fontId="158" fillId="0" borderId="0" xfId="3171" applyFont="1" applyFill="1"/>
    <xf numFmtId="0" fontId="165" fillId="0" borderId="0" xfId="3171" applyFont="1" applyFill="1"/>
    <xf numFmtId="0" fontId="161" fillId="0" borderId="14" xfId="0" applyFont="1" applyBorder="1" applyAlignment="1">
      <alignment horizontal="left" indent="4"/>
    </xf>
    <xf numFmtId="0" fontId="161" fillId="0" borderId="14" xfId="0" applyFont="1" applyBorder="1" applyAlignment="1">
      <alignment horizontal="left"/>
    </xf>
    <xf numFmtId="0" fontId="162" fillId="0" borderId="0" xfId="2803" quotePrefix="1" applyFont="1"/>
    <xf numFmtId="0" fontId="158" fillId="0" borderId="0" xfId="0" applyFont="1" applyAlignment="1">
      <alignment wrapText="1"/>
    </xf>
    <xf numFmtId="0" fontId="158" fillId="0" borderId="0" xfId="0" applyFont="1"/>
    <xf numFmtId="0" fontId="166" fillId="0" borderId="0" xfId="0" applyFont="1" applyAlignment="1"/>
    <xf numFmtId="0" fontId="158" fillId="0" borderId="0" xfId="0" applyFont="1" applyFill="1" applyAlignment="1">
      <alignment wrapText="1"/>
    </xf>
    <xf numFmtId="0" fontId="161" fillId="0" borderId="0" xfId="0" applyFont="1" applyAlignment="1">
      <alignment horizontal="left"/>
    </xf>
    <xf numFmtId="0" fontId="157" fillId="0" borderId="0" xfId="0" applyFont="1" applyAlignment="1"/>
    <xf numFmtId="0" fontId="161" fillId="0" borderId="0" xfId="0" applyFont="1"/>
    <xf numFmtId="0" fontId="161" fillId="0" borderId="14" xfId="0" applyFont="1" applyBorder="1" applyAlignment="1"/>
    <xf numFmtId="0" fontId="158" fillId="0" borderId="0" xfId="0" applyFont="1" applyAlignment="1"/>
    <xf numFmtId="0" fontId="161" fillId="0" borderId="0" xfId="0" applyFont="1" applyAlignment="1"/>
    <xf numFmtId="0" fontId="158" fillId="0" borderId="0" xfId="0" applyFont="1" applyFill="1" applyAlignment="1"/>
    <xf numFmtId="0" fontId="161" fillId="0" borderId="14" xfId="0" applyFont="1" applyFill="1" applyBorder="1" applyAlignment="1">
      <alignment horizontal="left" wrapText="1"/>
    </xf>
    <xf numFmtId="0" fontId="158" fillId="0" borderId="14" xfId="0" applyFont="1" applyFill="1" applyBorder="1" applyAlignment="1">
      <alignment horizontal="left"/>
    </xf>
    <xf numFmtId="0" fontId="158" fillId="0" borderId="14" xfId="0" applyFont="1" applyFill="1" applyBorder="1" applyAlignment="1"/>
    <xf numFmtId="0" fontId="158" fillId="0" borderId="14" xfId="0" applyFont="1" applyBorder="1" applyAlignment="1"/>
    <xf numFmtId="0" fontId="166" fillId="0" borderId="0" xfId="3171" applyFont="1" applyAlignment="1"/>
    <xf numFmtId="0" fontId="161" fillId="0" borderId="0" xfId="0" applyFont="1" applyBorder="1" applyAlignment="1"/>
    <xf numFmtId="0" fontId="158" fillId="0" borderId="0" xfId="0" applyFont="1" applyAlignment="1">
      <alignment vertical="top" wrapText="1"/>
    </xf>
    <xf numFmtId="0" fontId="158" fillId="0" borderId="0" xfId="0" applyFont="1" applyAlignment="1">
      <alignment vertical="top"/>
    </xf>
    <xf numFmtId="0" fontId="158" fillId="0" borderId="0" xfId="0" applyFont="1" applyFill="1" applyAlignment="1">
      <alignment vertical="top" wrapText="1"/>
    </xf>
    <xf numFmtId="0" fontId="158" fillId="0" borderId="0" xfId="0" applyFont="1" applyBorder="1" applyAlignment="1"/>
    <xf numFmtId="0" fontId="158" fillId="0" borderId="0" xfId="0" applyFont="1" applyFill="1" applyBorder="1" applyAlignment="1"/>
    <xf numFmtId="167" fontId="161" fillId="0" borderId="26" xfId="0" applyNumberFormat="1" applyFont="1" applyFill="1" applyBorder="1"/>
    <xf numFmtId="165" fontId="161" fillId="0" borderId="0" xfId="0" applyNumberFormat="1" applyFont="1" applyFill="1" applyBorder="1" applyAlignment="1">
      <alignment horizontal="right"/>
    </xf>
    <xf numFmtId="0" fontId="158" fillId="0" borderId="14" xfId="0" applyFont="1" applyBorder="1" applyAlignment="1">
      <alignment horizontal="left"/>
    </xf>
    <xf numFmtId="0" fontId="158" fillId="0" borderId="12" xfId="0" applyFont="1" applyBorder="1" applyAlignment="1">
      <alignment horizontal="left"/>
    </xf>
    <xf numFmtId="0" fontId="161" fillId="0" borderId="12" xfId="0" applyFont="1" applyBorder="1" applyAlignment="1">
      <alignment horizontal="left"/>
    </xf>
    <xf numFmtId="0" fontId="161" fillId="0" borderId="12" xfId="0" applyFont="1" applyBorder="1" applyAlignment="1">
      <alignment horizontal="left" wrapText="1"/>
    </xf>
    <xf numFmtId="0" fontId="158" fillId="0" borderId="0" xfId="0" quotePrefix="1" applyFont="1" applyFill="1" applyBorder="1" applyAlignment="1"/>
    <xf numFmtId="0" fontId="158" fillId="0" borderId="0" xfId="0" quotePrefix="1" applyFont="1" applyFill="1" applyBorder="1"/>
    <xf numFmtId="178" fontId="161" fillId="0" borderId="26" xfId="2819" applyNumberFormat="1" applyFont="1" applyFill="1" applyBorder="1" applyAlignment="1">
      <alignment horizontal="right"/>
    </xf>
    <xf numFmtId="0" fontId="158" fillId="0" borderId="0" xfId="0" applyFont="1" applyBorder="1" applyAlignment="1">
      <alignment wrapText="1"/>
    </xf>
    <xf numFmtId="0" fontId="158" fillId="0" borderId="0" xfId="0" applyFont="1" applyFill="1" applyBorder="1" applyAlignment="1">
      <alignment wrapText="1"/>
    </xf>
    <xf numFmtId="0" fontId="161" fillId="0" borderId="12" xfId="0" applyFont="1" applyFill="1" applyBorder="1" applyAlignment="1">
      <alignment horizontal="left"/>
    </xf>
    <xf numFmtId="179" fontId="161" fillId="0" borderId="0" xfId="2819" applyNumberFormat="1" applyFont="1" applyFill="1" applyBorder="1" applyAlignment="1">
      <alignment horizontal="right"/>
    </xf>
    <xf numFmtId="0" fontId="168" fillId="0" borderId="14" xfId="0" applyFont="1" applyBorder="1" applyAlignment="1">
      <alignment horizontal="left" wrapText="1"/>
    </xf>
    <xf numFmtId="1" fontId="158" fillId="0" borderId="0" xfId="0" applyNumberFormat="1" applyFont="1" applyFill="1" applyBorder="1"/>
    <xf numFmtId="0" fontId="158" fillId="0" borderId="0" xfId="3889" applyFont="1" applyFill="1" applyBorder="1"/>
    <xf numFmtId="165" fontId="158" fillId="0" borderId="14" xfId="0" applyNumberFormat="1" applyFont="1" applyBorder="1" applyAlignment="1">
      <alignment horizontal="left"/>
    </xf>
    <xf numFmtId="0" fontId="161" fillId="0" borderId="14" xfId="0" applyFont="1" applyBorder="1" applyAlignment="1">
      <alignment horizontal="left" wrapText="1"/>
    </xf>
    <xf numFmtId="165" fontId="161" fillId="0" borderId="14" xfId="0" applyNumberFormat="1" applyFont="1" applyBorder="1" applyAlignment="1">
      <alignment horizontal="left" wrapText="1"/>
    </xf>
    <xf numFmtId="0" fontId="158" fillId="0" borderId="37" xfId="0" applyFont="1" applyBorder="1" applyAlignment="1">
      <alignment horizontal="left"/>
    </xf>
    <xf numFmtId="0" fontId="161" fillId="0" borderId="0" xfId="0" applyFont="1" applyBorder="1" applyAlignment="1">
      <alignment wrapText="1"/>
    </xf>
    <xf numFmtId="165" fontId="161" fillId="0" borderId="26" xfId="0" applyNumberFormat="1" applyFont="1" applyFill="1" applyBorder="1"/>
    <xf numFmtId="165" fontId="161" fillId="0" borderId="0" xfId="0" applyNumberFormat="1" applyFont="1" applyFill="1" applyBorder="1"/>
    <xf numFmtId="0" fontId="158" fillId="0" borderId="12" xfId="0" applyFont="1" applyBorder="1" applyAlignment="1"/>
    <xf numFmtId="0" fontId="161" fillId="0" borderId="12" xfId="0" applyFont="1" applyBorder="1" applyAlignment="1"/>
    <xf numFmtId="165" fontId="161" fillId="0" borderId="0" xfId="0" applyNumberFormat="1" applyFont="1" applyBorder="1" applyAlignment="1">
      <alignment horizontal="right"/>
    </xf>
    <xf numFmtId="167" fontId="161" fillId="0" borderId="0" xfId="0" applyNumberFormat="1" applyFont="1" applyBorder="1"/>
    <xf numFmtId="0" fontId="161" fillId="0" borderId="36" xfId="0" applyFont="1" applyBorder="1" applyAlignment="1">
      <alignment horizontal="left"/>
    </xf>
    <xf numFmtId="178" fontId="161" fillId="66" borderId="26" xfId="2819" applyNumberFormat="1" applyFont="1" applyFill="1" applyBorder="1" applyAlignment="1">
      <alignment horizontal="right"/>
    </xf>
    <xf numFmtId="179" fontId="161" fillId="66" borderId="0" xfId="2819" applyNumberFormat="1" applyFont="1" applyFill="1" applyBorder="1" applyAlignment="1">
      <alignment horizontal="right"/>
    </xf>
    <xf numFmtId="166" fontId="161" fillId="0" borderId="0" xfId="0" applyNumberFormat="1" applyFont="1" applyBorder="1"/>
    <xf numFmtId="0" fontId="161" fillId="0" borderId="14" xfId="0" applyFont="1" applyFill="1" applyBorder="1" applyAlignment="1">
      <alignment wrapText="1"/>
    </xf>
    <xf numFmtId="0" fontId="161" fillId="0" borderId="12" xfId="0" applyFont="1" applyFill="1" applyBorder="1" applyAlignment="1"/>
    <xf numFmtId="0" fontId="158" fillId="0" borderId="12" xfId="0" applyFont="1" applyFill="1" applyBorder="1" applyAlignment="1"/>
    <xf numFmtId="0" fontId="158" fillId="0" borderId="0" xfId="3171" applyFont="1" applyFill="1" applyAlignment="1"/>
    <xf numFmtId="0" fontId="161" fillId="0" borderId="36" xfId="0" applyFont="1" applyBorder="1" applyAlignment="1"/>
    <xf numFmtId="0" fontId="161" fillId="0" borderId="38" xfId="0" applyFont="1" applyBorder="1"/>
    <xf numFmtId="0" fontId="158" fillId="0" borderId="12" xfId="0" applyFont="1" applyBorder="1"/>
    <xf numFmtId="0" fontId="161" fillId="0" borderId="14" xfId="0" applyFont="1" applyFill="1" applyBorder="1" applyAlignment="1"/>
    <xf numFmtId="178" fontId="161" fillId="0" borderId="0" xfId="0" applyNumberFormat="1" applyFont="1" applyFill="1" applyBorder="1" applyAlignment="1">
      <alignment horizontal="right"/>
    </xf>
    <xf numFmtId="178" fontId="161" fillId="0" borderId="0" xfId="0" applyNumberFormat="1" applyFont="1" applyBorder="1" applyAlignment="1">
      <alignment horizontal="right"/>
    </xf>
    <xf numFmtId="175" fontId="161" fillId="0" borderId="0" xfId="0" applyNumberFormat="1" applyFont="1" applyBorder="1" applyAlignment="1">
      <alignment horizontal="right"/>
    </xf>
    <xf numFmtId="0" fontId="158" fillId="0" borderId="0" xfId="0" applyFont="1" applyBorder="1" applyAlignment="1">
      <alignment horizontal="left"/>
    </xf>
    <xf numFmtId="0" fontId="158" fillId="0" borderId="0" xfId="0" quotePrefix="1" applyFont="1" applyBorder="1" applyAlignment="1"/>
    <xf numFmtId="0" fontId="161" fillId="0" borderId="14" xfId="0" applyFont="1" applyFill="1" applyBorder="1" applyAlignment="1">
      <alignment horizontal="left"/>
    </xf>
    <xf numFmtId="0" fontId="161" fillId="0" borderId="0" xfId="0" applyFont="1" applyFill="1" applyAlignment="1">
      <alignment horizontal="left" wrapText="1"/>
    </xf>
    <xf numFmtId="0" fontId="161" fillId="0" borderId="0" xfId="0" applyFont="1" applyFill="1" applyAlignment="1">
      <alignment horizontal="left"/>
    </xf>
    <xf numFmtId="0" fontId="157" fillId="0" borderId="0" xfId="3171" applyFont="1" applyAlignment="1">
      <alignment wrapText="1"/>
    </xf>
    <xf numFmtId="0" fontId="157" fillId="0" borderId="0" xfId="3171" applyFont="1" applyAlignment="1"/>
    <xf numFmtId="0" fontId="158" fillId="0" borderId="14" xfId="3171" applyFont="1" applyBorder="1" applyAlignment="1">
      <alignment horizontal="left"/>
    </xf>
    <xf numFmtId="0" fontId="161" fillId="0" borderId="14" xfId="3171" applyFont="1" applyFill="1" applyBorder="1" applyAlignment="1">
      <alignment horizontal="left"/>
    </xf>
    <xf numFmtId="0" fontId="161" fillId="0" borderId="12" xfId="3171" applyFont="1" applyBorder="1" applyAlignment="1">
      <alignment horizontal="left"/>
    </xf>
    <xf numFmtId="0" fontId="161" fillId="0" borderId="0" xfId="3171" applyFont="1" applyFill="1" applyAlignment="1">
      <alignment horizontal="left" wrapText="1"/>
    </xf>
    <xf numFmtId="0" fontId="161" fillId="0" borderId="0" xfId="3171" applyFont="1" applyFill="1" applyAlignment="1">
      <alignment horizontal="left"/>
    </xf>
    <xf numFmtId="0" fontId="161" fillId="0" borderId="0" xfId="0" applyFont="1" applyFill="1" applyBorder="1" applyAlignment="1">
      <alignment horizontal="left"/>
    </xf>
    <xf numFmtId="0" fontId="158" fillId="0" borderId="0" xfId="0" applyFont="1" applyFill="1" applyAlignment="1">
      <alignment horizontal="left"/>
    </xf>
    <xf numFmtId="0" fontId="168" fillId="0" borderId="12" xfId="0" applyFont="1" applyFill="1" applyBorder="1" applyAlignment="1">
      <alignment horizontal="left"/>
    </xf>
    <xf numFmtId="0" fontId="158" fillId="0" borderId="0" xfId="0" applyFont="1" applyFill="1" applyAlignment="1">
      <alignment vertical="top"/>
    </xf>
    <xf numFmtId="165" fontId="161" fillId="0" borderId="14" xfId="0" applyNumberFormat="1" applyFont="1" applyBorder="1" applyAlignment="1">
      <alignment horizontal="left"/>
    </xf>
    <xf numFmtId="165" fontId="161" fillId="0" borderId="14" xfId="0" applyNumberFormat="1" applyFont="1" applyFill="1" applyBorder="1" applyAlignment="1">
      <alignment horizontal="left"/>
    </xf>
    <xf numFmtId="0" fontId="158" fillId="0" borderId="0" xfId="3278" applyFont="1" applyAlignment="1">
      <alignment horizontal="left" vertical="center"/>
    </xf>
    <xf numFmtId="0" fontId="158" fillId="0" borderId="0" xfId="3278" applyFont="1"/>
    <xf numFmtId="178" fontId="159" fillId="66" borderId="0" xfId="2819" applyNumberFormat="1" applyFont="1" applyFill="1" applyBorder="1" applyAlignment="1">
      <alignment horizontal="right"/>
    </xf>
    <xf numFmtId="178" fontId="159" fillId="0" borderId="0" xfId="2819" applyNumberFormat="1" applyFont="1" applyFill="1" applyBorder="1" applyAlignment="1">
      <alignment horizontal="right"/>
    </xf>
    <xf numFmtId="178" fontId="171" fillId="0" borderId="0" xfId="2819" applyNumberFormat="1" applyFont="1" applyFill="1" applyBorder="1" applyAlignment="1">
      <alignment horizontal="right"/>
    </xf>
    <xf numFmtId="179" fontId="171" fillId="0" borderId="0" xfId="2819" applyNumberFormat="1" applyFont="1" applyFill="1" applyBorder="1" applyAlignment="1">
      <alignment horizontal="right"/>
    </xf>
    <xf numFmtId="178" fontId="171" fillId="66" borderId="0" xfId="2819" applyNumberFormat="1" applyFont="1" applyFill="1" applyBorder="1" applyAlignment="1">
      <alignment horizontal="right"/>
    </xf>
    <xf numFmtId="179" fontId="159" fillId="0" borderId="0" xfId="2819" applyNumberFormat="1" applyFont="1" applyFill="1" applyBorder="1" applyAlignment="1">
      <alignment horizontal="right"/>
    </xf>
    <xf numFmtId="0" fontId="161" fillId="0" borderId="12" xfId="0" applyFont="1" applyBorder="1" applyAlignment="1">
      <alignment horizontal="right"/>
    </xf>
    <xf numFmtId="0" fontId="161" fillId="0" borderId="12" xfId="0" applyFont="1" applyBorder="1" applyAlignment="1">
      <alignment horizontal="right" wrapText="1"/>
    </xf>
    <xf numFmtId="0" fontId="6" fillId="0" borderId="0" xfId="3171"/>
    <xf numFmtId="0" fontId="160" fillId="0" borderId="0" xfId="2803" applyFont="1" applyFill="1" applyBorder="1" applyAlignment="1">
      <alignment horizontal="left" vertical="center"/>
    </xf>
    <xf numFmtId="0" fontId="158" fillId="0" borderId="0" xfId="3171" applyFont="1" applyBorder="1"/>
    <xf numFmtId="0" fontId="158" fillId="0" borderId="14" xfId="3171" applyFont="1" applyBorder="1"/>
    <xf numFmtId="0" fontId="161" fillId="0" borderId="0" xfId="3171" applyFont="1" applyBorder="1"/>
    <xf numFmtId="0" fontId="158" fillId="0" borderId="0" xfId="3171" applyFont="1" applyAlignment="1">
      <alignment horizontal="right"/>
    </xf>
    <xf numFmtId="0" fontId="161" fillId="0" borderId="0" xfId="3171" applyFont="1" applyFill="1"/>
    <xf numFmtId="0" fontId="161" fillId="0" borderId="0" xfId="3171" applyFont="1" applyFill="1" applyBorder="1"/>
    <xf numFmtId="0" fontId="158" fillId="0" borderId="0" xfId="3171" applyFont="1" applyFill="1" applyBorder="1"/>
    <xf numFmtId="0" fontId="157" fillId="0" borderId="0" xfId="3171" applyFont="1" applyBorder="1" applyAlignment="1"/>
    <xf numFmtId="0" fontId="158" fillId="0" borderId="0" xfId="3171" applyFont="1" applyFill="1"/>
    <xf numFmtId="49" fontId="162" fillId="0" borderId="0" xfId="2803" applyNumberFormat="1" applyFont="1" applyFill="1" applyBorder="1" applyAlignment="1">
      <alignment horizontal="left" vertical="center"/>
    </xf>
    <xf numFmtId="178" fontId="158" fillId="66" borderId="0" xfId="6251" applyNumberFormat="1" applyFont="1" applyFill="1" applyBorder="1" applyAlignment="1">
      <alignment horizontal="right"/>
    </xf>
    <xf numFmtId="178" fontId="158" fillId="0" borderId="0" xfId="6251" applyNumberFormat="1" applyFont="1" applyFill="1" applyBorder="1" applyAlignment="1">
      <alignment horizontal="right"/>
    </xf>
    <xf numFmtId="0" fontId="158" fillId="0" borderId="0" xfId="3171" applyFont="1" applyBorder="1"/>
    <xf numFmtId="0" fontId="161" fillId="0" borderId="14" xfId="3171" applyFont="1" applyBorder="1" applyAlignment="1">
      <alignment horizontal="left"/>
    </xf>
    <xf numFmtId="0" fontId="166" fillId="0" borderId="0" xfId="3171" applyFont="1" applyAlignment="1"/>
    <xf numFmtId="0" fontId="161" fillId="0" borderId="0" xfId="3171" applyFont="1"/>
    <xf numFmtId="0" fontId="158" fillId="0" borderId="0" xfId="3171" applyFont="1" applyAlignment="1"/>
    <xf numFmtId="0" fontId="161" fillId="0" borderId="14" xfId="3171" applyFont="1" applyBorder="1" applyAlignment="1">
      <alignment horizontal="left" wrapText="1"/>
    </xf>
    <xf numFmtId="0" fontId="161" fillId="0" borderId="12" xfId="3171" applyFont="1" applyBorder="1" applyAlignment="1">
      <alignment horizontal="left"/>
    </xf>
    <xf numFmtId="0" fontId="6" fillId="0" borderId="0" xfId="3171"/>
    <xf numFmtId="0" fontId="160" fillId="0" borderId="0" xfId="2803" applyFont="1" applyFill="1" applyBorder="1" applyAlignment="1">
      <alignment horizontal="left" vertical="center"/>
    </xf>
    <xf numFmtId="0" fontId="158" fillId="0" borderId="14" xfId="3171" applyFont="1" applyBorder="1"/>
    <xf numFmtId="0" fontId="161" fillId="0" borderId="0" xfId="3171" applyFont="1" applyBorder="1"/>
    <xf numFmtId="0" fontId="161" fillId="0" borderId="0" xfId="3171" applyFont="1" applyAlignment="1">
      <alignment wrapText="1"/>
    </xf>
    <xf numFmtId="0" fontId="158" fillId="0" borderId="0" xfId="3171" applyFont="1" applyBorder="1" applyAlignment="1">
      <alignment horizontal="left" wrapText="1" indent="1"/>
    </xf>
    <xf numFmtId="0" fontId="158" fillId="0" borderId="12" xfId="3171" applyFont="1" applyBorder="1" applyAlignment="1">
      <alignment horizontal="right"/>
    </xf>
    <xf numFmtId="0" fontId="161" fillId="0" borderId="14" xfId="3171" applyFont="1" applyBorder="1" applyAlignment="1">
      <alignment horizontal="right"/>
    </xf>
    <xf numFmtId="0" fontId="161" fillId="0" borderId="14" xfId="3171" applyFont="1" applyBorder="1"/>
    <xf numFmtId="41" fontId="158" fillId="0" borderId="0" xfId="3171" applyNumberFormat="1" applyFont="1" applyBorder="1" applyAlignment="1">
      <alignment horizontal="right"/>
    </xf>
    <xf numFmtId="41" fontId="158" fillId="0" borderId="0" xfId="3171" applyNumberFormat="1" applyFont="1"/>
    <xf numFmtId="41" fontId="169" fillId="0" borderId="0" xfId="3171" applyNumberFormat="1" applyFont="1" applyBorder="1" applyAlignment="1">
      <alignment vertical="top" wrapText="1"/>
    </xf>
    <xf numFmtId="0" fontId="157" fillId="0" borderId="0" xfId="3171" applyFont="1" applyFill="1" applyAlignment="1"/>
    <xf numFmtId="49" fontId="162" fillId="0" borderId="0" xfId="2803" applyNumberFormat="1" applyFont="1" applyFill="1" applyBorder="1" applyAlignment="1">
      <alignment horizontal="left" vertical="center"/>
    </xf>
    <xf numFmtId="178" fontId="158" fillId="66" borderId="0" xfId="6251" applyNumberFormat="1" applyFont="1" applyFill="1" applyBorder="1" applyAlignment="1">
      <alignment horizontal="right"/>
    </xf>
    <xf numFmtId="178" fontId="161" fillId="66" borderId="0" xfId="6251" applyNumberFormat="1" applyFont="1" applyFill="1" applyBorder="1" applyAlignment="1">
      <alignment horizontal="right"/>
    </xf>
    <xf numFmtId="178" fontId="161" fillId="0" borderId="0" xfId="6251" applyNumberFormat="1" applyFont="1" applyFill="1" applyBorder="1" applyAlignment="1">
      <alignment horizontal="right"/>
    </xf>
    <xf numFmtId="178" fontId="170" fillId="0" borderId="0" xfId="6251" applyNumberFormat="1" applyFont="1" applyFill="1" applyBorder="1" applyAlignment="1">
      <alignment horizontal="right"/>
    </xf>
    <xf numFmtId="0" fontId="158" fillId="0" borderId="0" xfId="3171" applyFont="1" applyAlignment="1">
      <alignment wrapText="1"/>
    </xf>
    <xf numFmtId="0" fontId="158" fillId="0" borderId="0" xfId="3171" applyFont="1" applyFill="1" applyAlignment="1">
      <alignment wrapText="1"/>
    </xf>
    <xf numFmtId="0" fontId="161" fillId="0" borderId="0" xfId="3171" applyFont="1"/>
    <xf numFmtId="0" fontId="161" fillId="0" borderId="14" xfId="3171" applyFont="1" applyBorder="1" applyAlignment="1"/>
    <xf numFmtId="0" fontId="158" fillId="0" borderId="0" xfId="3171" applyFont="1" applyAlignment="1"/>
    <xf numFmtId="0" fontId="158" fillId="0" borderId="0" xfId="3171" applyFont="1" applyFill="1" applyAlignment="1"/>
    <xf numFmtId="0" fontId="158" fillId="0" borderId="0" xfId="3171" applyFont="1" applyBorder="1" applyAlignment="1"/>
    <xf numFmtId="0" fontId="158" fillId="0" borderId="0" xfId="3171" applyFont="1" applyFill="1" applyBorder="1" applyAlignment="1"/>
    <xf numFmtId="0" fontId="158" fillId="0" borderId="0" xfId="3171" applyFont="1" applyFill="1" applyBorder="1" applyAlignment="1">
      <alignment wrapText="1"/>
    </xf>
    <xf numFmtId="0" fontId="6" fillId="0" borderId="0" xfId="3171"/>
    <xf numFmtId="0" fontId="160" fillId="0" borderId="0" xfId="2803" applyFont="1" applyFill="1" applyBorder="1" applyAlignment="1">
      <alignment horizontal="left" vertical="center"/>
    </xf>
    <xf numFmtId="0" fontId="158" fillId="0" borderId="0" xfId="3171" applyFont="1" applyBorder="1"/>
    <xf numFmtId="0" fontId="165" fillId="0" borderId="0" xfId="3171" applyFont="1"/>
    <xf numFmtId="0" fontId="158" fillId="0" borderId="26" xfId="3216" applyFont="1" applyBorder="1"/>
    <xf numFmtId="0" fontId="158" fillId="0" borderId="0" xfId="3216" applyFont="1"/>
    <xf numFmtId="0" fontId="157" fillId="0" borderId="0" xfId="3171" applyFont="1" applyFill="1" applyAlignment="1"/>
    <xf numFmtId="0" fontId="166" fillId="0" borderId="0" xfId="3171" applyFont="1" applyFill="1" applyAlignment="1"/>
    <xf numFmtId="49" fontId="162" fillId="0" borderId="0" xfId="2803" applyNumberFormat="1" applyFont="1" applyFill="1" applyBorder="1" applyAlignment="1">
      <alignment horizontal="left" vertical="center"/>
    </xf>
    <xf numFmtId="178" fontId="158" fillId="66" borderId="0" xfId="9138" applyNumberFormat="1" applyFont="1" applyFill="1" applyBorder="1" applyAlignment="1">
      <alignment horizontal="right"/>
    </xf>
    <xf numFmtId="178" fontId="158" fillId="0" borderId="0" xfId="9138" applyNumberFormat="1" applyFont="1" applyFill="1" applyBorder="1" applyAlignment="1">
      <alignment horizontal="right"/>
    </xf>
    <xf numFmtId="0" fontId="161" fillId="0" borderId="14" xfId="3171" applyFont="1" applyBorder="1" applyAlignment="1">
      <alignment horizontal="left"/>
    </xf>
    <xf numFmtId="0" fontId="158" fillId="0" borderId="0" xfId="3171" applyFont="1" applyAlignment="1">
      <alignment wrapText="1"/>
    </xf>
    <xf numFmtId="0" fontId="158" fillId="0" borderId="0" xfId="3171" applyFont="1" applyAlignment="1"/>
    <xf numFmtId="0" fontId="161" fillId="0" borderId="0" xfId="3171" applyFont="1" applyAlignment="1"/>
    <xf numFmtId="0" fontId="6" fillId="0" borderId="0" xfId="3171"/>
    <xf numFmtId="0" fontId="160" fillId="0" borderId="0" xfId="2803" applyFont="1" applyFill="1" applyBorder="1" applyAlignment="1">
      <alignment horizontal="left" vertical="center"/>
    </xf>
    <xf numFmtId="0" fontId="158" fillId="0" borderId="0" xfId="3171" applyFont="1" applyBorder="1"/>
    <xf numFmtId="0" fontId="158" fillId="0" borderId="14" xfId="3171" applyFont="1" applyBorder="1"/>
    <xf numFmtId="0" fontId="165" fillId="0" borderId="0" xfId="3171" applyFont="1"/>
    <xf numFmtId="0" fontId="158" fillId="0" borderId="0" xfId="3171" applyFont="1" applyFill="1" applyBorder="1"/>
    <xf numFmtId="176" fontId="158" fillId="0" borderId="26" xfId="3216" applyNumberFormat="1" applyFont="1" applyBorder="1"/>
    <xf numFmtId="176" fontId="158" fillId="0" borderId="0" xfId="3216" applyNumberFormat="1" applyFont="1"/>
    <xf numFmtId="49" fontId="162" fillId="0" borderId="0" xfId="2803" applyNumberFormat="1" applyFont="1" applyFill="1" applyBorder="1" applyAlignment="1">
      <alignment horizontal="left" vertical="center"/>
    </xf>
    <xf numFmtId="178" fontId="158" fillId="66" borderId="0" xfId="9139" applyNumberFormat="1" applyFont="1" applyFill="1" applyBorder="1" applyAlignment="1">
      <alignment horizontal="right"/>
    </xf>
    <xf numFmtId="178" fontId="158" fillId="0" borderId="0" xfId="9139" applyNumberFormat="1" applyFont="1" applyFill="1" applyBorder="1" applyAlignment="1">
      <alignment horizontal="right"/>
    </xf>
    <xf numFmtId="0" fontId="161" fillId="0" borderId="14" xfId="3171" applyFont="1" applyBorder="1" applyAlignment="1">
      <alignment horizontal="left"/>
    </xf>
    <xf numFmtId="0" fontId="166" fillId="0" borderId="0" xfId="3171" applyFont="1" applyAlignment="1"/>
    <xf numFmtId="0" fontId="157" fillId="0" borderId="0" xfId="3171" applyFont="1" applyAlignment="1"/>
    <xf numFmtId="0" fontId="161" fillId="0" borderId="14" xfId="3171" applyFont="1" applyBorder="1" applyAlignment="1"/>
    <xf numFmtId="0" fontId="158" fillId="0" borderId="0" xfId="3171" applyFont="1" applyAlignment="1"/>
    <xf numFmtId="0" fontId="161" fillId="0" borderId="0" xfId="3171" applyFont="1" applyAlignment="1"/>
    <xf numFmtId="0" fontId="158" fillId="0" borderId="14" xfId="3171" applyFont="1" applyFill="1" applyBorder="1" applyAlignment="1"/>
    <xf numFmtId="0" fontId="158" fillId="0" borderId="14" xfId="3171" applyFont="1" applyBorder="1" applyAlignment="1"/>
    <xf numFmtId="0" fontId="161" fillId="0" borderId="14" xfId="3171" applyFont="1" applyFill="1" applyBorder="1" applyAlignment="1"/>
    <xf numFmtId="0" fontId="161" fillId="0" borderId="14" xfId="3171" applyFont="1" applyFill="1" applyBorder="1" applyAlignment="1">
      <alignment horizontal="left"/>
    </xf>
  </cellXfs>
  <cellStyles count="9623">
    <cellStyle name="20 % - Akzent1" xfId="1" builtinId="30" customBuiltin="1"/>
    <cellStyle name="20 % - Akzent1 10" xfId="2" xr:uid="{00000000-0005-0000-0000-000001000000}"/>
    <cellStyle name="20 % - Akzent1 10 2" xfId="3" xr:uid="{00000000-0005-0000-0000-000002000000}"/>
    <cellStyle name="20 % - Akzent1 10 2 2" xfId="3895" xr:uid="{00000000-0005-0000-0000-000002000000}"/>
    <cellStyle name="20 % - Akzent1 10 2 3" xfId="6788" xr:uid="{00000000-0005-0000-0000-000002000000}"/>
    <cellStyle name="20 % - Akzent1 10 3" xfId="3894" xr:uid="{00000000-0005-0000-0000-000001000000}"/>
    <cellStyle name="20 % - Akzent1 10 4" xfId="6787" xr:uid="{00000000-0005-0000-0000-000001000000}"/>
    <cellStyle name="20 % - Akzent1 11" xfId="4" xr:uid="{00000000-0005-0000-0000-000003000000}"/>
    <cellStyle name="20 % - Akzent1 11 2" xfId="5" xr:uid="{00000000-0005-0000-0000-000004000000}"/>
    <cellStyle name="20 % - Akzent1 11 2 2" xfId="3897" xr:uid="{00000000-0005-0000-0000-000004000000}"/>
    <cellStyle name="20 % - Akzent1 11 2 3" xfId="6790" xr:uid="{00000000-0005-0000-0000-000004000000}"/>
    <cellStyle name="20 % - Akzent1 11 3" xfId="3896" xr:uid="{00000000-0005-0000-0000-000003000000}"/>
    <cellStyle name="20 % - Akzent1 11 4" xfId="6789" xr:uid="{00000000-0005-0000-0000-000003000000}"/>
    <cellStyle name="20 % - Akzent1 12" xfId="6" xr:uid="{00000000-0005-0000-0000-000005000000}"/>
    <cellStyle name="20 % - Akzent1 12 2" xfId="7" xr:uid="{00000000-0005-0000-0000-000006000000}"/>
    <cellStyle name="20 % - Akzent1 12 2 2" xfId="3899" xr:uid="{00000000-0005-0000-0000-000006000000}"/>
    <cellStyle name="20 % - Akzent1 12 2 3" xfId="6792" xr:uid="{00000000-0005-0000-0000-000006000000}"/>
    <cellStyle name="20 % - Akzent1 12 3" xfId="3898" xr:uid="{00000000-0005-0000-0000-000005000000}"/>
    <cellStyle name="20 % - Akzent1 12 4" xfId="6791" xr:uid="{00000000-0005-0000-0000-000005000000}"/>
    <cellStyle name="20 % - Akzent1 13" xfId="8" xr:uid="{00000000-0005-0000-0000-000007000000}"/>
    <cellStyle name="20 % - Akzent1 13 2" xfId="9" xr:uid="{00000000-0005-0000-0000-000008000000}"/>
    <cellStyle name="20 % - Akzent1 13 2 2" xfId="3901" xr:uid="{00000000-0005-0000-0000-000008000000}"/>
    <cellStyle name="20 % - Akzent1 13 2 3" xfId="6794" xr:uid="{00000000-0005-0000-0000-000008000000}"/>
    <cellStyle name="20 % - Akzent1 13 3" xfId="3900" xr:uid="{00000000-0005-0000-0000-000007000000}"/>
    <cellStyle name="20 % - Akzent1 13 4" xfId="6793" xr:uid="{00000000-0005-0000-0000-000007000000}"/>
    <cellStyle name="20 % - Akzent1 14" xfId="10" xr:uid="{00000000-0005-0000-0000-000009000000}"/>
    <cellStyle name="20 % - Akzent1 14 2" xfId="3902" xr:uid="{00000000-0005-0000-0000-000009000000}"/>
    <cellStyle name="20 % - Akzent1 14 3" xfId="6795" xr:uid="{00000000-0005-0000-0000-000009000000}"/>
    <cellStyle name="20 % - Akzent1 15" xfId="3893" xr:uid="{00000000-0005-0000-0000-00003B0F0000}"/>
    <cellStyle name="20 % - Akzent1 16" xfId="6786" xr:uid="{00000000-0005-0000-0000-0000881A0000}"/>
    <cellStyle name="20 % - Akzent1 2" xfId="11" xr:uid="{00000000-0005-0000-0000-00000A000000}"/>
    <cellStyle name="20 % - Akzent1 2 10" xfId="3903" xr:uid="{00000000-0005-0000-0000-00000A000000}"/>
    <cellStyle name="20 % - Akzent1 2 11" xfId="6796" xr:uid="{00000000-0005-0000-0000-00000A000000}"/>
    <cellStyle name="20 % - Akzent1 2 2" xfId="12" xr:uid="{00000000-0005-0000-0000-00000B000000}"/>
    <cellStyle name="20 % - Akzent1 2 2 2" xfId="13" xr:uid="{00000000-0005-0000-0000-00000C000000}"/>
    <cellStyle name="20 % - Akzent1 2 2 2 2" xfId="14" xr:uid="{00000000-0005-0000-0000-00000D000000}"/>
    <cellStyle name="20 % - Akzent1 2 2 2 2 2" xfId="15" xr:uid="{00000000-0005-0000-0000-00000E000000}"/>
    <cellStyle name="20 % - Akzent1 2 2 2 2 2 2" xfId="16" xr:uid="{00000000-0005-0000-0000-00000F000000}"/>
    <cellStyle name="20 % - Akzent1 2 2 2 2 2 2 2" xfId="3907" xr:uid="{00000000-0005-0000-0000-00000F000000}"/>
    <cellStyle name="20 % - Akzent1 2 2 2 2 2 2 3" xfId="6800" xr:uid="{00000000-0005-0000-0000-00000F000000}"/>
    <cellStyle name="20 % - Akzent1 2 2 2 2 2 3" xfId="3906" xr:uid="{00000000-0005-0000-0000-00000E000000}"/>
    <cellStyle name="20 % - Akzent1 2 2 2 2 2 4" xfId="6799" xr:uid="{00000000-0005-0000-0000-00000E000000}"/>
    <cellStyle name="20 % - Akzent1 2 2 2 2 3" xfId="17" xr:uid="{00000000-0005-0000-0000-000010000000}"/>
    <cellStyle name="20 % - Akzent1 2 2 2 2 3 2" xfId="18" xr:uid="{00000000-0005-0000-0000-000011000000}"/>
    <cellStyle name="20 % - Akzent1 2 2 2 2 3 2 2" xfId="3909" xr:uid="{00000000-0005-0000-0000-000011000000}"/>
    <cellStyle name="20 % - Akzent1 2 2 2 2 3 2 3" xfId="6802" xr:uid="{00000000-0005-0000-0000-000011000000}"/>
    <cellStyle name="20 % - Akzent1 2 2 2 2 3 3" xfId="3908" xr:uid="{00000000-0005-0000-0000-000010000000}"/>
    <cellStyle name="20 % - Akzent1 2 2 2 2 3 4" xfId="6801" xr:uid="{00000000-0005-0000-0000-000010000000}"/>
    <cellStyle name="20 % - Akzent1 2 2 2 2 4" xfId="19" xr:uid="{00000000-0005-0000-0000-000012000000}"/>
    <cellStyle name="20 % - Akzent1 2 2 2 2 4 2" xfId="3910" xr:uid="{00000000-0005-0000-0000-000012000000}"/>
    <cellStyle name="20 % - Akzent1 2 2 2 2 4 3" xfId="6803" xr:uid="{00000000-0005-0000-0000-000012000000}"/>
    <cellStyle name="20 % - Akzent1 2 2 2 2 5" xfId="3905" xr:uid="{00000000-0005-0000-0000-00000D000000}"/>
    <cellStyle name="20 % - Akzent1 2 2 2 2 6" xfId="6798" xr:uid="{00000000-0005-0000-0000-00000D000000}"/>
    <cellStyle name="20 % - Akzent1 2 2 2 3" xfId="20" xr:uid="{00000000-0005-0000-0000-000013000000}"/>
    <cellStyle name="20 % - Akzent1 2 2 2 3 2" xfId="21" xr:uid="{00000000-0005-0000-0000-000014000000}"/>
    <cellStyle name="20 % - Akzent1 2 2 2 3 2 2" xfId="22" xr:uid="{00000000-0005-0000-0000-000015000000}"/>
    <cellStyle name="20 % - Akzent1 2 2 2 3 2 2 2" xfId="3913" xr:uid="{00000000-0005-0000-0000-000015000000}"/>
    <cellStyle name="20 % - Akzent1 2 2 2 3 2 2 3" xfId="6806" xr:uid="{00000000-0005-0000-0000-000015000000}"/>
    <cellStyle name="20 % - Akzent1 2 2 2 3 2 3" xfId="3912" xr:uid="{00000000-0005-0000-0000-000014000000}"/>
    <cellStyle name="20 % - Akzent1 2 2 2 3 2 4" xfId="6805" xr:uid="{00000000-0005-0000-0000-000014000000}"/>
    <cellStyle name="20 % - Akzent1 2 2 2 3 3" xfId="23" xr:uid="{00000000-0005-0000-0000-000016000000}"/>
    <cellStyle name="20 % - Akzent1 2 2 2 3 3 2" xfId="24" xr:uid="{00000000-0005-0000-0000-000017000000}"/>
    <cellStyle name="20 % - Akzent1 2 2 2 3 3 2 2" xfId="3915" xr:uid="{00000000-0005-0000-0000-000017000000}"/>
    <cellStyle name="20 % - Akzent1 2 2 2 3 3 2 3" xfId="6808" xr:uid="{00000000-0005-0000-0000-000017000000}"/>
    <cellStyle name="20 % - Akzent1 2 2 2 3 3 3" xfId="3914" xr:uid="{00000000-0005-0000-0000-000016000000}"/>
    <cellStyle name="20 % - Akzent1 2 2 2 3 3 4" xfId="6807" xr:uid="{00000000-0005-0000-0000-000016000000}"/>
    <cellStyle name="20 % - Akzent1 2 2 2 3 4" xfId="25" xr:uid="{00000000-0005-0000-0000-000018000000}"/>
    <cellStyle name="20 % - Akzent1 2 2 2 3 4 2" xfId="3916" xr:uid="{00000000-0005-0000-0000-000018000000}"/>
    <cellStyle name="20 % - Akzent1 2 2 2 3 4 3" xfId="6809" xr:uid="{00000000-0005-0000-0000-000018000000}"/>
    <cellStyle name="20 % - Akzent1 2 2 2 3 5" xfId="3911" xr:uid="{00000000-0005-0000-0000-000013000000}"/>
    <cellStyle name="20 % - Akzent1 2 2 2 3 6" xfId="6804" xr:uid="{00000000-0005-0000-0000-000013000000}"/>
    <cellStyle name="20 % - Akzent1 2 2 2 4" xfId="26" xr:uid="{00000000-0005-0000-0000-000019000000}"/>
    <cellStyle name="20 % - Akzent1 2 2 2 4 2" xfId="27" xr:uid="{00000000-0005-0000-0000-00001A000000}"/>
    <cellStyle name="20 % - Akzent1 2 2 2 4 2 2" xfId="3918" xr:uid="{00000000-0005-0000-0000-00001A000000}"/>
    <cellStyle name="20 % - Akzent1 2 2 2 4 2 3" xfId="6811" xr:uid="{00000000-0005-0000-0000-00001A000000}"/>
    <cellStyle name="20 % - Akzent1 2 2 2 4 3" xfId="3917" xr:uid="{00000000-0005-0000-0000-000019000000}"/>
    <cellStyle name="20 % - Akzent1 2 2 2 4 4" xfId="6810" xr:uid="{00000000-0005-0000-0000-000019000000}"/>
    <cellStyle name="20 % - Akzent1 2 2 2 5" xfId="28" xr:uid="{00000000-0005-0000-0000-00001B000000}"/>
    <cellStyle name="20 % - Akzent1 2 2 2 5 2" xfId="29" xr:uid="{00000000-0005-0000-0000-00001C000000}"/>
    <cellStyle name="20 % - Akzent1 2 2 2 5 2 2" xfId="3920" xr:uid="{00000000-0005-0000-0000-00001C000000}"/>
    <cellStyle name="20 % - Akzent1 2 2 2 5 2 3" xfId="6813" xr:uid="{00000000-0005-0000-0000-00001C000000}"/>
    <cellStyle name="20 % - Akzent1 2 2 2 5 3" xfId="3919" xr:uid="{00000000-0005-0000-0000-00001B000000}"/>
    <cellStyle name="20 % - Akzent1 2 2 2 5 4" xfId="6812" xr:uid="{00000000-0005-0000-0000-00001B000000}"/>
    <cellStyle name="20 % - Akzent1 2 2 2 6" xfId="30" xr:uid="{00000000-0005-0000-0000-00001D000000}"/>
    <cellStyle name="20 % - Akzent1 2 2 2 6 2" xfId="3921" xr:uid="{00000000-0005-0000-0000-00001D000000}"/>
    <cellStyle name="20 % - Akzent1 2 2 2 6 3" xfId="6814" xr:uid="{00000000-0005-0000-0000-00001D000000}"/>
    <cellStyle name="20 % - Akzent1 2 2 2 7" xfId="31" xr:uid="{00000000-0005-0000-0000-00001E000000}"/>
    <cellStyle name="20 % - Akzent1 2 2 2 8" xfId="3904" xr:uid="{00000000-0005-0000-0000-00000C000000}"/>
    <cellStyle name="20 % - Akzent1 2 2 2 9" xfId="6797" xr:uid="{00000000-0005-0000-0000-00000C000000}"/>
    <cellStyle name="20 % - Akzent1 2 2 3" xfId="32" xr:uid="{00000000-0005-0000-0000-00001F000000}"/>
    <cellStyle name="20 % - Akzent1 2 2 3 2" xfId="33" xr:uid="{00000000-0005-0000-0000-000020000000}"/>
    <cellStyle name="20 % - Akzent1 2 2 3 2 2" xfId="34" xr:uid="{00000000-0005-0000-0000-000021000000}"/>
    <cellStyle name="20 % - Akzent1 2 2 3 2 2 2" xfId="3924" xr:uid="{00000000-0005-0000-0000-000021000000}"/>
    <cellStyle name="20 % - Akzent1 2 2 3 2 2 3" xfId="6817" xr:uid="{00000000-0005-0000-0000-000021000000}"/>
    <cellStyle name="20 % - Akzent1 2 2 3 2 3" xfId="3923" xr:uid="{00000000-0005-0000-0000-000020000000}"/>
    <cellStyle name="20 % - Akzent1 2 2 3 2 4" xfId="6816" xr:uid="{00000000-0005-0000-0000-000020000000}"/>
    <cellStyle name="20 % - Akzent1 2 2 3 3" xfId="35" xr:uid="{00000000-0005-0000-0000-000022000000}"/>
    <cellStyle name="20 % - Akzent1 2 2 3 3 2" xfId="36" xr:uid="{00000000-0005-0000-0000-000023000000}"/>
    <cellStyle name="20 % - Akzent1 2 2 3 3 2 2" xfId="3926" xr:uid="{00000000-0005-0000-0000-000023000000}"/>
    <cellStyle name="20 % - Akzent1 2 2 3 3 2 3" xfId="6819" xr:uid="{00000000-0005-0000-0000-000023000000}"/>
    <cellStyle name="20 % - Akzent1 2 2 3 3 3" xfId="3925" xr:uid="{00000000-0005-0000-0000-000022000000}"/>
    <cellStyle name="20 % - Akzent1 2 2 3 3 4" xfId="6818" xr:uid="{00000000-0005-0000-0000-000022000000}"/>
    <cellStyle name="20 % - Akzent1 2 2 3 4" xfId="37" xr:uid="{00000000-0005-0000-0000-000024000000}"/>
    <cellStyle name="20 % - Akzent1 2 2 3 4 2" xfId="3927" xr:uid="{00000000-0005-0000-0000-000024000000}"/>
    <cellStyle name="20 % - Akzent1 2 2 3 4 3" xfId="6820" xr:uid="{00000000-0005-0000-0000-000024000000}"/>
    <cellStyle name="20 % - Akzent1 2 2 3 5" xfId="3922" xr:uid="{00000000-0005-0000-0000-00001F000000}"/>
    <cellStyle name="20 % - Akzent1 2 2 3 6" xfId="6815" xr:uid="{00000000-0005-0000-0000-00001F000000}"/>
    <cellStyle name="20 % - Akzent1 2 2 4" xfId="38" xr:uid="{00000000-0005-0000-0000-000025000000}"/>
    <cellStyle name="20 % - Akzent1 2 2 4 2" xfId="39" xr:uid="{00000000-0005-0000-0000-000026000000}"/>
    <cellStyle name="20 % - Akzent1 2 2 4 2 2" xfId="40" xr:uid="{00000000-0005-0000-0000-000027000000}"/>
    <cellStyle name="20 % - Akzent1 2 2 4 2 2 2" xfId="3930" xr:uid="{00000000-0005-0000-0000-000027000000}"/>
    <cellStyle name="20 % - Akzent1 2 2 4 2 2 3" xfId="6823" xr:uid="{00000000-0005-0000-0000-000027000000}"/>
    <cellStyle name="20 % - Akzent1 2 2 4 2 3" xfId="3929" xr:uid="{00000000-0005-0000-0000-000026000000}"/>
    <cellStyle name="20 % - Akzent1 2 2 4 2 4" xfId="6822" xr:uid="{00000000-0005-0000-0000-000026000000}"/>
    <cellStyle name="20 % - Akzent1 2 2 4 3" xfId="41" xr:uid="{00000000-0005-0000-0000-000028000000}"/>
    <cellStyle name="20 % - Akzent1 2 2 4 3 2" xfId="42" xr:uid="{00000000-0005-0000-0000-000029000000}"/>
    <cellStyle name="20 % - Akzent1 2 2 4 3 2 2" xfId="3932" xr:uid="{00000000-0005-0000-0000-000029000000}"/>
    <cellStyle name="20 % - Akzent1 2 2 4 3 2 3" xfId="6825" xr:uid="{00000000-0005-0000-0000-000029000000}"/>
    <cellStyle name="20 % - Akzent1 2 2 4 3 3" xfId="3931" xr:uid="{00000000-0005-0000-0000-000028000000}"/>
    <cellStyle name="20 % - Akzent1 2 2 4 3 4" xfId="6824" xr:uid="{00000000-0005-0000-0000-000028000000}"/>
    <cellStyle name="20 % - Akzent1 2 2 4 4" xfId="43" xr:uid="{00000000-0005-0000-0000-00002A000000}"/>
    <cellStyle name="20 % - Akzent1 2 2 4 4 2" xfId="3933" xr:uid="{00000000-0005-0000-0000-00002A000000}"/>
    <cellStyle name="20 % - Akzent1 2 2 4 4 3" xfId="6826" xr:uid="{00000000-0005-0000-0000-00002A000000}"/>
    <cellStyle name="20 % - Akzent1 2 2 4 5" xfId="3928" xr:uid="{00000000-0005-0000-0000-000025000000}"/>
    <cellStyle name="20 % - Akzent1 2 2 4 6" xfId="6821" xr:uid="{00000000-0005-0000-0000-000025000000}"/>
    <cellStyle name="20 % - Akzent1 2 2 5" xfId="44" xr:uid="{00000000-0005-0000-0000-00002B000000}"/>
    <cellStyle name="20 % - Akzent1 2 2 5 2" xfId="45" xr:uid="{00000000-0005-0000-0000-00002C000000}"/>
    <cellStyle name="20 % - Akzent1 2 2 5 2 2" xfId="3935" xr:uid="{00000000-0005-0000-0000-00002C000000}"/>
    <cellStyle name="20 % - Akzent1 2 2 5 2 3" xfId="6828" xr:uid="{00000000-0005-0000-0000-00002C000000}"/>
    <cellStyle name="20 % - Akzent1 2 2 5 3" xfId="3934" xr:uid="{00000000-0005-0000-0000-00002B000000}"/>
    <cellStyle name="20 % - Akzent1 2 2 5 4" xfId="6827" xr:uid="{00000000-0005-0000-0000-00002B000000}"/>
    <cellStyle name="20 % - Akzent1 2 2 6" xfId="46" xr:uid="{00000000-0005-0000-0000-00002D000000}"/>
    <cellStyle name="20 % - Akzent1 2 2 6 2" xfId="47" xr:uid="{00000000-0005-0000-0000-00002E000000}"/>
    <cellStyle name="20 % - Akzent1 2 2 6 2 2" xfId="3937" xr:uid="{00000000-0005-0000-0000-00002E000000}"/>
    <cellStyle name="20 % - Akzent1 2 2 6 2 3" xfId="6830" xr:uid="{00000000-0005-0000-0000-00002E000000}"/>
    <cellStyle name="20 % - Akzent1 2 2 6 3" xfId="3936" xr:uid="{00000000-0005-0000-0000-00002D000000}"/>
    <cellStyle name="20 % - Akzent1 2 2 6 4" xfId="6829" xr:uid="{00000000-0005-0000-0000-00002D000000}"/>
    <cellStyle name="20 % - Akzent1 2 2 7" xfId="48" xr:uid="{00000000-0005-0000-0000-00002F000000}"/>
    <cellStyle name="20 % - Akzent1 2 2 7 2" xfId="3938" xr:uid="{00000000-0005-0000-0000-00002F000000}"/>
    <cellStyle name="20 % - Akzent1 2 2 7 3" xfId="6831" xr:uid="{00000000-0005-0000-0000-00002F000000}"/>
    <cellStyle name="20 % - Akzent1 2 2 8" xfId="49" xr:uid="{00000000-0005-0000-0000-000030000000}"/>
    <cellStyle name="20 % - Akzent1 2 2 8 2" xfId="3939" xr:uid="{00000000-0005-0000-0000-000030000000}"/>
    <cellStyle name="20 % - Akzent1 2 2 8 3" xfId="6832" xr:uid="{00000000-0005-0000-0000-000030000000}"/>
    <cellStyle name="20 % - Akzent1 2 3" xfId="50" xr:uid="{00000000-0005-0000-0000-000031000000}"/>
    <cellStyle name="20 % - Akzent1 2 3 2" xfId="51" xr:uid="{00000000-0005-0000-0000-000032000000}"/>
    <cellStyle name="20 % - Akzent1 2 3 2 2" xfId="52" xr:uid="{00000000-0005-0000-0000-000033000000}"/>
    <cellStyle name="20 % - Akzent1 2 3 2 2 2" xfId="53" xr:uid="{00000000-0005-0000-0000-000034000000}"/>
    <cellStyle name="20 % - Akzent1 2 3 2 2 2 2" xfId="3943" xr:uid="{00000000-0005-0000-0000-000034000000}"/>
    <cellStyle name="20 % - Akzent1 2 3 2 2 2 3" xfId="6836" xr:uid="{00000000-0005-0000-0000-000034000000}"/>
    <cellStyle name="20 % - Akzent1 2 3 2 2 3" xfId="3942" xr:uid="{00000000-0005-0000-0000-000033000000}"/>
    <cellStyle name="20 % - Akzent1 2 3 2 2 4" xfId="6835" xr:uid="{00000000-0005-0000-0000-000033000000}"/>
    <cellStyle name="20 % - Akzent1 2 3 2 3" xfId="54" xr:uid="{00000000-0005-0000-0000-000035000000}"/>
    <cellStyle name="20 % - Akzent1 2 3 2 3 2" xfId="55" xr:uid="{00000000-0005-0000-0000-000036000000}"/>
    <cellStyle name="20 % - Akzent1 2 3 2 3 2 2" xfId="3945" xr:uid="{00000000-0005-0000-0000-000036000000}"/>
    <cellStyle name="20 % - Akzent1 2 3 2 3 2 3" xfId="6838" xr:uid="{00000000-0005-0000-0000-000036000000}"/>
    <cellStyle name="20 % - Akzent1 2 3 2 3 3" xfId="3944" xr:uid="{00000000-0005-0000-0000-000035000000}"/>
    <cellStyle name="20 % - Akzent1 2 3 2 3 4" xfId="6837" xr:uid="{00000000-0005-0000-0000-000035000000}"/>
    <cellStyle name="20 % - Akzent1 2 3 2 4" xfId="56" xr:uid="{00000000-0005-0000-0000-000037000000}"/>
    <cellStyle name="20 % - Akzent1 2 3 2 4 2" xfId="3946" xr:uid="{00000000-0005-0000-0000-000037000000}"/>
    <cellStyle name="20 % - Akzent1 2 3 2 4 3" xfId="6839" xr:uid="{00000000-0005-0000-0000-000037000000}"/>
    <cellStyle name="20 % - Akzent1 2 3 2 5" xfId="3941" xr:uid="{00000000-0005-0000-0000-000032000000}"/>
    <cellStyle name="20 % - Akzent1 2 3 2 6" xfId="6834" xr:uid="{00000000-0005-0000-0000-000032000000}"/>
    <cellStyle name="20 % - Akzent1 2 3 3" xfId="57" xr:uid="{00000000-0005-0000-0000-000038000000}"/>
    <cellStyle name="20 % - Akzent1 2 3 3 2" xfId="58" xr:uid="{00000000-0005-0000-0000-000039000000}"/>
    <cellStyle name="20 % - Akzent1 2 3 3 2 2" xfId="59" xr:uid="{00000000-0005-0000-0000-00003A000000}"/>
    <cellStyle name="20 % - Akzent1 2 3 3 2 2 2" xfId="3949" xr:uid="{00000000-0005-0000-0000-00003A000000}"/>
    <cellStyle name="20 % - Akzent1 2 3 3 2 2 3" xfId="6842" xr:uid="{00000000-0005-0000-0000-00003A000000}"/>
    <cellStyle name="20 % - Akzent1 2 3 3 2 3" xfId="3948" xr:uid="{00000000-0005-0000-0000-000039000000}"/>
    <cellStyle name="20 % - Akzent1 2 3 3 2 4" xfId="6841" xr:uid="{00000000-0005-0000-0000-000039000000}"/>
    <cellStyle name="20 % - Akzent1 2 3 3 3" xfId="60" xr:uid="{00000000-0005-0000-0000-00003B000000}"/>
    <cellStyle name="20 % - Akzent1 2 3 3 3 2" xfId="61" xr:uid="{00000000-0005-0000-0000-00003C000000}"/>
    <cellStyle name="20 % - Akzent1 2 3 3 3 2 2" xfId="3951" xr:uid="{00000000-0005-0000-0000-00003C000000}"/>
    <cellStyle name="20 % - Akzent1 2 3 3 3 2 3" xfId="6844" xr:uid="{00000000-0005-0000-0000-00003C000000}"/>
    <cellStyle name="20 % - Akzent1 2 3 3 3 3" xfId="3950" xr:uid="{00000000-0005-0000-0000-00003B000000}"/>
    <cellStyle name="20 % - Akzent1 2 3 3 3 4" xfId="6843" xr:uid="{00000000-0005-0000-0000-00003B000000}"/>
    <cellStyle name="20 % - Akzent1 2 3 3 4" xfId="62" xr:uid="{00000000-0005-0000-0000-00003D000000}"/>
    <cellStyle name="20 % - Akzent1 2 3 3 4 2" xfId="3952" xr:uid="{00000000-0005-0000-0000-00003D000000}"/>
    <cellStyle name="20 % - Akzent1 2 3 3 4 3" xfId="6845" xr:uid="{00000000-0005-0000-0000-00003D000000}"/>
    <cellStyle name="20 % - Akzent1 2 3 3 5" xfId="3947" xr:uid="{00000000-0005-0000-0000-000038000000}"/>
    <cellStyle name="20 % - Akzent1 2 3 3 6" xfId="6840" xr:uid="{00000000-0005-0000-0000-000038000000}"/>
    <cellStyle name="20 % - Akzent1 2 3 4" xfId="63" xr:uid="{00000000-0005-0000-0000-00003E000000}"/>
    <cellStyle name="20 % - Akzent1 2 3 4 2" xfId="64" xr:uid="{00000000-0005-0000-0000-00003F000000}"/>
    <cellStyle name="20 % - Akzent1 2 3 4 2 2" xfId="3954" xr:uid="{00000000-0005-0000-0000-00003F000000}"/>
    <cellStyle name="20 % - Akzent1 2 3 4 2 3" xfId="6847" xr:uid="{00000000-0005-0000-0000-00003F000000}"/>
    <cellStyle name="20 % - Akzent1 2 3 4 3" xfId="3953" xr:uid="{00000000-0005-0000-0000-00003E000000}"/>
    <cellStyle name="20 % - Akzent1 2 3 4 4" xfId="6846" xr:uid="{00000000-0005-0000-0000-00003E000000}"/>
    <cellStyle name="20 % - Akzent1 2 3 5" xfId="65" xr:uid="{00000000-0005-0000-0000-000040000000}"/>
    <cellStyle name="20 % - Akzent1 2 3 5 2" xfId="66" xr:uid="{00000000-0005-0000-0000-000041000000}"/>
    <cellStyle name="20 % - Akzent1 2 3 5 2 2" xfId="3956" xr:uid="{00000000-0005-0000-0000-000041000000}"/>
    <cellStyle name="20 % - Akzent1 2 3 5 2 3" xfId="6849" xr:uid="{00000000-0005-0000-0000-000041000000}"/>
    <cellStyle name="20 % - Akzent1 2 3 5 3" xfId="3955" xr:uid="{00000000-0005-0000-0000-000040000000}"/>
    <cellStyle name="20 % - Akzent1 2 3 5 4" xfId="6848" xr:uid="{00000000-0005-0000-0000-000040000000}"/>
    <cellStyle name="20 % - Akzent1 2 3 6" xfId="67" xr:uid="{00000000-0005-0000-0000-000042000000}"/>
    <cellStyle name="20 % - Akzent1 2 3 6 2" xfId="3957" xr:uid="{00000000-0005-0000-0000-000042000000}"/>
    <cellStyle name="20 % - Akzent1 2 3 6 3" xfId="6850" xr:uid="{00000000-0005-0000-0000-000042000000}"/>
    <cellStyle name="20 % - Akzent1 2 3 7" xfId="3940" xr:uid="{00000000-0005-0000-0000-000031000000}"/>
    <cellStyle name="20 % - Akzent1 2 3 8" xfId="6833" xr:uid="{00000000-0005-0000-0000-000031000000}"/>
    <cellStyle name="20 % - Akzent1 2 4" xfId="68" xr:uid="{00000000-0005-0000-0000-000043000000}"/>
    <cellStyle name="20 % - Akzent1 2 4 2" xfId="69" xr:uid="{00000000-0005-0000-0000-000044000000}"/>
    <cellStyle name="20 % - Akzent1 2 4 2 2" xfId="70" xr:uid="{00000000-0005-0000-0000-000045000000}"/>
    <cellStyle name="20 % - Akzent1 2 4 2 2 2" xfId="3960" xr:uid="{00000000-0005-0000-0000-000045000000}"/>
    <cellStyle name="20 % - Akzent1 2 4 2 2 3" xfId="6853" xr:uid="{00000000-0005-0000-0000-000045000000}"/>
    <cellStyle name="20 % - Akzent1 2 4 2 3" xfId="3959" xr:uid="{00000000-0005-0000-0000-000044000000}"/>
    <cellStyle name="20 % - Akzent1 2 4 2 4" xfId="6852" xr:uid="{00000000-0005-0000-0000-000044000000}"/>
    <cellStyle name="20 % - Akzent1 2 4 3" xfId="71" xr:uid="{00000000-0005-0000-0000-000046000000}"/>
    <cellStyle name="20 % - Akzent1 2 4 3 2" xfId="72" xr:uid="{00000000-0005-0000-0000-000047000000}"/>
    <cellStyle name="20 % - Akzent1 2 4 3 2 2" xfId="3962" xr:uid="{00000000-0005-0000-0000-000047000000}"/>
    <cellStyle name="20 % - Akzent1 2 4 3 2 3" xfId="6855" xr:uid="{00000000-0005-0000-0000-000047000000}"/>
    <cellStyle name="20 % - Akzent1 2 4 3 3" xfId="3961" xr:uid="{00000000-0005-0000-0000-000046000000}"/>
    <cellStyle name="20 % - Akzent1 2 4 3 4" xfId="6854" xr:uid="{00000000-0005-0000-0000-000046000000}"/>
    <cellStyle name="20 % - Akzent1 2 4 4" xfId="73" xr:uid="{00000000-0005-0000-0000-000048000000}"/>
    <cellStyle name="20 % - Akzent1 2 4 4 2" xfId="3963" xr:uid="{00000000-0005-0000-0000-000048000000}"/>
    <cellStyle name="20 % - Akzent1 2 4 4 3" xfId="6856" xr:uid="{00000000-0005-0000-0000-000048000000}"/>
    <cellStyle name="20 % - Akzent1 2 4 5" xfId="74" xr:uid="{00000000-0005-0000-0000-000049000000}"/>
    <cellStyle name="20 % - Akzent1 2 4 6" xfId="3958" xr:uid="{00000000-0005-0000-0000-000043000000}"/>
    <cellStyle name="20 % - Akzent1 2 4 7" xfId="6851" xr:uid="{00000000-0005-0000-0000-000043000000}"/>
    <cellStyle name="20 % - Akzent1 2 5" xfId="75" xr:uid="{00000000-0005-0000-0000-00004A000000}"/>
    <cellStyle name="20 % - Akzent1 2 5 2" xfId="76" xr:uid="{00000000-0005-0000-0000-00004B000000}"/>
    <cellStyle name="20 % - Akzent1 2 5 2 2" xfId="77" xr:uid="{00000000-0005-0000-0000-00004C000000}"/>
    <cellStyle name="20 % - Akzent1 2 5 2 2 2" xfId="3966" xr:uid="{00000000-0005-0000-0000-00004C000000}"/>
    <cellStyle name="20 % - Akzent1 2 5 2 2 3" xfId="6859" xr:uid="{00000000-0005-0000-0000-00004C000000}"/>
    <cellStyle name="20 % - Akzent1 2 5 2 3" xfId="3965" xr:uid="{00000000-0005-0000-0000-00004B000000}"/>
    <cellStyle name="20 % - Akzent1 2 5 2 4" xfId="6858" xr:uid="{00000000-0005-0000-0000-00004B000000}"/>
    <cellStyle name="20 % - Akzent1 2 5 3" xfId="78" xr:uid="{00000000-0005-0000-0000-00004D000000}"/>
    <cellStyle name="20 % - Akzent1 2 5 3 2" xfId="79" xr:uid="{00000000-0005-0000-0000-00004E000000}"/>
    <cellStyle name="20 % - Akzent1 2 5 3 2 2" xfId="3968" xr:uid="{00000000-0005-0000-0000-00004E000000}"/>
    <cellStyle name="20 % - Akzent1 2 5 3 2 3" xfId="6861" xr:uid="{00000000-0005-0000-0000-00004E000000}"/>
    <cellStyle name="20 % - Akzent1 2 5 3 3" xfId="3967" xr:uid="{00000000-0005-0000-0000-00004D000000}"/>
    <cellStyle name="20 % - Akzent1 2 5 3 4" xfId="6860" xr:uid="{00000000-0005-0000-0000-00004D000000}"/>
    <cellStyle name="20 % - Akzent1 2 5 4" xfId="80" xr:uid="{00000000-0005-0000-0000-00004F000000}"/>
    <cellStyle name="20 % - Akzent1 2 5 4 2" xfId="3969" xr:uid="{00000000-0005-0000-0000-00004F000000}"/>
    <cellStyle name="20 % - Akzent1 2 5 4 3" xfId="6862" xr:uid="{00000000-0005-0000-0000-00004F000000}"/>
    <cellStyle name="20 % - Akzent1 2 5 5" xfId="81" xr:uid="{00000000-0005-0000-0000-000050000000}"/>
    <cellStyle name="20 % - Akzent1 2 5 6" xfId="3964" xr:uid="{00000000-0005-0000-0000-00004A000000}"/>
    <cellStyle name="20 % - Akzent1 2 5 7" xfId="6857" xr:uid="{00000000-0005-0000-0000-00004A000000}"/>
    <cellStyle name="20 % - Akzent1 2 6" xfId="82" xr:uid="{00000000-0005-0000-0000-000051000000}"/>
    <cellStyle name="20 % - Akzent1 2 6 2" xfId="83" xr:uid="{00000000-0005-0000-0000-000052000000}"/>
    <cellStyle name="20 % - Akzent1 2 6 2 2" xfId="3971" xr:uid="{00000000-0005-0000-0000-000052000000}"/>
    <cellStyle name="20 % - Akzent1 2 6 2 3" xfId="6864" xr:uid="{00000000-0005-0000-0000-000052000000}"/>
    <cellStyle name="20 % - Akzent1 2 6 3" xfId="3970" xr:uid="{00000000-0005-0000-0000-000051000000}"/>
    <cellStyle name="20 % - Akzent1 2 6 4" xfId="6863" xr:uid="{00000000-0005-0000-0000-000051000000}"/>
    <cellStyle name="20 % - Akzent1 2 7" xfId="84" xr:uid="{00000000-0005-0000-0000-000053000000}"/>
    <cellStyle name="20 % - Akzent1 2 7 2" xfId="85" xr:uid="{00000000-0005-0000-0000-000054000000}"/>
    <cellStyle name="20 % - Akzent1 2 7 2 2" xfId="3973" xr:uid="{00000000-0005-0000-0000-000054000000}"/>
    <cellStyle name="20 % - Akzent1 2 7 2 3" xfId="6866" xr:uid="{00000000-0005-0000-0000-000054000000}"/>
    <cellStyle name="20 % - Akzent1 2 7 3" xfId="3972" xr:uid="{00000000-0005-0000-0000-000053000000}"/>
    <cellStyle name="20 % - Akzent1 2 7 4" xfId="6865" xr:uid="{00000000-0005-0000-0000-000053000000}"/>
    <cellStyle name="20 % - Akzent1 2 8" xfId="86" xr:uid="{00000000-0005-0000-0000-000055000000}"/>
    <cellStyle name="20 % - Akzent1 2 8 2" xfId="3974" xr:uid="{00000000-0005-0000-0000-000055000000}"/>
    <cellStyle name="20 % - Akzent1 2 8 3" xfId="6867" xr:uid="{00000000-0005-0000-0000-000055000000}"/>
    <cellStyle name="20 % - Akzent1 2 9" xfId="87" xr:uid="{00000000-0005-0000-0000-000056000000}"/>
    <cellStyle name="20 % - Akzent1 3" xfId="88" xr:uid="{00000000-0005-0000-0000-000057000000}"/>
    <cellStyle name="20 % - Akzent1 3 10" xfId="6868" xr:uid="{00000000-0005-0000-0000-000057000000}"/>
    <cellStyle name="20 % - Akzent1 3 2" xfId="89" xr:uid="{00000000-0005-0000-0000-000058000000}"/>
    <cellStyle name="20 % - Akzent1 3 2 2" xfId="90" xr:uid="{00000000-0005-0000-0000-000059000000}"/>
    <cellStyle name="20 % - Akzent1 3 2 2 2" xfId="91" xr:uid="{00000000-0005-0000-0000-00005A000000}"/>
    <cellStyle name="20 % - Akzent1 3 2 2 2 2" xfId="92" xr:uid="{00000000-0005-0000-0000-00005B000000}"/>
    <cellStyle name="20 % - Akzent1 3 2 2 2 2 2" xfId="3979" xr:uid="{00000000-0005-0000-0000-00005B000000}"/>
    <cellStyle name="20 % - Akzent1 3 2 2 2 2 3" xfId="6872" xr:uid="{00000000-0005-0000-0000-00005B000000}"/>
    <cellStyle name="20 % - Akzent1 3 2 2 2 3" xfId="3978" xr:uid="{00000000-0005-0000-0000-00005A000000}"/>
    <cellStyle name="20 % - Akzent1 3 2 2 2 4" xfId="6871" xr:uid="{00000000-0005-0000-0000-00005A000000}"/>
    <cellStyle name="20 % - Akzent1 3 2 2 3" xfId="93" xr:uid="{00000000-0005-0000-0000-00005C000000}"/>
    <cellStyle name="20 % - Akzent1 3 2 2 3 2" xfId="94" xr:uid="{00000000-0005-0000-0000-00005D000000}"/>
    <cellStyle name="20 % - Akzent1 3 2 2 3 2 2" xfId="3981" xr:uid="{00000000-0005-0000-0000-00005D000000}"/>
    <cellStyle name="20 % - Akzent1 3 2 2 3 2 3" xfId="6874" xr:uid="{00000000-0005-0000-0000-00005D000000}"/>
    <cellStyle name="20 % - Akzent1 3 2 2 3 3" xfId="3980" xr:uid="{00000000-0005-0000-0000-00005C000000}"/>
    <cellStyle name="20 % - Akzent1 3 2 2 3 4" xfId="6873" xr:uid="{00000000-0005-0000-0000-00005C000000}"/>
    <cellStyle name="20 % - Akzent1 3 2 2 4" xfId="95" xr:uid="{00000000-0005-0000-0000-00005E000000}"/>
    <cellStyle name="20 % - Akzent1 3 2 2 4 2" xfId="3982" xr:uid="{00000000-0005-0000-0000-00005E000000}"/>
    <cellStyle name="20 % - Akzent1 3 2 2 4 3" xfId="6875" xr:uid="{00000000-0005-0000-0000-00005E000000}"/>
    <cellStyle name="20 % - Akzent1 3 2 2 5" xfId="3977" xr:uid="{00000000-0005-0000-0000-000059000000}"/>
    <cellStyle name="20 % - Akzent1 3 2 2 6" xfId="6870" xr:uid="{00000000-0005-0000-0000-000059000000}"/>
    <cellStyle name="20 % - Akzent1 3 2 3" xfId="96" xr:uid="{00000000-0005-0000-0000-00005F000000}"/>
    <cellStyle name="20 % - Akzent1 3 2 3 2" xfId="97" xr:uid="{00000000-0005-0000-0000-000060000000}"/>
    <cellStyle name="20 % - Akzent1 3 2 3 2 2" xfId="98" xr:uid="{00000000-0005-0000-0000-000061000000}"/>
    <cellStyle name="20 % - Akzent1 3 2 3 2 2 2" xfId="3985" xr:uid="{00000000-0005-0000-0000-000061000000}"/>
    <cellStyle name="20 % - Akzent1 3 2 3 2 2 3" xfId="6878" xr:uid="{00000000-0005-0000-0000-000061000000}"/>
    <cellStyle name="20 % - Akzent1 3 2 3 2 3" xfId="3984" xr:uid="{00000000-0005-0000-0000-000060000000}"/>
    <cellStyle name="20 % - Akzent1 3 2 3 2 4" xfId="6877" xr:uid="{00000000-0005-0000-0000-000060000000}"/>
    <cellStyle name="20 % - Akzent1 3 2 3 3" xfId="99" xr:uid="{00000000-0005-0000-0000-000062000000}"/>
    <cellStyle name="20 % - Akzent1 3 2 3 3 2" xfId="100" xr:uid="{00000000-0005-0000-0000-000063000000}"/>
    <cellStyle name="20 % - Akzent1 3 2 3 3 2 2" xfId="3987" xr:uid="{00000000-0005-0000-0000-000063000000}"/>
    <cellStyle name="20 % - Akzent1 3 2 3 3 2 3" xfId="6880" xr:uid="{00000000-0005-0000-0000-000063000000}"/>
    <cellStyle name="20 % - Akzent1 3 2 3 3 3" xfId="3986" xr:uid="{00000000-0005-0000-0000-000062000000}"/>
    <cellStyle name="20 % - Akzent1 3 2 3 3 4" xfId="6879" xr:uid="{00000000-0005-0000-0000-000062000000}"/>
    <cellStyle name="20 % - Akzent1 3 2 3 4" xfId="101" xr:uid="{00000000-0005-0000-0000-000064000000}"/>
    <cellStyle name="20 % - Akzent1 3 2 3 4 2" xfId="3988" xr:uid="{00000000-0005-0000-0000-000064000000}"/>
    <cellStyle name="20 % - Akzent1 3 2 3 4 3" xfId="6881" xr:uid="{00000000-0005-0000-0000-000064000000}"/>
    <cellStyle name="20 % - Akzent1 3 2 3 5" xfId="3983" xr:uid="{00000000-0005-0000-0000-00005F000000}"/>
    <cellStyle name="20 % - Akzent1 3 2 3 6" xfId="6876" xr:uid="{00000000-0005-0000-0000-00005F000000}"/>
    <cellStyle name="20 % - Akzent1 3 2 4" xfId="102" xr:uid="{00000000-0005-0000-0000-000065000000}"/>
    <cellStyle name="20 % - Akzent1 3 2 4 2" xfId="103" xr:uid="{00000000-0005-0000-0000-000066000000}"/>
    <cellStyle name="20 % - Akzent1 3 2 4 2 2" xfId="3990" xr:uid="{00000000-0005-0000-0000-000066000000}"/>
    <cellStyle name="20 % - Akzent1 3 2 4 2 3" xfId="6883" xr:uid="{00000000-0005-0000-0000-000066000000}"/>
    <cellStyle name="20 % - Akzent1 3 2 4 3" xfId="3989" xr:uid="{00000000-0005-0000-0000-000065000000}"/>
    <cellStyle name="20 % - Akzent1 3 2 4 4" xfId="6882" xr:uid="{00000000-0005-0000-0000-000065000000}"/>
    <cellStyle name="20 % - Akzent1 3 2 5" xfId="104" xr:uid="{00000000-0005-0000-0000-000067000000}"/>
    <cellStyle name="20 % - Akzent1 3 2 5 2" xfId="105" xr:uid="{00000000-0005-0000-0000-000068000000}"/>
    <cellStyle name="20 % - Akzent1 3 2 5 2 2" xfId="3992" xr:uid="{00000000-0005-0000-0000-000068000000}"/>
    <cellStyle name="20 % - Akzent1 3 2 5 2 3" xfId="6885" xr:uid="{00000000-0005-0000-0000-000068000000}"/>
    <cellStyle name="20 % - Akzent1 3 2 5 3" xfId="3991" xr:uid="{00000000-0005-0000-0000-000067000000}"/>
    <cellStyle name="20 % - Akzent1 3 2 5 4" xfId="6884" xr:uid="{00000000-0005-0000-0000-000067000000}"/>
    <cellStyle name="20 % - Akzent1 3 2 6" xfId="106" xr:uid="{00000000-0005-0000-0000-000069000000}"/>
    <cellStyle name="20 % - Akzent1 3 2 6 2" xfId="3993" xr:uid="{00000000-0005-0000-0000-000069000000}"/>
    <cellStyle name="20 % - Akzent1 3 2 6 3" xfId="6886" xr:uid="{00000000-0005-0000-0000-000069000000}"/>
    <cellStyle name="20 % - Akzent1 3 2 7" xfId="107" xr:uid="{00000000-0005-0000-0000-00006A000000}"/>
    <cellStyle name="20 % - Akzent1 3 2 8" xfId="3976" xr:uid="{00000000-0005-0000-0000-000058000000}"/>
    <cellStyle name="20 % - Akzent1 3 2 9" xfId="6869" xr:uid="{00000000-0005-0000-0000-000058000000}"/>
    <cellStyle name="20 % - Akzent1 3 3" xfId="108" xr:uid="{00000000-0005-0000-0000-00006B000000}"/>
    <cellStyle name="20 % - Akzent1 3 3 2" xfId="109" xr:uid="{00000000-0005-0000-0000-00006C000000}"/>
    <cellStyle name="20 % - Akzent1 3 3 2 2" xfId="110" xr:uid="{00000000-0005-0000-0000-00006D000000}"/>
    <cellStyle name="20 % - Akzent1 3 3 2 2 2" xfId="3996" xr:uid="{00000000-0005-0000-0000-00006D000000}"/>
    <cellStyle name="20 % - Akzent1 3 3 2 2 3" xfId="6889" xr:uid="{00000000-0005-0000-0000-00006D000000}"/>
    <cellStyle name="20 % - Akzent1 3 3 2 3" xfId="3995" xr:uid="{00000000-0005-0000-0000-00006C000000}"/>
    <cellStyle name="20 % - Akzent1 3 3 2 4" xfId="6888" xr:uid="{00000000-0005-0000-0000-00006C000000}"/>
    <cellStyle name="20 % - Akzent1 3 3 3" xfId="111" xr:uid="{00000000-0005-0000-0000-00006E000000}"/>
    <cellStyle name="20 % - Akzent1 3 3 3 2" xfId="112" xr:uid="{00000000-0005-0000-0000-00006F000000}"/>
    <cellStyle name="20 % - Akzent1 3 3 3 2 2" xfId="3998" xr:uid="{00000000-0005-0000-0000-00006F000000}"/>
    <cellStyle name="20 % - Akzent1 3 3 3 2 3" xfId="6891" xr:uid="{00000000-0005-0000-0000-00006F000000}"/>
    <cellStyle name="20 % - Akzent1 3 3 3 3" xfId="3997" xr:uid="{00000000-0005-0000-0000-00006E000000}"/>
    <cellStyle name="20 % - Akzent1 3 3 3 4" xfId="6890" xr:uid="{00000000-0005-0000-0000-00006E000000}"/>
    <cellStyle name="20 % - Akzent1 3 3 4" xfId="113" xr:uid="{00000000-0005-0000-0000-000070000000}"/>
    <cellStyle name="20 % - Akzent1 3 3 4 2" xfId="3999" xr:uid="{00000000-0005-0000-0000-000070000000}"/>
    <cellStyle name="20 % - Akzent1 3 3 4 3" xfId="6892" xr:uid="{00000000-0005-0000-0000-000070000000}"/>
    <cellStyle name="20 % - Akzent1 3 3 5" xfId="3994" xr:uid="{00000000-0005-0000-0000-00006B000000}"/>
    <cellStyle name="20 % - Akzent1 3 3 6" xfId="6887" xr:uid="{00000000-0005-0000-0000-00006B000000}"/>
    <cellStyle name="20 % - Akzent1 3 4" xfId="114" xr:uid="{00000000-0005-0000-0000-000071000000}"/>
    <cellStyle name="20 % - Akzent1 3 4 2" xfId="115" xr:uid="{00000000-0005-0000-0000-000072000000}"/>
    <cellStyle name="20 % - Akzent1 3 4 2 2" xfId="116" xr:uid="{00000000-0005-0000-0000-000073000000}"/>
    <cellStyle name="20 % - Akzent1 3 4 2 2 2" xfId="4002" xr:uid="{00000000-0005-0000-0000-000073000000}"/>
    <cellStyle name="20 % - Akzent1 3 4 2 2 3" xfId="6895" xr:uid="{00000000-0005-0000-0000-000073000000}"/>
    <cellStyle name="20 % - Akzent1 3 4 2 3" xfId="4001" xr:uid="{00000000-0005-0000-0000-000072000000}"/>
    <cellStyle name="20 % - Akzent1 3 4 2 4" xfId="6894" xr:uid="{00000000-0005-0000-0000-000072000000}"/>
    <cellStyle name="20 % - Akzent1 3 4 3" xfId="117" xr:uid="{00000000-0005-0000-0000-000074000000}"/>
    <cellStyle name="20 % - Akzent1 3 4 3 2" xfId="118" xr:uid="{00000000-0005-0000-0000-000075000000}"/>
    <cellStyle name="20 % - Akzent1 3 4 3 2 2" xfId="4004" xr:uid="{00000000-0005-0000-0000-000075000000}"/>
    <cellStyle name="20 % - Akzent1 3 4 3 2 3" xfId="6897" xr:uid="{00000000-0005-0000-0000-000075000000}"/>
    <cellStyle name="20 % - Akzent1 3 4 3 3" xfId="4003" xr:uid="{00000000-0005-0000-0000-000074000000}"/>
    <cellStyle name="20 % - Akzent1 3 4 3 4" xfId="6896" xr:uid="{00000000-0005-0000-0000-000074000000}"/>
    <cellStyle name="20 % - Akzent1 3 4 4" xfId="119" xr:uid="{00000000-0005-0000-0000-000076000000}"/>
    <cellStyle name="20 % - Akzent1 3 4 4 2" xfId="4005" xr:uid="{00000000-0005-0000-0000-000076000000}"/>
    <cellStyle name="20 % - Akzent1 3 4 4 3" xfId="6898" xr:uid="{00000000-0005-0000-0000-000076000000}"/>
    <cellStyle name="20 % - Akzent1 3 4 5" xfId="4000" xr:uid="{00000000-0005-0000-0000-000071000000}"/>
    <cellStyle name="20 % - Akzent1 3 4 6" xfId="6893" xr:uid="{00000000-0005-0000-0000-000071000000}"/>
    <cellStyle name="20 % - Akzent1 3 5" xfId="120" xr:uid="{00000000-0005-0000-0000-000077000000}"/>
    <cellStyle name="20 % - Akzent1 3 5 2" xfId="121" xr:uid="{00000000-0005-0000-0000-000078000000}"/>
    <cellStyle name="20 % - Akzent1 3 5 2 2" xfId="4007" xr:uid="{00000000-0005-0000-0000-000078000000}"/>
    <cellStyle name="20 % - Akzent1 3 5 2 3" xfId="6900" xr:uid="{00000000-0005-0000-0000-000078000000}"/>
    <cellStyle name="20 % - Akzent1 3 5 3" xfId="4006" xr:uid="{00000000-0005-0000-0000-000077000000}"/>
    <cellStyle name="20 % - Akzent1 3 5 4" xfId="6899" xr:uid="{00000000-0005-0000-0000-000077000000}"/>
    <cellStyle name="20 % - Akzent1 3 6" xfId="122" xr:uid="{00000000-0005-0000-0000-000079000000}"/>
    <cellStyle name="20 % - Akzent1 3 6 2" xfId="123" xr:uid="{00000000-0005-0000-0000-00007A000000}"/>
    <cellStyle name="20 % - Akzent1 3 6 2 2" xfId="4009" xr:uid="{00000000-0005-0000-0000-00007A000000}"/>
    <cellStyle name="20 % - Akzent1 3 6 2 3" xfId="6902" xr:uid="{00000000-0005-0000-0000-00007A000000}"/>
    <cellStyle name="20 % - Akzent1 3 6 3" xfId="4008" xr:uid="{00000000-0005-0000-0000-000079000000}"/>
    <cellStyle name="20 % - Akzent1 3 6 4" xfId="6901" xr:uid="{00000000-0005-0000-0000-000079000000}"/>
    <cellStyle name="20 % - Akzent1 3 7" xfId="124" xr:uid="{00000000-0005-0000-0000-00007B000000}"/>
    <cellStyle name="20 % - Akzent1 3 7 2" xfId="4010" xr:uid="{00000000-0005-0000-0000-00007B000000}"/>
    <cellStyle name="20 % - Akzent1 3 7 3" xfId="6903" xr:uid="{00000000-0005-0000-0000-00007B000000}"/>
    <cellStyle name="20 % - Akzent1 3 8" xfId="125" xr:uid="{00000000-0005-0000-0000-00007C000000}"/>
    <cellStyle name="20 % - Akzent1 3 9" xfId="3975" xr:uid="{00000000-0005-0000-0000-000057000000}"/>
    <cellStyle name="20 % - Akzent1 4" xfId="126" xr:uid="{00000000-0005-0000-0000-00007D000000}"/>
    <cellStyle name="20 % - Akzent1 4 2" xfId="127" xr:uid="{00000000-0005-0000-0000-00007E000000}"/>
    <cellStyle name="20 % - Akzent1 4 2 2" xfId="128" xr:uid="{00000000-0005-0000-0000-00007F000000}"/>
    <cellStyle name="20 % - Akzent1 4 2 2 2" xfId="129" xr:uid="{00000000-0005-0000-0000-000080000000}"/>
    <cellStyle name="20 % - Akzent1 4 2 2 2 2" xfId="4014" xr:uid="{00000000-0005-0000-0000-000080000000}"/>
    <cellStyle name="20 % - Akzent1 4 2 2 2 3" xfId="6907" xr:uid="{00000000-0005-0000-0000-000080000000}"/>
    <cellStyle name="20 % - Akzent1 4 2 2 3" xfId="4013" xr:uid="{00000000-0005-0000-0000-00007F000000}"/>
    <cellStyle name="20 % - Akzent1 4 2 2 4" xfId="6906" xr:uid="{00000000-0005-0000-0000-00007F000000}"/>
    <cellStyle name="20 % - Akzent1 4 2 3" xfId="130" xr:uid="{00000000-0005-0000-0000-000081000000}"/>
    <cellStyle name="20 % - Akzent1 4 2 3 2" xfId="131" xr:uid="{00000000-0005-0000-0000-000082000000}"/>
    <cellStyle name="20 % - Akzent1 4 2 3 2 2" xfId="4016" xr:uid="{00000000-0005-0000-0000-000082000000}"/>
    <cellStyle name="20 % - Akzent1 4 2 3 2 3" xfId="6909" xr:uid="{00000000-0005-0000-0000-000082000000}"/>
    <cellStyle name="20 % - Akzent1 4 2 3 3" xfId="4015" xr:uid="{00000000-0005-0000-0000-000081000000}"/>
    <cellStyle name="20 % - Akzent1 4 2 3 4" xfId="6908" xr:uid="{00000000-0005-0000-0000-000081000000}"/>
    <cellStyle name="20 % - Akzent1 4 2 4" xfId="132" xr:uid="{00000000-0005-0000-0000-000083000000}"/>
    <cellStyle name="20 % - Akzent1 4 2 4 2" xfId="4017" xr:uid="{00000000-0005-0000-0000-000083000000}"/>
    <cellStyle name="20 % - Akzent1 4 2 4 3" xfId="6910" xr:uid="{00000000-0005-0000-0000-000083000000}"/>
    <cellStyle name="20 % - Akzent1 4 2 5" xfId="4012" xr:uid="{00000000-0005-0000-0000-00007E000000}"/>
    <cellStyle name="20 % - Akzent1 4 2 6" xfId="6905" xr:uid="{00000000-0005-0000-0000-00007E000000}"/>
    <cellStyle name="20 % - Akzent1 4 3" xfId="133" xr:uid="{00000000-0005-0000-0000-000084000000}"/>
    <cellStyle name="20 % - Akzent1 4 3 2" xfId="134" xr:uid="{00000000-0005-0000-0000-000085000000}"/>
    <cellStyle name="20 % - Akzent1 4 3 2 2" xfId="135" xr:uid="{00000000-0005-0000-0000-000086000000}"/>
    <cellStyle name="20 % - Akzent1 4 3 2 2 2" xfId="4020" xr:uid="{00000000-0005-0000-0000-000086000000}"/>
    <cellStyle name="20 % - Akzent1 4 3 2 2 3" xfId="6913" xr:uid="{00000000-0005-0000-0000-000086000000}"/>
    <cellStyle name="20 % - Akzent1 4 3 2 3" xfId="4019" xr:uid="{00000000-0005-0000-0000-000085000000}"/>
    <cellStyle name="20 % - Akzent1 4 3 2 4" xfId="6912" xr:uid="{00000000-0005-0000-0000-000085000000}"/>
    <cellStyle name="20 % - Akzent1 4 3 3" xfId="136" xr:uid="{00000000-0005-0000-0000-000087000000}"/>
    <cellStyle name="20 % - Akzent1 4 3 3 2" xfId="137" xr:uid="{00000000-0005-0000-0000-000088000000}"/>
    <cellStyle name="20 % - Akzent1 4 3 3 2 2" xfId="4022" xr:uid="{00000000-0005-0000-0000-000088000000}"/>
    <cellStyle name="20 % - Akzent1 4 3 3 2 3" xfId="6915" xr:uid="{00000000-0005-0000-0000-000088000000}"/>
    <cellStyle name="20 % - Akzent1 4 3 3 3" xfId="4021" xr:uid="{00000000-0005-0000-0000-000087000000}"/>
    <cellStyle name="20 % - Akzent1 4 3 3 4" xfId="6914" xr:uid="{00000000-0005-0000-0000-000087000000}"/>
    <cellStyle name="20 % - Akzent1 4 3 4" xfId="138" xr:uid="{00000000-0005-0000-0000-000089000000}"/>
    <cellStyle name="20 % - Akzent1 4 3 4 2" xfId="4023" xr:uid="{00000000-0005-0000-0000-000089000000}"/>
    <cellStyle name="20 % - Akzent1 4 3 4 3" xfId="6916" xr:uid="{00000000-0005-0000-0000-000089000000}"/>
    <cellStyle name="20 % - Akzent1 4 3 5" xfId="4018" xr:uid="{00000000-0005-0000-0000-000084000000}"/>
    <cellStyle name="20 % - Akzent1 4 3 6" xfId="6911" xr:uid="{00000000-0005-0000-0000-000084000000}"/>
    <cellStyle name="20 % - Akzent1 4 4" xfId="139" xr:uid="{00000000-0005-0000-0000-00008A000000}"/>
    <cellStyle name="20 % - Akzent1 4 4 2" xfId="140" xr:uid="{00000000-0005-0000-0000-00008B000000}"/>
    <cellStyle name="20 % - Akzent1 4 4 2 2" xfId="4025" xr:uid="{00000000-0005-0000-0000-00008B000000}"/>
    <cellStyle name="20 % - Akzent1 4 4 2 3" xfId="6918" xr:uid="{00000000-0005-0000-0000-00008B000000}"/>
    <cellStyle name="20 % - Akzent1 4 4 3" xfId="4024" xr:uid="{00000000-0005-0000-0000-00008A000000}"/>
    <cellStyle name="20 % - Akzent1 4 4 4" xfId="6917" xr:uid="{00000000-0005-0000-0000-00008A000000}"/>
    <cellStyle name="20 % - Akzent1 4 5" xfId="141" xr:uid="{00000000-0005-0000-0000-00008C000000}"/>
    <cellStyle name="20 % - Akzent1 4 5 2" xfId="142" xr:uid="{00000000-0005-0000-0000-00008D000000}"/>
    <cellStyle name="20 % - Akzent1 4 5 2 2" xfId="4027" xr:uid="{00000000-0005-0000-0000-00008D000000}"/>
    <cellStyle name="20 % - Akzent1 4 5 2 3" xfId="6920" xr:uid="{00000000-0005-0000-0000-00008D000000}"/>
    <cellStyle name="20 % - Akzent1 4 5 3" xfId="4026" xr:uid="{00000000-0005-0000-0000-00008C000000}"/>
    <cellStyle name="20 % - Akzent1 4 5 4" xfId="6919" xr:uid="{00000000-0005-0000-0000-00008C000000}"/>
    <cellStyle name="20 % - Akzent1 4 6" xfId="143" xr:uid="{00000000-0005-0000-0000-00008E000000}"/>
    <cellStyle name="20 % - Akzent1 4 6 2" xfId="4028" xr:uid="{00000000-0005-0000-0000-00008E000000}"/>
    <cellStyle name="20 % - Akzent1 4 6 3" xfId="6921" xr:uid="{00000000-0005-0000-0000-00008E000000}"/>
    <cellStyle name="20 % - Akzent1 4 7" xfId="4011" xr:uid="{00000000-0005-0000-0000-00007D000000}"/>
    <cellStyle name="20 % - Akzent1 4 8" xfId="6904" xr:uid="{00000000-0005-0000-0000-00007D000000}"/>
    <cellStyle name="20 % - Akzent1 5" xfId="144" xr:uid="{00000000-0005-0000-0000-00008F000000}"/>
    <cellStyle name="20 % - Akzent1 5 2" xfId="145" xr:uid="{00000000-0005-0000-0000-000090000000}"/>
    <cellStyle name="20 % - Akzent1 5 2 2" xfId="146" xr:uid="{00000000-0005-0000-0000-000091000000}"/>
    <cellStyle name="20 % - Akzent1 5 2 2 2" xfId="147" xr:uid="{00000000-0005-0000-0000-000092000000}"/>
    <cellStyle name="20 % - Akzent1 5 2 2 2 2" xfId="4032" xr:uid="{00000000-0005-0000-0000-000092000000}"/>
    <cellStyle name="20 % - Akzent1 5 2 2 2 3" xfId="6925" xr:uid="{00000000-0005-0000-0000-000092000000}"/>
    <cellStyle name="20 % - Akzent1 5 2 2 3" xfId="4031" xr:uid="{00000000-0005-0000-0000-000091000000}"/>
    <cellStyle name="20 % - Akzent1 5 2 2 4" xfId="6924" xr:uid="{00000000-0005-0000-0000-000091000000}"/>
    <cellStyle name="20 % - Akzent1 5 2 3" xfId="148" xr:uid="{00000000-0005-0000-0000-000093000000}"/>
    <cellStyle name="20 % - Akzent1 5 2 3 2" xfId="149" xr:uid="{00000000-0005-0000-0000-000094000000}"/>
    <cellStyle name="20 % - Akzent1 5 2 3 2 2" xfId="4034" xr:uid="{00000000-0005-0000-0000-000094000000}"/>
    <cellStyle name="20 % - Akzent1 5 2 3 2 3" xfId="6927" xr:uid="{00000000-0005-0000-0000-000094000000}"/>
    <cellStyle name="20 % - Akzent1 5 2 3 3" xfId="4033" xr:uid="{00000000-0005-0000-0000-000093000000}"/>
    <cellStyle name="20 % - Akzent1 5 2 3 4" xfId="6926" xr:uid="{00000000-0005-0000-0000-000093000000}"/>
    <cellStyle name="20 % - Akzent1 5 2 4" xfId="150" xr:uid="{00000000-0005-0000-0000-000095000000}"/>
    <cellStyle name="20 % - Akzent1 5 2 4 2" xfId="4035" xr:uid="{00000000-0005-0000-0000-000095000000}"/>
    <cellStyle name="20 % - Akzent1 5 2 4 3" xfId="6928" xr:uid="{00000000-0005-0000-0000-000095000000}"/>
    <cellStyle name="20 % - Akzent1 5 2 5" xfId="4030" xr:uid="{00000000-0005-0000-0000-000090000000}"/>
    <cellStyle name="20 % - Akzent1 5 2 6" xfId="6923" xr:uid="{00000000-0005-0000-0000-000090000000}"/>
    <cellStyle name="20 % - Akzent1 5 3" xfId="151" xr:uid="{00000000-0005-0000-0000-000096000000}"/>
    <cellStyle name="20 % - Akzent1 5 3 2" xfId="152" xr:uid="{00000000-0005-0000-0000-000097000000}"/>
    <cellStyle name="20 % - Akzent1 5 3 2 2" xfId="153" xr:uid="{00000000-0005-0000-0000-000098000000}"/>
    <cellStyle name="20 % - Akzent1 5 3 2 2 2" xfId="4038" xr:uid="{00000000-0005-0000-0000-000098000000}"/>
    <cellStyle name="20 % - Akzent1 5 3 2 2 3" xfId="6931" xr:uid="{00000000-0005-0000-0000-000098000000}"/>
    <cellStyle name="20 % - Akzent1 5 3 2 3" xfId="4037" xr:uid="{00000000-0005-0000-0000-000097000000}"/>
    <cellStyle name="20 % - Akzent1 5 3 2 4" xfId="6930" xr:uid="{00000000-0005-0000-0000-000097000000}"/>
    <cellStyle name="20 % - Akzent1 5 3 3" xfId="154" xr:uid="{00000000-0005-0000-0000-000099000000}"/>
    <cellStyle name="20 % - Akzent1 5 3 3 2" xfId="155" xr:uid="{00000000-0005-0000-0000-00009A000000}"/>
    <cellStyle name="20 % - Akzent1 5 3 3 2 2" xfId="4040" xr:uid="{00000000-0005-0000-0000-00009A000000}"/>
    <cellStyle name="20 % - Akzent1 5 3 3 2 3" xfId="6933" xr:uid="{00000000-0005-0000-0000-00009A000000}"/>
    <cellStyle name="20 % - Akzent1 5 3 3 3" xfId="4039" xr:uid="{00000000-0005-0000-0000-000099000000}"/>
    <cellStyle name="20 % - Akzent1 5 3 3 4" xfId="6932" xr:uid="{00000000-0005-0000-0000-000099000000}"/>
    <cellStyle name="20 % - Akzent1 5 3 4" xfId="156" xr:uid="{00000000-0005-0000-0000-00009B000000}"/>
    <cellStyle name="20 % - Akzent1 5 3 4 2" xfId="4041" xr:uid="{00000000-0005-0000-0000-00009B000000}"/>
    <cellStyle name="20 % - Akzent1 5 3 4 3" xfId="6934" xr:uid="{00000000-0005-0000-0000-00009B000000}"/>
    <cellStyle name="20 % - Akzent1 5 3 5" xfId="4036" xr:uid="{00000000-0005-0000-0000-000096000000}"/>
    <cellStyle name="20 % - Akzent1 5 3 6" xfId="6929" xr:uid="{00000000-0005-0000-0000-000096000000}"/>
    <cellStyle name="20 % - Akzent1 5 4" xfId="157" xr:uid="{00000000-0005-0000-0000-00009C000000}"/>
    <cellStyle name="20 % - Akzent1 5 4 2" xfId="158" xr:uid="{00000000-0005-0000-0000-00009D000000}"/>
    <cellStyle name="20 % - Akzent1 5 4 2 2" xfId="4043" xr:uid="{00000000-0005-0000-0000-00009D000000}"/>
    <cellStyle name="20 % - Akzent1 5 4 2 3" xfId="6936" xr:uid="{00000000-0005-0000-0000-00009D000000}"/>
    <cellStyle name="20 % - Akzent1 5 4 3" xfId="4042" xr:uid="{00000000-0005-0000-0000-00009C000000}"/>
    <cellStyle name="20 % - Akzent1 5 4 4" xfId="6935" xr:uid="{00000000-0005-0000-0000-00009C000000}"/>
    <cellStyle name="20 % - Akzent1 5 5" xfId="159" xr:uid="{00000000-0005-0000-0000-00009E000000}"/>
    <cellStyle name="20 % - Akzent1 5 5 2" xfId="160" xr:uid="{00000000-0005-0000-0000-00009F000000}"/>
    <cellStyle name="20 % - Akzent1 5 5 2 2" xfId="4045" xr:uid="{00000000-0005-0000-0000-00009F000000}"/>
    <cellStyle name="20 % - Akzent1 5 5 2 3" xfId="6938" xr:uid="{00000000-0005-0000-0000-00009F000000}"/>
    <cellStyle name="20 % - Akzent1 5 5 3" xfId="4044" xr:uid="{00000000-0005-0000-0000-00009E000000}"/>
    <cellStyle name="20 % - Akzent1 5 5 4" xfId="6937" xr:uid="{00000000-0005-0000-0000-00009E000000}"/>
    <cellStyle name="20 % - Akzent1 5 6" xfId="161" xr:uid="{00000000-0005-0000-0000-0000A0000000}"/>
    <cellStyle name="20 % - Akzent1 5 6 2" xfId="4046" xr:uid="{00000000-0005-0000-0000-0000A0000000}"/>
    <cellStyle name="20 % - Akzent1 5 6 3" xfId="6939" xr:uid="{00000000-0005-0000-0000-0000A0000000}"/>
    <cellStyle name="20 % - Akzent1 5 7" xfId="4029" xr:uid="{00000000-0005-0000-0000-00008F000000}"/>
    <cellStyle name="20 % - Akzent1 5 8" xfId="6922" xr:uid="{00000000-0005-0000-0000-00008F000000}"/>
    <cellStyle name="20 % - Akzent1 6" xfId="162" xr:uid="{00000000-0005-0000-0000-0000A1000000}"/>
    <cellStyle name="20 % - Akzent1 6 2" xfId="163" xr:uid="{00000000-0005-0000-0000-0000A2000000}"/>
    <cellStyle name="20 % - Akzent1 6 2 2" xfId="164" xr:uid="{00000000-0005-0000-0000-0000A3000000}"/>
    <cellStyle name="20 % - Akzent1 6 2 2 2" xfId="165" xr:uid="{00000000-0005-0000-0000-0000A4000000}"/>
    <cellStyle name="20 % - Akzent1 6 2 2 2 2" xfId="4050" xr:uid="{00000000-0005-0000-0000-0000A4000000}"/>
    <cellStyle name="20 % - Akzent1 6 2 2 2 3" xfId="6943" xr:uid="{00000000-0005-0000-0000-0000A4000000}"/>
    <cellStyle name="20 % - Akzent1 6 2 2 3" xfId="4049" xr:uid="{00000000-0005-0000-0000-0000A3000000}"/>
    <cellStyle name="20 % - Akzent1 6 2 2 4" xfId="6942" xr:uid="{00000000-0005-0000-0000-0000A3000000}"/>
    <cellStyle name="20 % - Akzent1 6 2 3" xfId="166" xr:uid="{00000000-0005-0000-0000-0000A5000000}"/>
    <cellStyle name="20 % - Akzent1 6 2 3 2" xfId="167" xr:uid="{00000000-0005-0000-0000-0000A6000000}"/>
    <cellStyle name="20 % - Akzent1 6 2 3 2 2" xfId="4052" xr:uid="{00000000-0005-0000-0000-0000A6000000}"/>
    <cellStyle name="20 % - Akzent1 6 2 3 2 3" xfId="6945" xr:uid="{00000000-0005-0000-0000-0000A6000000}"/>
    <cellStyle name="20 % - Akzent1 6 2 3 3" xfId="4051" xr:uid="{00000000-0005-0000-0000-0000A5000000}"/>
    <cellStyle name="20 % - Akzent1 6 2 3 4" xfId="6944" xr:uid="{00000000-0005-0000-0000-0000A5000000}"/>
    <cellStyle name="20 % - Akzent1 6 2 4" xfId="168" xr:uid="{00000000-0005-0000-0000-0000A7000000}"/>
    <cellStyle name="20 % - Akzent1 6 2 4 2" xfId="4053" xr:uid="{00000000-0005-0000-0000-0000A7000000}"/>
    <cellStyle name="20 % - Akzent1 6 2 4 3" xfId="6946" xr:uid="{00000000-0005-0000-0000-0000A7000000}"/>
    <cellStyle name="20 % - Akzent1 6 2 5" xfId="4048" xr:uid="{00000000-0005-0000-0000-0000A2000000}"/>
    <cellStyle name="20 % - Akzent1 6 2 6" xfId="6941" xr:uid="{00000000-0005-0000-0000-0000A2000000}"/>
    <cellStyle name="20 % - Akzent1 6 3" xfId="169" xr:uid="{00000000-0005-0000-0000-0000A8000000}"/>
    <cellStyle name="20 % - Akzent1 6 3 2" xfId="170" xr:uid="{00000000-0005-0000-0000-0000A9000000}"/>
    <cellStyle name="20 % - Akzent1 6 3 2 2" xfId="171" xr:uid="{00000000-0005-0000-0000-0000AA000000}"/>
    <cellStyle name="20 % - Akzent1 6 3 2 2 2" xfId="4056" xr:uid="{00000000-0005-0000-0000-0000AA000000}"/>
    <cellStyle name="20 % - Akzent1 6 3 2 2 3" xfId="6949" xr:uid="{00000000-0005-0000-0000-0000AA000000}"/>
    <cellStyle name="20 % - Akzent1 6 3 2 3" xfId="4055" xr:uid="{00000000-0005-0000-0000-0000A9000000}"/>
    <cellStyle name="20 % - Akzent1 6 3 2 4" xfId="6948" xr:uid="{00000000-0005-0000-0000-0000A9000000}"/>
    <cellStyle name="20 % - Akzent1 6 3 3" xfId="172" xr:uid="{00000000-0005-0000-0000-0000AB000000}"/>
    <cellStyle name="20 % - Akzent1 6 3 3 2" xfId="173" xr:uid="{00000000-0005-0000-0000-0000AC000000}"/>
    <cellStyle name="20 % - Akzent1 6 3 3 2 2" xfId="4058" xr:uid="{00000000-0005-0000-0000-0000AC000000}"/>
    <cellStyle name="20 % - Akzent1 6 3 3 2 3" xfId="6951" xr:uid="{00000000-0005-0000-0000-0000AC000000}"/>
    <cellStyle name="20 % - Akzent1 6 3 3 3" xfId="4057" xr:uid="{00000000-0005-0000-0000-0000AB000000}"/>
    <cellStyle name="20 % - Akzent1 6 3 3 4" xfId="6950" xr:uid="{00000000-0005-0000-0000-0000AB000000}"/>
    <cellStyle name="20 % - Akzent1 6 3 4" xfId="174" xr:uid="{00000000-0005-0000-0000-0000AD000000}"/>
    <cellStyle name="20 % - Akzent1 6 3 4 2" xfId="4059" xr:uid="{00000000-0005-0000-0000-0000AD000000}"/>
    <cellStyle name="20 % - Akzent1 6 3 4 3" xfId="6952" xr:uid="{00000000-0005-0000-0000-0000AD000000}"/>
    <cellStyle name="20 % - Akzent1 6 3 5" xfId="4054" xr:uid="{00000000-0005-0000-0000-0000A8000000}"/>
    <cellStyle name="20 % - Akzent1 6 3 6" xfId="6947" xr:uid="{00000000-0005-0000-0000-0000A8000000}"/>
    <cellStyle name="20 % - Akzent1 6 4" xfId="175" xr:uid="{00000000-0005-0000-0000-0000AE000000}"/>
    <cellStyle name="20 % - Akzent1 6 4 2" xfId="176" xr:uid="{00000000-0005-0000-0000-0000AF000000}"/>
    <cellStyle name="20 % - Akzent1 6 4 2 2" xfId="4061" xr:uid="{00000000-0005-0000-0000-0000AF000000}"/>
    <cellStyle name="20 % - Akzent1 6 4 2 3" xfId="6954" xr:uid="{00000000-0005-0000-0000-0000AF000000}"/>
    <cellStyle name="20 % - Akzent1 6 4 3" xfId="4060" xr:uid="{00000000-0005-0000-0000-0000AE000000}"/>
    <cellStyle name="20 % - Akzent1 6 4 4" xfId="6953" xr:uid="{00000000-0005-0000-0000-0000AE000000}"/>
    <cellStyle name="20 % - Akzent1 6 5" xfId="177" xr:uid="{00000000-0005-0000-0000-0000B0000000}"/>
    <cellStyle name="20 % - Akzent1 6 5 2" xfId="178" xr:uid="{00000000-0005-0000-0000-0000B1000000}"/>
    <cellStyle name="20 % - Akzent1 6 5 2 2" xfId="4063" xr:uid="{00000000-0005-0000-0000-0000B1000000}"/>
    <cellStyle name="20 % - Akzent1 6 5 2 3" xfId="6956" xr:uid="{00000000-0005-0000-0000-0000B1000000}"/>
    <cellStyle name="20 % - Akzent1 6 5 3" xfId="4062" xr:uid="{00000000-0005-0000-0000-0000B0000000}"/>
    <cellStyle name="20 % - Akzent1 6 5 4" xfId="6955" xr:uid="{00000000-0005-0000-0000-0000B0000000}"/>
    <cellStyle name="20 % - Akzent1 6 6" xfId="179" xr:uid="{00000000-0005-0000-0000-0000B2000000}"/>
    <cellStyle name="20 % - Akzent1 6 6 2" xfId="4064" xr:uid="{00000000-0005-0000-0000-0000B2000000}"/>
    <cellStyle name="20 % - Akzent1 6 6 3" xfId="6957" xr:uid="{00000000-0005-0000-0000-0000B2000000}"/>
    <cellStyle name="20 % - Akzent1 6 7" xfId="4047" xr:uid="{00000000-0005-0000-0000-0000A1000000}"/>
    <cellStyle name="20 % - Akzent1 6 8" xfId="6940" xr:uid="{00000000-0005-0000-0000-0000A1000000}"/>
    <cellStyle name="20 % - Akzent1 7" xfId="180" xr:uid="{00000000-0005-0000-0000-0000B3000000}"/>
    <cellStyle name="20 % - Akzent1 7 2" xfId="181" xr:uid="{00000000-0005-0000-0000-0000B4000000}"/>
    <cellStyle name="20 % - Akzent1 7 2 2" xfId="182" xr:uid="{00000000-0005-0000-0000-0000B5000000}"/>
    <cellStyle name="20 % - Akzent1 7 2 2 2" xfId="183" xr:uid="{00000000-0005-0000-0000-0000B6000000}"/>
    <cellStyle name="20 % - Akzent1 7 2 2 2 2" xfId="4068" xr:uid="{00000000-0005-0000-0000-0000B6000000}"/>
    <cellStyle name="20 % - Akzent1 7 2 2 2 3" xfId="6961" xr:uid="{00000000-0005-0000-0000-0000B6000000}"/>
    <cellStyle name="20 % - Akzent1 7 2 2 3" xfId="4067" xr:uid="{00000000-0005-0000-0000-0000B5000000}"/>
    <cellStyle name="20 % - Akzent1 7 2 2 4" xfId="6960" xr:uid="{00000000-0005-0000-0000-0000B5000000}"/>
    <cellStyle name="20 % - Akzent1 7 2 3" xfId="184" xr:uid="{00000000-0005-0000-0000-0000B7000000}"/>
    <cellStyle name="20 % - Akzent1 7 2 3 2" xfId="185" xr:uid="{00000000-0005-0000-0000-0000B8000000}"/>
    <cellStyle name="20 % - Akzent1 7 2 3 2 2" xfId="4070" xr:uid="{00000000-0005-0000-0000-0000B8000000}"/>
    <cellStyle name="20 % - Akzent1 7 2 3 2 3" xfId="6963" xr:uid="{00000000-0005-0000-0000-0000B8000000}"/>
    <cellStyle name="20 % - Akzent1 7 2 3 3" xfId="4069" xr:uid="{00000000-0005-0000-0000-0000B7000000}"/>
    <cellStyle name="20 % - Akzent1 7 2 3 4" xfId="6962" xr:uid="{00000000-0005-0000-0000-0000B7000000}"/>
    <cellStyle name="20 % - Akzent1 7 2 4" xfId="186" xr:uid="{00000000-0005-0000-0000-0000B9000000}"/>
    <cellStyle name="20 % - Akzent1 7 2 4 2" xfId="4071" xr:uid="{00000000-0005-0000-0000-0000B9000000}"/>
    <cellStyle name="20 % - Akzent1 7 2 4 3" xfId="6964" xr:uid="{00000000-0005-0000-0000-0000B9000000}"/>
    <cellStyle name="20 % - Akzent1 7 2 5" xfId="4066" xr:uid="{00000000-0005-0000-0000-0000B4000000}"/>
    <cellStyle name="20 % - Akzent1 7 2 6" xfId="6959" xr:uid="{00000000-0005-0000-0000-0000B4000000}"/>
    <cellStyle name="20 % - Akzent1 7 3" xfId="187" xr:uid="{00000000-0005-0000-0000-0000BA000000}"/>
    <cellStyle name="20 % - Akzent1 7 3 2" xfId="188" xr:uid="{00000000-0005-0000-0000-0000BB000000}"/>
    <cellStyle name="20 % - Akzent1 7 3 2 2" xfId="4073" xr:uid="{00000000-0005-0000-0000-0000BB000000}"/>
    <cellStyle name="20 % - Akzent1 7 3 2 3" xfId="6966" xr:uid="{00000000-0005-0000-0000-0000BB000000}"/>
    <cellStyle name="20 % - Akzent1 7 3 3" xfId="4072" xr:uid="{00000000-0005-0000-0000-0000BA000000}"/>
    <cellStyle name="20 % - Akzent1 7 3 4" xfId="6965" xr:uid="{00000000-0005-0000-0000-0000BA000000}"/>
    <cellStyle name="20 % - Akzent1 7 4" xfId="189" xr:uid="{00000000-0005-0000-0000-0000BC000000}"/>
    <cellStyle name="20 % - Akzent1 7 4 2" xfId="190" xr:uid="{00000000-0005-0000-0000-0000BD000000}"/>
    <cellStyle name="20 % - Akzent1 7 4 2 2" xfId="4075" xr:uid="{00000000-0005-0000-0000-0000BD000000}"/>
    <cellStyle name="20 % - Akzent1 7 4 2 3" xfId="6968" xr:uid="{00000000-0005-0000-0000-0000BD000000}"/>
    <cellStyle name="20 % - Akzent1 7 4 3" xfId="4074" xr:uid="{00000000-0005-0000-0000-0000BC000000}"/>
    <cellStyle name="20 % - Akzent1 7 4 4" xfId="6967" xr:uid="{00000000-0005-0000-0000-0000BC000000}"/>
    <cellStyle name="20 % - Akzent1 7 5" xfId="191" xr:uid="{00000000-0005-0000-0000-0000BE000000}"/>
    <cellStyle name="20 % - Akzent1 7 5 2" xfId="4076" xr:uid="{00000000-0005-0000-0000-0000BE000000}"/>
    <cellStyle name="20 % - Akzent1 7 5 3" xfId="6969" xr:uid="{00000000-0005-0000-0000-0000BE000000}"/>
    <cellStyle name="20 % - Akzent1 7 6" xfId="4065" xr:uid="{00000000-0005-0000-0000-0000B3000000}"/>
    <cellStyle name="20 % - Akzent1 7 7" xfId="6958" xr:uid="{00000000-0005-0000-0000-0000B3000000}"/>
    <cellStyle name="20 % - Akzent1 8" xfId="192" xr:uid="{00000000-0005-0000-0000-0000BF000000}"/>
    <cellStyle name="20 % - Akzent1 8 2" xfId="193" xr:uid="{00000000-0005-0000-0000-0000C0000000}"/>
    <cellStyle name="20 % - Akzent1 8 2 2" xfId="194" xr:uid="{00000000-0005-0000-0000-0000C1000000}"/>
    <cellStyle name="20 % - Akzent1 8 2 2 2" xfId="4079" xr:uid="{00000000-0005-0000-0000-0000C1000000}"/>
    <cellStyle name="20 % - Akzent1 8 2 2 3" xfId="6972" xr:uid="{00000000-0005-0000-0000-0000C1000000}"/>
    <cellStyle name="20 % - Akzent1 8 2 3" xfId="4078" xr:uid="{00000000-0005-0000-0000-0000C0000000}"/>
    <cellStyle name="20 % - Akzent1 8 2 4" xfId="6971" xr:uid="{00000000-0005-0000-0000-0000C0000000}"/>
    <cellStyle name="20 % - Akzent1 8 3" xfId="195" xr:uid="{00000000-0005-0000-0000-0000C2000000}"/>
    <cellStyle name="20 % - Akzent1 8 3 2" xfId="196" xr:uid="{00000000-0005-0000-0000-0000C3000000}"/>
    <cellStyle name="20 % - Akzent1 8 3 2 2" xfId="4081" xr:uid="{00000000-0005-0000-0000-0000C3000000}"/>
    <cellStyle name="20 % - Akzent1 8 3 2 3" xfId="6974" xr:uid="{00000000-0005-0000-0000-0000C3000000}"/>
    <cellStyle name="20 % - Akzent1 8 3 3" xfId="4080" xr:uid="{00000000-0005-0000-0000-0000C2000000}"/>
    <cellStyle name="20 % - Akzent1 8 3 4" xfId="6973" xr:uid="{00000000-0005-0000-0000-0000C2000000}"/>
    <cellStyle name="20 % - Akzent1 8 4" xfId="197" xr:uid="{00000000-0005-0000-0000-0000C4000000}"/>
    <cellStyle name="20 % - Akzent1 8 4 2" xfId="4082" xr:uid="{00000000-0005-0000-0000-0000C4000000}"/>
    <cellStyle name="20 % - Akzent1 8 4 3" xfId="6975" xr:uid="{00000000-0005-0000-0000-0000C4000000}"/>
    <cellStyle name="20 % - Akzent1 8 5" xfId="4077" xr:uid="{00000000-0005-0000-0000-0000BF000000}"/>
    <cellStyle name="20 % - Akzent1 8 6" xfId="6970" xr:uid="{00000000-0005-0000-0000-0000BF000000}"/>
    <cellStyle name="20 % - Akzent1 9" xfId="198" xr:uid="{00000000-0005-0000-0000-0000C5000000}"/>
    <cellStyle name="20 % - Akzent1 9 2" xfId="199" xr:uid="{00000000-0005-0000-0000-0000C6000000}"/>
    <cellStyle name="20 % - Akzent1 9 2 2" xfId="200" xr:uid="{00000000-0005-0000-0000-0000C7000000}"/>
    <cellStyle name="20 % - Akzent1 9 2 2 2" xfId="4085" xr:uid="{00000000-0005-0000-0000-0000C7000000}"/>
    <cellStyle name="20 % - Akzent1 9 2 2 3" xfId="6978" xr:uid="{00000000-0005-0000-0000-0000C7000000}"/>
    <cellStyle name="20 % - Akzent1 9 2 3" xfId="4084" xr:uid="{00000000-0005-0000-0000-0000C6000000}"/>
    <cellStyle name="20 % - Akzent1 9 2 4" xfId="6977" xr:uid="{00000000-0005-0000-0000-0000C6000000}"/>
    <cellStyle name="20 % - Akzent1 9 3" xfId="201" xr:uid="{00000000-0005-0000-0000-0000C8000000}"/>
    <cellStyle name="20 % - Akzent1 9 3 2" xfId="202" xr:uid="{00000000-0005-0000-0000-0000C9000000}"/>
    <cellStyle name="20 % - Akzent1 9 3 2 2" xfId="4087" xr:uid="{00000000-0005-0000-0000-0000C9000000}"/>
    <cellStyle name="20 % - Akzent1 9 3 2 3" xfId="6980" xr:uid="{00000000-0005-0000-0000-0000C9000000}"/>
    <cellStyle name="20 % - Akzent1 9 3 3" xfId="4086" xr:uid="{00000000-0005-0000-0000-0000C8000000}"/>
    <cellStyle name="20 % - Akzent1 9 3 4" xfId="6979" xr:uid="{00000000-0005-0000-0000-0000C8000000}"/>
    <cellStyle name="20 % - Akzent1 9 4" xfId="203" xr:uid="{00000000-0005-0000-0000-0000CA000000}"/>
    <cellStyle name="20 % - Akzent1 9 4 2" xfId="4088" xr:uid="{00000000-0005-0000-0000-0000CA000000}"/>
    <cellStyle name="20 % - Akzent1 9 4 3" xfId="6981" xr:uid="{00000000-0005-0000-0000-0000CA000000}"/>
    <cellStyle name="20 % - Akzent1 9 5" xfId="4083" xr:uid="{00000000-0005-0000-0000-0000C5000000}"/>
    <cellStyle name="20 % - Akzent1 9 6" xfId="6976" xr:uid="{00000000-0005-0000-0000-0000C5000000}"/>
    <cellStyle name="20 % - Akzent2" xfId="204" builtinId="34" customBuiltin="1"/>
    <cellStyle name="20 % - Akzent2 10" xfId="205" xr:uid="{00000000-0005-0000-0000-0000CC000000}"/>
    <cellStyle name="20 % - Akzent2 10 2" xfId="206" xr:uid="{00000000-0005-0000-0000-0000CD000000}"/>
    <cellStyle name="20 % - Akzent2 10 2 2" xfId="4091" xr:uid="{00000000-0005-0000-0000-0000CD000000}"/>
    <cellStyle name="20 % - Akzent2 10 2 3" xfId="6984" xr:uid="{00000000-0005-0000-0000-0000CD000000}"/>
    <cellStyle name="20 % - Akzent2 10 3" xfId="4090" xr:uid="{00000000-0005-0000-0000-0000CC000000}"/>
    <cellStyle name="20 % - Akzent2 10 4" xfId="6983" xr:uid="{00000000-0005-0000-0000-0000CC000000}"/>
    <cellStyle name="20 % - Akzent2 11" xfId="207" xr:uid="{00000000-0005-0000-0000-0000CE000000}"/>
    <cellStyle name="20 % - Akzent2 11 2" xfId="208" xr:uid="{00000000-0005-0000-0000-0000CF000000}"/>
    <cellStyle name="20 % - Akzent2 11 2 2" xfId="4093" xr:uid="{00000000-0005-0000-0000-0000CF000000}"/>
    <cellStyle name="20 % - Akzent2 11 2 3" xfId="6986" xr:uid="{00000000-0005-0000-0000-0000CF000000}"/>
    <cellStyle name="20 % - Akzent2 11 3" xfId="4092" xr:uid="{00000000-0005-0000-0000-0000CE000000}"/>
    <cellStyle name="20 % - Akzent2 11 4" xfId="6985" xr:uid="{00000000-0005-0000-0000-0000CE000000}"/>
    <cellStyle name="20 % - Akzent2 12" xfId="209" xr:uid="{00000000-0005-0000-0000-0000D0000000}"/>
    <cellStyle name="20 % - Akzent2 12 2" xfId="210" xr:uid="{00000000-0005-0000-0000-0000D1000000}"/>
    <cellStyle name="20 % - Akzent2 12 2 2" xfId="4095" xr:uid="{00000000-0005-0000-0000-0000D1000000}"/>
    <cellStyle name="20 % - Akzent2 12 2 3" xfId="6988" xr:uid="{00000000-0005-0000-0000-0000D1000000}"/>
    <cellStyle name="20 % - Akzent2 12 3" xfId="4094" xr:uid="{00000000-0005-0000-0000-0000D0000000}"/>
    <cellStyle name="20 % - Akzent2 12 4" xfId="6987" xr:uid="{00000000-0005-0000-0000-0000D0000000}"/>
    <cellStyle name="20 % - Akzent2 13" xfId="211" xr:uid="{00000000-0005-0000-0000-0000D2000000}"/>
    <cellStyle name="20 % - Akzent2 13 2" xfId="212" xr:uid="{00000000-0005-0000-0000-0000D3000000}"/>
    <cellStyle name="20 % - Akzent2 13 2 2" xfId="4097" xr:uid="{00000000-0005-0000-0000-0000D3000000}"/>
    <cellStyle name="20 % - Akzent2 13 2 3" xfId="6990" xr:uid="{00000000-0005-0000-0000-0000D3000000}"/>
    <cellStyle name="20 % - Akzent2 13 3" xfId="4096" xr:uid="{00000000-0005-0000-0000-0000D2000000}"/>
    <cellStyle name="20 % - Akzent2 13 4" xfId="6989" xr:uid="{00000000-0005-0000-0000-0000D2000000}"/>
    <cellStyle name="20 % - Akzent2 14" xfId="213" xr:uid="{00000000-0005-0000-0000-0000D4000000}"/>
    <cellStyle name="20 % - Akzent2 14 2" xfId="4098" xr:uid="{00000000-0005-0000-0000-0000D4000000}"/>
    <cellStyle name="20 % - Akzent2 14 3" xfId="6991" xr:uid="{00000000-0005-0000-0000-0000D4000000}"/>
    <cellStyle name="20 % - Akzent2 15" xfId="4089" xr:uid="{00000000-0005-0000-0000-0000FF0F0000}"/>
    <cellStyle name="20 % - Akzent2 16" xfId="6982" xr:uid="{00000000-0005-0000-0000-00004C1B0000}"/>
    <cellStyle name="20 % - Akzent2 2" xfId="214" xr:uid="{00000000-0005-0000-0000-0000D5000000}"/>
    <cellStyle name="20 % - Akzent2 2 10" xfId="4099" xr:uid="{00000000-0005-0000-0000-0000D5000000}"/>
    <cellStyle name="20 % - Akzent2 2 11" xfId="6992" xr:uid="{00000000-0005-0000-0000-0000D5000000}"/>
    <cellStyle name="20 % - Akzent2 2 2" xfId="215" xr:uid="{00000000-0005-0000-0000-0000D6000000}"/>
    <cellStyle name="20 % - Akzent2 2 2 2" xfId="216" xr:uid="{00000000-0005-0000-0000-0000D7000000}"/>
    <cellStyle name="20 % - Akzent2 2 2 2 2" xfId="217" xr:uid="{00000000-0005-0000-0000-0000D8000000}"/>
    <cellStyle name="20 % - Akzent2 2 2 2 2 2" xfId="218" xr:uid="{00000000-0005-0000-0000-0000D9000000}"/>
    <cellStyle name="20 % - Akzent2 2 2 2 2 2 2" xfId="219" xr:uid="{00000000-0005-0000-0000-0000DA000000}"/>
    <cellStyle name="20 % - Akzent2 2 2 2 2 2 2 2" xfId="4103" xr:uid="{00000000-0005-0000-0000-0000DA000000}"/>
    <cellStyle name="20 % - Akzent2 2 2 2 2 2 2 3" xfId="6996" xr:uid="{00000000-0005-0000-0000-0000DA000000}"/>
    <cellStyle name="20 % - Akzent2 2 2 2 2 2 3" xfId="4102" xr:uid="{00000000-0005-0000-0000-0000D9000000}"/>
    <cellStyle name="20 % - Akzent2 2 2 2 2 2 4" xfId="6995" xr:uid="{00000000-0005-0000-0000-0000D9000000}"/>
    <cellStyle name="20 % - Akzent2 2 2 2 2 3" xfId="220" xr:uid="{00000000-0005-0000-0000-0000DB000000}"/>
    <cellStyle name="20 % - Akzent2 2 2 2 2 3 2" xfId="221" xr:uid="{00000000-0005-0000-0000-0000DC000000}"/>
    <cellStyle name="20 % - Akzent2 2 2 2 2 3 2 2" xfId="4105" xr:uid="{00000000-0005-0000-0000-0000DC000000}"/>
    <cellStyle name="20 % - Akzent2 2 2 2 2 3 2 3" xfId="6998" xr:uid="{00000000-0005-0000-0000-0000DC000000}"/>
    <cellStyle name="20 % - Akzent2 2 2 2 2 3 3" xfId="4104" xr:uid="{00000000-0005-0000-0000-0000DB000000}"/>
    <cellStyle name="20 % - Akzent2 2 2 2 2 3 4" xfId="6997" xr:uid="{00000000-0005-0000-0000-0000DB000000}"/>
    <cellStyle name="20 % - Akzent2 2 2 2 2 4" xfId="222" xr:uid="{00000000-0005-0000-0000-0000DD000000}"/>
    <cellStyle name="20 % - Akzent2 2 2 2 2 4 2" xfId="4106" xr:uid="{00000000-0005-0000-0000-0000DD000000}"/>
    <cellStyle name="20 % - Akzent2 2 2 2 2 4 3" xfId="6999" xr:uid="{00000000-0005-0000-0000-0000DD000000}"/>
    <cellStyle name="20 % - Akzent2 2 2 2 2 5" xfId="4101" xr:uid="{00000000-0005-0000-0000-0000D8000000}"/>
    <cellStyle name="20 % - Akzent2 2 2 2 2 6" xfId="6994" xr:uid="{00000000-0005-0000-0000-0000D8000000}"/>
    <cellStyle name="20 % - Akzent2 2 2 2 3" xfId="223" xr:uid="{00000000-0005-0000-0000-0000DE000000}"/>
    <cellStyle name="20 % - Akzent2 2 2 2 3 2" xfId="224" xr:uid="{00000000-0005-0000-0000-0000DF000000}"/>
    <cellStyle name="20 % - Akzent2 2 2 2 3 2 2" xfId="225" xr:uid="{00000000-0005-0000-0000-0000E0000000}"/>
    <cellStyle name="20 % - Akzent2 2 2 2 3 2 2 2" xfId="4109" xr:uid="{00000000-0005-0000-0000-0000E0000000}"/>
    <cellStyle name="20 % - Akzent2 2 2 2 3 2 2 3" xfId="7002" xr:uid="{00000000-0005-0000-0000-0000E0000000}"/>
    <cellStyle name="20 % - Akzent2 2 2 2 3 2 3" xfId="4108" xr:uid="{00000000-0005-0000-0000-0000DF000000}"/>
    <cellStyle name="20 % - Akzent2 2 2 2 3 2 4" xfId="7001" xr:uid="{00000000-0005-0000-0000-0000DF000000}"/>
    <cellStyle name="20 % - Akzent2 2 2 2 3 3" xfId="226" xr:uid="{00000000-0005-0000-0000-0000E1000000}"/>
    <cellStyle name="20 % - Akzent2 2 2 2 3 3 2" xfId="227" xr:uid="{00000000-0005-0000-0000-0000E2000000}"/>
    <cellStyle name="20 % - Akzent2 2 2 2 3 3 2 2" xfId="4111" xr:uid="{00000000-0005-0000-0000-0000E2000000}"/>
    <cellStyle name="20 % - Akzent2 2 2 2 3 3 2 3" xfId="7004" xr:uid="{00000000-0005-0000-0000-0000E2000000}"/>
    <cellStyle name="20 % - Akzent2 2 2 2 3 3 3" xfId="4110" xr:uid="{00000000-0005-0000-0000-0000E1000000}"/>
    <cellStyle name="20 % - Akzent2 2 2 2 3 3 4" xfId="7003" xr:uid="{00000000-0005-0000-0000-0000E1000000}"/>
    <cellStyle name="20 % - Akzent2 2 2 2 3 4" xfId="228" xr:uid="{00000000-0005-0000-0000-0000E3000000}"/>
    <cellStyle name="20 % - Akzent2 2 2 2 3 4 2" xfId="4112" xr:uid="{00000000-0005-0000-0000-0000E3000000}"/>
    <cellStyle name="20 % - Akzent2 2 2 2 3 4 3" xfId="7005" xr:uid="{00000000-0005-0000-0000-0000E3000000}"/>
    <cellStyle name="20 % - Akzent2 2 2 2 3 5" xfId="4107" xr:uid="{00000000-0005-0000-0000-0000DE000000}"/>
    <cellStyle name="20 % - Akzent2 2 2 2 3 6" xfId="7000" xr:uid="{00000000-0005-0000-0000-0000DE000000}"/>
    <cellStyle name="20 % - Akzent2 2 2 2 4" xfId="229" xr:uid="{00000000-0005-0000-0000-0000E4000000}"/>
    <cellStyle name="20 % - Akzent2 2 2 2 4 2" xfId="230" xr:uid="{00000000-0005-0000-0000-0000E5000000}"/>
    <cellStyle name="20 % - Akzent2 2 2 2 4 2 2" xfId="4114" xr:uid="{00000000-0005-0000-0000-0000E5000000}"/>
    <cellStyle name="20 % - Akzent2 2 2 2 4 2 3" xfId="7007" xr:uid="{00000000-0005-0000-0000-0000E5000000}"/>
    <cellStyle name="20 % - Akzent2 2 2 2 4 3" xfId="4113" xr:uid="{00000000-0005-0000-0000-0000E4000000}"/>
    <cellStyle name="20 % - Akzent2 2 2 2 4 4" xfId="7006" xr:uid="{00000000-0005-0000-0000-0000E4000000}"/>
    <cellStyle name="20 % - Akzent2 2 2 2 5" xfId="231" xr:uid="{00000000-0005-0000-0000-0000E6000000}"/>
    <cellStyle name="20 % - Akzent2 2 2 2 5 2" xfId="232" xr:uid="{00000000-0005-0000-0000-0000E7000000}"/>
    <cellStyle name="20 % - Akzent2 2 2 2 5 2 2" xfId="4116" xr:uid="{00000000-0005-0000-0000-0000E7000000}"/>
    <cellStyle name="20 % - Akzent2 2 2 2 5 2 3" xfId="7009" xr:uid="{00000000-0005-0000-0000-0000E7000000}"/>
    <cellStyle name="20 % - Akzent2 2 2 2 5 3" xfId="4115" xr:uid="{00000000-0005-0000-0000-0000E6000000}"/>
    <cellStyle name="20 % - Akzent2 2 2 2 5 4" xfId="7008" xr:uid="{00000000-0005-0000-0000-0000E6000000}"/>
    <cellStyle name="20 % - Akzent2 2 2 2 6" xfId="233" xr:uid="{00000000-0005-0000-0000-0000E8000000}"/>
    <cellStyle name="20 % - Akzent2 2 2 2 6 2" xfId="4117" xr:uid="{00000000-0005-0000-0000-0000E8000000}"/>
    <cellStyle name="20 % - Akzent2 2 2 2 6 3" xfId="7010" xr:uid="{00000000-0005-0000-0000-0000E8000000}"/>
    <cellStyle name="20 % - Akzent2 2 2 2 7" xfId="234" xr:uid="{00000000-0005-0000-0000-0000E9000000}"/>
    <cellStyle name="20 % - Akzent2 2 2 2 8" xfId="4100" xr:uid="{00000000-0005-0000-0000-0000D7000000}"/>
    <cellStyle name="20 % - Akzent2 2 2 2 9" xfId="6993" xr:uid="{00000000-0005-0000-0000-0000D7000000}"/>
    <cellStyle name="20 % - Akzent2 2 2 3" xfId="235" xr:uid="{00000000-0005-0000-0000-0000EA000000}"/>
    <cellStyle name="20 % - Akzent2 2 2 3 2" xfId="236" xr:uid="{00000000-0005-0000-0000-0000EB000000}"/>
    <cellStyle name="20 % - Akzent2 2 2 3 2 2" xfId="237" xr:uid="{00000000-0005-0000-0000-0000EC000000}"/>
    <cellStyle name="20 % - Akzent2 2 2 3 2 2 2" xfId="4120" xr:uid="{00000000-0005-0000-0000-0000EC000000}"/>
    <cellStyle name="20 % - Akzent2 2 2 3 2 2 3" xfId="7013" xr:uid="{00000000-0005-0000-0000-0000EC000000}"/>
    <cellStyle name="20 % - Akzent2 2 2 3 2 3" xfId="4119" xr:uid="{00000000-0005-0000-0000-0000EB000000}"/>
    <cellStyle name="20 % - Akzent2 2 2 3 2 4" xfId="7012" xr:uid="{00000000-0005-0000-0000-0000EB000000}"/>
    <cellStyle name="20 % - Akzent2 2 2 3 3" xfId="238" xr:uid="{00000000-0005-0000-0000-0000ED000000}"/>
    <cellStyle name="20 % - Akzent2 2 2 3 3 2" xfId="239" xr:uid="{00000000-0005-0000-0000-0000EE000000}"/>
    <cellStyle name="20 % - Akzent2 2 2 3 3 2 2" xfId="4122" xr:uid="{00000000-0005-0000-0000-0000EE000000}"/>
    <cellStyle name="20 % - Akzent2 2 2 3 3 2 3" xfId="7015" xr:uid="{00000000-0005-0000-0000-0000EE000000}"/>
    <cellStyle name="20 % - Akzent2 2 2 3 3 3" xfId="4121" xr:uid="{00000000-0005-0000-0000-0000ED000000}"/>
    <cellStyle name="20 % - Akzent2 2 2 3 3 4" xfId="7014" xr:uid="{00000000-0005-0000-0000-0000ED000000}"/>
    <cellStyle name="20 % - Akzent2 2 2 3 4" xfId="240" xr:uid="{00000000-0005-0000-0000-0000EF000000}"/>
    <cellStyle name="20 % - Akzent2 2 2 3 4 2" xfId="4123" xr:uid="{00000000-0005-0000-0000-0000EF000000}"/>
    <cellStyle name="20 % - Akzent2 2 2 3 4 3" xfId="7016" xr:uid="{00000000-0005-0000-0000-0000EF000000}"/>
    <cellStyle name="20 % - Akzent2 2 2 3 5" xfId="4118" xr:uid="{00000000-0005-0000-0000-0000EA000000}"/>
    <cellStyle name="20 % - Akzent2 2 2 3 6" xfId="7011" xr:uid="{00000000-0005-0000-0000-0000EA000000}"/>
    <cellStyle name="20 % - Akzent2 2 2 4" xfId="241" xr:uid="{00000000-0005-0000-0000-0000F0000000}"/>
    <cellStyle name="20 % - Akzent2 2 2 4 2" xfId="242" xr:uid="{00000000-0005-0000-0000-0000F1000000}"/>
    <cellStyle name="20 % - Akzent2 2 2 4 2 2" xfId="243" xr:uid="{00000000-0005-0000-0000-0000F2000000}"/>
    <cellStyle name="20 % - Akzent2 2 2 4 2 2 2" xfId="4126" xr:uid="{00000000-0005-0000-0000-0000F2000000}"/>
    <cellStyle name="20 % - Akzent2 2 2 4 2 2 3" xfId="7019" xr:uid="{00000000-0005-0000-0000-0000F2000000}"/>
    <cellStyle name="20 % - Akzent2 2 2 4 2 3" xfId="4125" xr:uid="{00000000-0005-0000-0000-0000F1000000}"/>
    <cellStyle name="20 % - Akzent2 2 2 4 2 4" xfId="7018" xr:uid="{00000000-0005-0000-0000-0000F1000000}"/>
    <cellStyle name="20 % - Akzent2 2 2 4 3" xfId="244" xr:uid="{00000000-0005-0000-0000-0000F3000000}"/>
    <cellStyle name="20 % - Akzent2 2 2 4 3 2" xfId="245" xr:uid="{00000000-0005-0000-0000-0000F4000000}"/>
    <cellStyle name="20 % - Akzent2 2 2 4 3 2 2" xfId="4128" xr:uid="{00000000-0005-0000-0000-0000F4000000}"/>
    <cellStyle name="20 % - Akzent2 2 2 4 3 2 3" xfId="7021" xr:uid="{00000000-0005-0000-0000-0000F4000000}"/>
    <cellStyle name="20 % - Akzent2 2 2 4 3 3" xfId="4127" xr:uid="{00000000-0005-0000-0000-0000F3000000}"/>
    <cellStyle name="20 % - Akzent2 2 2 4 3 4" xfId="7020" xr:uid="{00000000-0005-0000-0000-0000F3000000}"/>
    <cellStyle name="20 % - Akzent2 2 2 4 4" xfId="246" xr:uid="{00000000-0005-0000-0000-0000F5000000}"/>
    <cellStyle name="20 % - Akzent2 2 2 4 4 2" xfId="4129" xr:uid="{00000000-0005-0000-0000-0000F5000000}"/>
    <cellStyle name="20 % - Akzent2 2 2 4 4 3" xfId="7022" xr:uid="{00000000-0005-0000-0000-0000F5000000}"/>
    <cellStyle name="20 % - Akzent2 2 2 4 5" xfId="4124" xr:uid="{00000000-0005-0000-0000-0000F0000000}"/>
    <cellStyle name="20 % - Akzent2 2 2 4 6" xfId="7017" xr:uid="{00000000-0005-0000-0000-0000F0000000}"/>
    <cellStyle name="20 % - Akzent2 2 2 5" xfId="247" xr:uid="{00000000-0005-0000-0000-0000F6000000}"/>
    <cellStyle name="20 % - Akzent2 2 2 5 2" xfId="248" xr:uid="{00000000-0005-0000-0000-0000F7000000}"/>
    <cellStyle name="20 % - Akzent2 2 2 5 2 2" xfId="4131" xr:uid="{00000000-0005-0000-0000-0000F7000000}"/>
    <cellStyle name="20 % - Akzent2 2 2 5 2 3" xfId="7024" xr:uid="{00000000-0005-0000-0000-0000F7000000}"/>
    <cellStyle name="20 % - Akzent2 2 2 5 3" xfId="4130" xr:uid="{00000000-0005-0000-0000-0000F6000000}"/>
    <cellStyle name="20 % - Akzent2 2 2 5 4" xfId="7023" xr:uid="{00000000-0005-0000-0000-0000F6000000}"/>
    <cellStyle name="20 % - Akzent2 2 2 6" xfId="249" xr:uid="{00000000-0005-0000-0000-0000F8000000}"/>
    <cellStyle name="20 % - Akzent2 2 2 6 2" xfId="250" xr:uid="{00000000-0005-0000-0000-0000F9000000}"/>
    <cellStyle name="20 % - Akzent2 2 2 6 2 2" xfId="4133" xr:uid="{00000000-0005-0000-0000-0000F9000000}"/>
    <cellStyle name="20 % - Akzent2 2 2 6 2 3" xfId="7026" xr:uid="{00000000-0005-0000-0000-0000F9000000}"/>
    <cellStyle name="20 % - Akzent2 2 2 6 3" xfId="4132" xr:uid="{00000000-0005-0000-0000-0000F8000000}"/>
    <cellStyle name="20 % - Akzent2 2 2 6 4" xfId="7025" xr:uid="{00000000-0005-0000-0000-0000F8000000}"/>
    <cellStyle name="20 % - Akzent2 2 2 7" xfId="251" xr:uid="{00000000-0005-0000-0000-0000FA000000}"/>
    <cellStyle name="20 % - Akzent2 2 2 7 2" xfId="4134" xr:uid="{00000000-0005-0000-0000-0000FA000000}"/>
    <cellStyle name="20 % - Akzent2 2 2 7 3" xfId="7027" xr:uid="{00000000-0005-0000-0000-0000FA000000}"/>
    <cellStyle name="20 % - Akzent2 2 2 8" xfId="252" xr:uid="{00000000-0005-0000-0000-0000FB000000}"/>
    <cellStyle name="20 % - Akzent2 2 2 8 2" xfId="4135" xr:uid="{00000000-0005-0000-0000-0000FB000000}"/>
    <cellStyle name="20 % - Akzent2 2 2 8 3" xfId="7028" xr:uid="{00000000-0005-0000-0000-0000FB000000}"/>
    <cellStyle name="20 % - Akzent2 2 3" xfId="253" xr:uid="{00000000-0005-0000-0000-0000FC000000}"/>
    <cellStyle name="20 % - Akzent2 2 3 2" xfId="254" xr:uid="{00000000-0005-0000-0000-0000FD000000}"/>
    <cellStyle name="20 % - Akzent2 2 3 2 2" xfId="255" xr:uid="{00000000-0005-0000-0000-0000FE000000}"/>
    <cellStyle name="20 % - Akzent2 2 3 2 2 2" xfId="256" xr:uid="{00000000-0005-0000-0000-0000FF000000}"/>
    <cellStyle name="20 % - Akzent2 2 3 2 2 2 2" xfId="4139" xr:uid="{00000000-0005-0000-0000-0000FF000000}"/>
    <cellStyle name="20 % - Akzent2 2 3 2 2 2 3" xfId="7032" xr:uid="{00000000-0005-0000-0000-0000FF000000}"/>
    <cellStyle name="20 % - Akzent2 2 3 2 2 3" xfId="4138" xr:uid="{00000000-0005-0000-0000-0000FE000000}"/>
    <cellStyle name="20 % - Akzent2 2 3 2 2 4" xfId="7031" xr:uid="{00000000-0005-0000-0000-0000FE000000}"/>
    <cellStyle name="20 % - Akzent2 2 3 2 3" xfId="257" xr:uid="{00000000-0005-0000-0000-000000010000}"/>
    <cellStyle name="20 % - Akzent2 2 3 2 3 2" xfId="258" xr:uid="{00000000-0005-0000-0000-000001010000}"/>
    <cellStyle name="20 % - Akzent2 2 3 2 3 2 2" xfId="4141" xr:uid="{00000000-0005-0000-0000-000001010000}"/>
    <cellStyle name="20 % - Akzent2 2 3 2 3 2 3" xfId="7034" xr:uid="{00000000-0005-0000-0000-000001010000}"/>
    <cellStyle name="20 % - Akzent2 2 3 2 3 3" xfId="4140" xr:uid="{00000000-0005-0000-0000-000000010000}"/>
    <cellStyle name="20 % - Akzent2 2 3 2 3 4" xfId="7033" xr:uid="{00000000-0005-0000-0000-000000010000}"/>
    <cellStyle name="20 % - Akzent2 2 3 2 4" xfId="259" xr:uid="{00000000-0005-0000-0000-000002010000}"/>
    <cellStyle name="20 % - Akzent2 2 3 2 4 2" xfId="4142" xr:uid="{00000000-0005-0000-0000-000002010000}"/>
    <cellStyle name="20 % - Akzent2 2 3 2 4 3" xfId="7035" xr:uid="{00000000-0005-0000-0000-000002010000}"/>
    <cellStyle name="20 % - Akzent2 2 3 2 5" xfId="4137" xr:uid="{00000000-0005-0000-0000-0000FD000000}"/>
    <cellStyle name="20 % - Akzent2 2 3 2 6" xfId="7030" xr:uid="{00000000-0005-0000-0000-0000FD000000}"/>
    <cellStyle name="20 % - Akzent2 2 3 3" xfId="260" xr:uid="{00000000-0005-0000-0000-000003010000}"/>
    <cellStyle name="20 % - Akzent2 2 3 3 2" xfId="261" xr:uid="{00000000-0005-0000-0000-000004010000}"/>
    <cellStyle name="20 % - Akzent2 2 3 3 2 2" xfId="262" xr:uid="{00000000-0005-0000-0000-000005010000}"/>
    <cellStyle name="20 % - Akzent2 2 3 3 2 2 2" xfId="4145" xr:uid="{00000000-0005-0000-0000-000005010000}"/>
    <cellStyle name="20 % - Akzent2 2 3 3 2 2 3" xfId="7038" xr:uid="{00000000-0005-0000-0000-000005010000}"/>
    <cellStyle name="20 % - Akzent2 2 3 3 2 3" xfId="4144" xr:uid="{00000000-0005-0000-0000-000004010000}"/>
    <cellStyle name="20 % - Akzent2 2 3 3 2 4" xfId="7037" xr:uid="{00000000-0005-0000-0000-000004010000}"/>
    <cellStyle name="20 % - Akzent2 2 3 3 3" xfId="263" xr:uid="{00000000-0005-0000-0000-000006010000}"/>
    <cellStyle name="20 % - Akzent2 2 3 3 3 2" xfId="264" xr:uid="{00000000-0005-0000-0000-000007010000}"/>
    <cellStyle name="20 % - Akzent2 2 3 3 3 2 2" xfId="4147" xr:uid="{00000000-0005-0000-0000-000007010000}"/>
    <cellStyle name="20 % - Akzent2 2 3 3 3 2 3" xfId="7040" xr:uid="{00000000-0005-0000-0000-000007010000}"/>
    <cellStyle name="20 % - Akzent2 2 3 3 3 3" xfId="4146" xr:uid="{00000000-0005-0000-0000-000006010000}"/>
    <cellStyle name="20 % - Akzent2 2 3 3 3 4" xfId="7039" xr:uid="{00000000-0005-0000-0000-000006010000}"/>
    <cellStyle name="20 % - Akzent2 2 3 3 4" xfId="265" xr:uid="{00000000-0005-0000-0000-000008010000}"/>
    <cellStyle name="20 % - Akzent2 2 3 3 4 2" xfId="4148" xr:uid="{00000000-0005-0000-0000-000008010000}"/>
    <cellStyle name="20 % - Akzent2 2 3 3 4 3" xfId="7041" xr:uid="{00000000-0005-0000-0000-000008010000}"/>
    <cellStyle name="20 % - Akzent2 2 3 3 5" xfId="4143" xr:uid="{00000000-0005-0000-0000-000003010000}"/>
    <cellStyle name="20 % - Akzent2 2 3 3 6" xfId="7036" xr:uid="{00000000-0005-0000-0000-000003010000}"/>
    <cellStyle name="20 % - Akzent2 2 3 4" xfId="266" xr:uid="{00000000-0005-0000-0000-000009010000}"/>
    <cellStyle name="20 % - Akzent2 2 3 4 2" xfId="267" xr:uid="{00000000-0005-0000-0000-00000A010000}"/>
    <cellStyle name="20 % - Akzent2 2 3 4 2 2" xfId="4150" xr:uid="{00000000-0005-0000-0000-00000A010000}"/>
    <cellStyle name="20 % - Akzent2 2 3 4 2 3" xfId="7043" xr:uid="{00000000-0005-0000-0000-00000A010000}"/>
    <cellStyle name="20 % - Akzent2 2 3 4 3" xfId="4149" xr:uid="{00000000-0005-0000-0000-000009010000}"/>
    <cellStyle name="20 % - Akzent2 2 3 4 4" xfId="7042" xr:uid="{00000000-0005-0000-0000-000009010000}"/>
    <cellStyle name="20 % - Akzent2 2 3 5" xfId="268" xr:uid="{00000000-0005-0000-0000-00000B010000}"/>
    <cellStyle name="20 % - Akzent2 2 3 5 2" xfId="269" xr:uid="{00000000-0005-0000-0000-00000C010000}"/>
    <cellStyle name="20 % - Akzent2 2 3 5 2 2" xfId="4152" xr:uid="{00000000-0005-0000-0000-00000C010000}"/>
    <cellStyle name="20 % - Akzent2 2 3 5 2 3" xfId="7045" xr:uid="{00000000-0005-0000-0000-00000C010000}"/>
    <cellStyle name="20 % - Akzent2 2 3 5 3" xfId="4151" xr:uid="{00000000-0005-0000-0000-00000B010000}"/>
    <cellStyle name="20 % - Akzent2 2 3 5 4" xfId="7044" xr:uid="{00000000-0005-0000-0000-00000B010000}"/>
    <cellStyle name="20 % - Akzent2 2 3 6" xfId="270" xr:uid="{00000000-0005-0000-0000-00000D010000}"/>
    <cellStyle name="20 % - Akzent2 2 3 6 2" xfId="4153" xr:uid="{00000000-0005-0000-0000-00000D010000}"/>
    <cellStyle name="20 % - Akzent2 2 3 6 3" xfId="7046" xr:uid="{00000000-0005-0000-0000-00000D010000}"/>
    <cellStyle name="20 % - Akzent2 2 3 7" xfId="4136" xr:uid="{00000000-0005-0000-0000-0000FC000000}"/>
    <cellStyle name="20 % - Akzent2 2 3 8" xfId="7029" xr:uid="{00000000-0005-0000-0000-0000FC000000}"/>
    <cellStyle name="20 % - Akzent2 2 4" xfId="271" xr:uid="{00000000-0005-0000-0000-00000E010000}"/>
    <cellStyle name="20 % - Akzent2 2 4 2" xfId="272" xr:uid="{00000000-0005-0000-0000-00000F010000}"/>
    <cellStyle name="20 % - Akzent2 2 4 2 2" xfId="273" xr:uid="{00000000-0005-0000-0000-000010010000}"/>
    <cellStyle name="20 % - Akzent2 2 4 2 2 2" xfId="4156" xr:uid="{00000000-0005-0000-0000-000010010000}"/>
    <cellStyle name="20 % - Akzent2 2 4 2 2 3" xfId="7049" xr:uid="{00000000-0005-0000-0000-000010010000}"/>
    <cellStyle name="20 % - Akzent2 2 4 2 3" xfId="4155" xr:uid="{00000000-0005-0000-0000-00000F010000}"/>
    <cellStyle name="20 % - Akzent2 2 4 2 4" xfId="7048" xr:uid="{00000000-0005-0000-0000-00000F010000}"/>
    <cellStyle name="20 % - Akzent2 2 4 3" xfId="274" xr:uid="{00000000-0005-0000-0000-000011010000}"/>
    <cellStyle name="20 % - Akzent2 2 4 3 2" xfId="275" xr:uid="{00000000-0005-0000-0000-000012010000}"/>
    <cellStyle name="20 % - Akzent2 2 4 3 2 2" xfId="4158" xr:uid="{00000000-0005-0000-0000-000012010000}"/>
    <cellStyle name="20 % - Akzent2 2 4 3 2 3" xfId="7051" xr:uid="{00000000-0005-0000-0000-000012010000}"/>
    <cellStyle name="20 % - Akzent2 2 4 3 3" xfId="4157" xr:uid="{00000000-0005-0000-0000-000011010000}"/>
    <cellStyle name="20 % - Akzent2 2 4 3 4" xfId="7050" xr:uid="{00000000-0005-0000-0000-000011010000}"/>
    <cellStyle name="20 % - Akzent2 2 4 4" xfId="276" xr:uid="{00000000-0005-0000-0000-000013010000}"/>
    <cellStyle name="20 % - Akzent2 2 4 4 2" xfId="4159" xr:uid="{00000000-0005-0000-0000-000013010000}"/>
    <cellStyle name="20 % - Akzent2 2 4 4 3" xfId="7052" xr:uid="{00000000-0005-0000-0000-000013010000}"/>
    <cellStyle name="20 % - Akzent2 2 4 5" xfId="277" xr:uid="{00000000-0005-0000-0000-000014010000}"/>
    <cellStyle name="20 % - Akzent2 2 4 6" xfId="4154" xr:uid="{00000000-0005-0000-0000-00000E010000}"/>
    <cellStyle name="20 % - Akzent2 2 4 7" xfId="7047" xr:uid="{00000000-0005-0000-0000-00000E010000}"/>
    <cellStyle name="20 % - Akzent2 2 5" xfId="278" xr:uid="{00000000-0005-0000-0000-000015010000}"/>
    <cellStyle name="20 % - Akzent2 2 5 2" xfId="279" xr:uid="{00000000-0005-0000-0000-000016010000}"/>
    <cellStyle name="20 % - Akzent2 2 5 2 2" xfId="280" xr:uid="{00000000-0005-0000-0000-000017010000}"/>
    <cellStyle name="20 % - Akzent2 2 5 2 2 2" xfId="4162" xr:uid="{00000000-0005-0000-0000-000017010000}"/>
    <cellStyle name="20 % - Akzent2 2 5 2 2 3" xfId="7055" xr:uid="{00000000-0005-0000-0000-000017010000}"/>
    <cellStyle name="20 % - Akzent2 2 5 2 3" xfId="4161" xr:uid="{00000000-0005-0000-0000-000016010000}"/>
    <cellStyle name="20 % - Akzent2 2 5 2 4" xfId="7054" xr:uid="{00000000-0005-0000-0000-000016010000}"/>
    <cellStyle name="20 % - Akzent2 2 5 3" xfId="281" xr:uid="{00000000-0005-0000-0000-000018010000}"/>
    <cellStyle name="20 % - Akzent2 2 5 3 2" xfId="282" xr:uid="{00000000-0005-0000-0000-000019010000}"/>
    <cellStyle name="20 % - Akzent2 2 5 3 2 2" xfId="4164" xr:uid="{00000000-0005-0000-0000-000019010000}"/>
    <cellStyle name="20 % - Akzent2 2 5 3 2 3" xfId="7057" xr:uid="{00000000-0005-0000-0000-000019010000}"/>
    <cellStyle name="20 % - Akzent2 2 5 3 3" xfId="4163" xr:uid="{00000000-0005-0000-0000-000018010000}"/>
    <cellStyle name="20 % - Akzent2 2 5 3 4" xfId="7056" xr:uid="{00000000-0005-0000-0000-000018010000}"/>
    <cellStyle name="20 % - Akzent2 2 5 4" xfId="283" xr:uid="{00000000-0005-0000-0000-00001A010000}"/>
    <cellStyle name="20 % - Akzent2 2 5 4 2" xfId="4165" xr:uid="{00000000-0005-0000-0000-00001A010000}"/>
    <cellStyle name="20 % - Akzent2 2 5 4 3" xfId="7058" xr:uid="{00000000-0005-0000-0000-00001A010000}"/>
    <cellStyle name="20 % - Akzent2 2 5 5" xfId="284" xr:uid="{00000000-0005-0000-0000-00001B010000}"/>
    <cellStyle name="20 % - Akzent2 2 5 6" xfId="4160" xr:uid="{00000000-0005-0000-0000-000015010000}"/>
    <cellStyle name="20 % - Akzent2 2 5 7" xfId="7053" xr:uid="{00000000-0005-0000-0000-000015010000}"/>
    <cellStyle name="20 % - Akzent2 2 6" xfId="285" xr:uid="{00000000-0005-0000-0000-00001C010000}"/>
    <cellStyle name="20 % - Akzent2 2 6 2" xfId="286" xr:uid="{00000000-0005-0000-0000-00001D010000}"/>
    <cellStyle name="20 % - Akzent2 2 6 2 2" xfId="4167" xr:uid="{00000000-0005-0000-0000-00001D010000}"/>
    <cellStyle name="20 % - Akzent2 2 6 2 3" xfId="7060" xr:uid="{00000000-0005-0000-0000-00001D010000}"/>
    <cellStyle name="20 % - Akzent2 2 6 3" xfId="4166" xr:uid="{00000000-0005-0000-0000-00001C010000}"/>
    <cellStyle name="20 % - Akzent2 2 6 4" xfId="7059" xr:uid="{00000000-0005-0000-0000-00001C010000}"/>
    <cellStyle name="20 % - Akzent2 2 7" xfId="287" xr:uid="{00000000-0005-0000-0000-00001E010000}"/>
    <cellStyle name="20 % - Akzent2 2 7 2" xfId="288" xr:uid="{00000000-0005-0000-0000-00001F010000}"/>
    <cellStyle name="20 % - Akzent2 2 7 2 2" xfId="4169" xr:uid="{00000000-0005-0000-0000-00001F010000}"/>
    <cellStyle name="20 % - Akzent2 2 7 2 3" xfId="7062" xr:uid="{00000000-0005-0000-0000-00001F010000}"/>
    <cellStyle name="20 % - Akzent2 2 7 3" xfId="4168" xr:uid="{00000000-0005-0000-0000-00001E010000}"/>
    <cellStyle name="20 % - Akzent2 2 7 4" xfId="7061" xr:uid="{00000000-0005-0000-0000-00001E010000}"/>
    <cellStyle name="20 % - Akzent2 2 8" xfId="289" xr:uid="{00000000-0005-0000-0000-000020010000}"/>
    <cellStyle name="20 % - Akzent2 2 8 2" xfId="4170" xr:uid="{00000000-0005-0000-0000-000020010000}"/>
    <cellStyle name="20 % - Akzent2 2 8 3" xfId="7063" xr:uid="{00000000-0005-0000-0000-000020010000}"/>
    <cellStyle name="20 % - Akzent2 2 9" xfId="290" xr:uid="{00000000-0005-0000-0000-000021010000}"/>
    <cellStyle name="20 % - Akzent2 3" xfId="291" xr:uid="{00000000-0005-0000-0000-000022010000}"/>
    <cellStyle name="20 % - Akzent2 3 10" xfId="7064" xr:uid="{00000000-0005-0000-0000-000022010000}"/>
    <cellStyle name="20 % - Akzent2 3 2" xfId="292" xr:uid="{00000000-0005-0000-0000-000023010000}"/>
    <cellStyle name="20 % - Akzent2 3 2 2" xfId="293" xr:uid="{00000000-0005-0000-0000-000024010000}"/>
    <cellStyle name="20 % - Akzent2 3 2 2 2" xfId="294" xr:uid="{00000000-0005-0000-0000-000025010000}"/>
    <cellStyle name="20 % - Akzent2 3 2 2 2 2" xfId="295" xr:uid="{00000000-0005-0000-0000-000026010000}"/>
    <cellStyle name="20 % - Akzent2 3 2 2 2 2 2" xfId="4175" xr:uid="{00000000-0005-0000-0000-000026010000}"/>
    <cellStyle name="20 % - Akzent2 3 2 2 2 2 3" xfId="7068" xr:uid="{00000000-0005-0000-0000-000026010000}"/>
    <cellStyle name="20 % - Akzent2 3 2 2 2 3" xfId="4174" xr:uid="{00000000-0005-0000-0000-000025010000}"/>
    <cellStyle name="20 % - Akzent2 3 2 2 2 4" xfId="7067" xr:uid="{00000000-0005-0000-0000-000025010000}"/>
    <cellStyle name="20 % - Akzent2 3 2 2 3" xfId="296" xr:uid="{00000000-0005-0000-0000-000027010000}"/>
    <cellStyle name="20 % - Akzent2 3 2 2 3 2" xfId="297" xr:uid="{00000000-0005-0000-0000-000028010000}"/>
    <cellStyle name="20 % - Akzent2 3 2 2 3 2 2" xfId="4177" xr:uid="{00000000-0005-0000-0000-000028010000}"/>
    <cellStyle name="20 % - Akzent2 3 2 2 3 2 3" xfId="7070" xr:uid="{00000000-0005-0000-0000-000028010000}"/>
    <cellStyle name="20 % - Akzent2 3 2 2 3 3" xfId="4176" xr:uid="{00000000-0005-0000-0000-000027010000}"/>
    <cellStyle name="20 % - Akzent2 3 2 2 3 4" xfId="7069" xr:uid="{00000000-0005-0000-0000-000027010000}"/>
    <cellStyle name="20 % - Akzent2 3 2 2 4" xfId="298" xr:uid="{00000000-0005-0000-0000-000029010000}"/>
    <cellStyle name="20 % - Akzent2 3 2 2 4 2" xfId="4178" xr:uid="{00000000-0005-0000-0000-000029010000}"/>
    <cellStyle name="20 % - Akzent2 3 2 2 4 3" xfId="7071" xr:uid="{00000000-0005-0000-0000-000029010000}"/>
    <cellStyle name="20 % - Akzent2 3 2 2 5" xfId="4173" xr:uid="{00000000-0005-0000-0000-000024010000}"/>
    <cellStyle name="20 % - Akzent2 3 2 2 6" xfId="7066" xr:uid="{00000000-0005-0000-0000-000024010000}"/>
    <cellStyle name="20 % - Akzent2 3 2 3" xfId="299" xr:uid="{00000000-0005-0000-0000-00002A010000}"/>
    <cellStyle name="20 % - Akzent2 3 2 3 2" xfId="300" xr:uid="{00000000-0005-0000-0000-00002B010000}"/>
    <cellStyle name="20 % - Akzent2 3 2 3 2 2" xfId="301" xr:uid="{00000000-0005-0000-0000-00002C010000}"/>
    <cellStyle name="20 % - Akzent2 3 2 3 2 2 2" xfId="4181" xr:uid="{00000000-0005-0000-0000-00002C010000}"/>
    <cellStyle name="20 % - Akzent2 3 2 3 2 2 3" xfId="7074" xr:uid="{00000000-0005-0000-0000-00002C010000}"/>
    <cellStyle name="20 % - Akzent2 3 2 3 2 3" xfId="4180" xr:uid="{00000000-0005-0000-0000-00002B010000}"/>
    <cellStyle name="20 % - Akzent2 3 2 3 2 4" xfId="7073" xr:uid="{00000000-0005-0000-0000-00002B010000}"/>
    <cellStyle name="20 % - Akzent2 3 2 3 3" xfId="302" xr:uid="{00000000-0005-0000-0000-00002D010000}"/>
    <cellStyle name="20 % - Akzent2 3 2 3 3 2" xfId="303" xr:uid="{00000000-0005-0000-0000-00002E010000}"/>
    <cellStyle name="20 % - Akzent2 3 2 3 3 2 2" xfId="4183" xr:uid="{00000000-0005-0000-0000-00002E010000}"/>
    <cellStyle name="20 % - Akzent2 3 2 3 3 2 3" xfId="7076" xr:uid="{00000000-0005-0000-0000-00002E010000}"/>
    <cellStyle name="20 % - Akzent2 3 2 3 3 3" xfId="4182" xr:uid="{00000000-0005-0000-0000-00002D010000}"/>
    <cellStyle name="20 % - Akzent2 3 2 3 3 4" xfId="7075" xr:uid="{00000000-0005-0000-0000-00002D010000}"/>
    <cellStyle name="20 % - Akzent2 3 2 3 4" xfId="304" xr:uid="{00000000-0005-0000-0000-00002F010000}"/>
    <cellStyle name="20 % - Akzent2 3 2 3 4 2" xfId="4184" xr:uid="{00000000-0005-0000-0000-00002F010000}"/>
    <cellStyle name="20 % - Akzent2 3 2 3 4 3" xfId="7077" xr:uid="{00000000-0005-0000-0000-00002F010000}"/>
    <cellStyle name="20 % - Akzent2 3 2 3 5" xfId="4179" xr:uid="{00000000-0005-0000-0000-00002A010000}"/>
    <cellStyle name="20 % - Akzent2 3 2 3 6" xfId="7072" xr:uid="{00000000-0005-0000-0000-00002A010000}"/>
    <cellStyle name="20 % - Akzent2 3 2 4" xfId="305" xr:uid="{00000000-0005-0000-0000-000030010000}"/>
    <cellStyle name="20 % - Akzent2 3 2 4 2" xfId="306" xr:uid="{00000000-0005-0000-0000-000031010000}"/>
    <cellStyle name="20 % - Akzent2 3 2 4 2 2" xfId="4186" xr:uid="{00000000-0005-0000-0000-000031010000}"/>
    <cellStyle name="20 % - Akzent2 3 2 4 2 3" xfId="7079" xr:uid="{00000000-0005-0000-0000-000031010000}"/>
    <cellStyle name="20 % - Akzent2 3 2 4 3" xfId="4185" xr:uid="{00000000-0005-0000-0000-000030010000}"/>
    <cellStyle name="20 % - Akzent2 3 2 4 4" xfId="7078" xr:uid="{00000000-0005-0000-0000-000030010000}"/>
    <cellStyle name="20 % - Akzent2 3 2 5" xfId="307" xr:uid="{00000000-0005-0000-0000-000032010000}"/>
    <cellStyle name="20 % - Akzent2 3 2 5 2" xfId="308" xr:uid="{00000000-0005-0000-0000-000033010000}"/>
    <cellStyle name="20 % - Akzent2 3 2 5 2 2" xfId="4188" xr:uid="{00000000-0005-0000-0000-000033010000}"/>
    <cellStyle name="20 % - Akzent2 3 2 5 2 3" xfId="7081" xr:uid="{00000000-0005-0000-0000-000033010000}"/>
    <cellStyle name="20 % - Akzent2 3 2 5 3" xfId="4187" xr:uid="{00000000-0005-0000-0000-000032010000}"/>
    <cellStyle name="20 % - Akzent2 3 2 5 4" xfId="7080" xr:uid="{00000000-0005-0000-0000-000032010000}"/>
    <cellStyle name="20 % - Akzent2 3 2 6" xfId="309" xr:uid="{00000000-0005-0000-0000-000034010000}"/>
    <cellStyle name="20 % - Akzent2 3 2 6 2" xfId="4189" xr:uid="{00000000-0005-0000-0000-000034010000}"/>
    <cellStyle name="20 % - Akzent2 3 2 6 3" xfId="7082" xr:uid="{00000000-0005-0000-0000-000034010000}"/>
    <cellStyle name="20 % - Akzent2 3 2 7" xfId="310" xr:uid="{00000000-0005-0000-0000-000035010000}"/>
    <cellStyle name="20 % - Akzent2 3 2 8" xfId="4172" xr:uid="{00000000-0005-0000-0000-000023010000}"/>
    <cellStyle name="20 % - Akzent2 3 2 9" xfId="7065" xr:uid="{00000000-0005-0000-0000-000023010000}"/>
    <cellStyle name="20 % - Akzent2 3 3" xfId="311" xr:uid="{00000000-0005-0000-0000-000036010000}"/>
    <cellStyle name="20 % - Akzent2 3 3 2" xfId="312" xr:uid="{00000000-0005-0000-0000-000037010000}"/>
    <cellStyle name="20 % - Akzent2 3 3 2 2" xfId="313" xr:uid="{00000000-0005-0000-0000-000038010000}"/>
    <cellStyle name="20 % - Akzent2 3 3 2 2 2" xfId="4192" xr:uid="{00000000-0005-0000-0000-000038010000}"/>
    <cellStyle name="20 % - Akzent2 3 3 2 2 3" xfId="7085" xr:uid="{00000000-0005-0000-0000-000038010000}"/>
    <cellStyle name="20 % - Akzent2 3 3 2 3" xfId="4191" xr:uid="{00000000-0005-0000-0000-000037010000}"/>
    <cellStyle name="20 % - Akzent2 3 3 2 4" xfId="7084" xr:uid="{00000000-0005-0000-0000-000037010000}"/>
    <cellStyle name="20 % - Akzent2 3 3 3" xfId="314" xr:uid="{00000000-0005-0000-0000-000039010000}"/>
    <cellStyle name="20 % - Akzent2 3 3 3 2" xfId="315" xr:uid="{00000000-0005-0000-0000-00003A010000}"/>
    <cellStyle name="20 % - Akzent2 3 3 3 2 2" xfId="4194" xr:uid="{00000000-0005-0000-0000-00003A010000}"/>
    <cellStyle name="20 % - Akzent2 3 3 3 2 3" xfId="7087" xr:uid="{00000000-0005-0000-0000-00003A010000}"/>
    <cellStyle name="20 % - Akzent2 3 3 3 3" xfId="4193" xr:uid="{00000000-0005-0000-0000-000039010000}"/>
    <cellStyle name="20 % - Akzent2 3 3 3 4" xfId="7086" xr:uid="{00000000-0005-0000-0000-000039010000}"/>
    <cellStyle name="20 % - Akzent2 3 3 4" xfId="316" xr:uid="{00000000-0005-0000-0000-00003B010000}"/>
    <cellStyle name="20 % - Akzent2 3 3 4 2" xfId="4195" xr:uid="{00000000-0005-0000-0000-00003B010000}"/>
    <cellStyle name="20 % - Akzent2 3 3 4 3" xfId="7088" xr:uid="{00000000-0005-0000-0000-00003B010000}"/>
    <cellStyle name="20 % - Akzent2 3 3 5" xfId="4190" xr:uid="{00000000-0005-0000-0000-000036010000}"/>
    <cellStyle name="20 % - Akzent2 3 3 6" xfId="7083" xr:uid="{00000000-0005-0000-0000-000036010000}"/>
    <cellStyle name="20 % - Akzent2 3 4" xfId="317" xr:uid="{00000000-0005-0000-0000-00003C010000}"/>
    <cellStyle name="20 % - Akzent2 3 4 2" xfId="318" xr:uid="{00000000-0005-0000-0000-00003D010000}"/>
    <cellStyle name="20 % - Akzent2 3 4 2 2" xfId="319" xr:uid="{00000000-0005-0000-0000-00003E010000}"/>
    <cellStyle name="20 % - Akzent2 3 4 2 2 2" xfId="4198" xr:uid="{00000000-0005-0000-0000-00003E010000}"/>
    <cellStyle name="20 % - Akzent2 3 4 2 2 3" xfId="7091" xr:uid="{00000000-0005-0000-0000-00003E010000}"/>
    <cellStyle name="20 % - Akzent2 3 4 2 3" xfId="4197" xr:uid="{00000000-0005-0000-0000-00003D010000}"/>
    <cellStyle name="20 % - Akzent2 3 4 2 4" xfId="7090" xr:uid="{00000000-0005-0000-0000-00003D010000}"/>
    <cellStyle name="20 % - Akzent2 3 4 3" xfId="320" xr:uid="{00000000-0005-0000-0000-00003F010000}"/>
    <cellStyle name="20 % - Akzent2 3 4 3 2" xfId="321" xr:uid="{00000000-0005-0000-0000-000040010000}"/>
    <cellStyle name="20 % - Akzent2 3 4 3 2 2" xfId="4200" xr:uid="{00000000-0005-0000-0000-000040010000}"/>
    <cellStyle name="20 % - Akzent2 3 4 3 2 3" xfId="7093" xr:uid="{00000000-0005-0000-0000-000040010000}"/>
    <cellStyle name="20 % - Akzent2 3 4 3 3" xfId="4199" xr:uid="{00000000-0005-0000-0000-00003F010000}"/>
    <cellStyle name="20 % - Akzent2 3 4 3 4" xfId="7092" xr:uid="{00000000-0005-0000-0000-00003F010000}"/>
    <cellStyle name="20 % - Akzent2 3 4 4" xfId="322" xr:uid="{00000000-0005-0000-0000-000041010000}"/>
    <cellStyle name="20 % - Akzent2 3 4 4 2" xfId="4201" xr:uid="{00000000-0005-0000-0000-000041010000}"/>
    <cellStyle name="20 % - Akzent2 3 4 4 3" xfId="7094" xr:uid="{00000000-0005-0000-0000-000041010000}"/>
    <cellStyle name="20 % - Akzent2 3 4 5" xfId="4196" xr:uid="{00000000-0005-0000-0000-00003C010000}"/>
    <cellStyle name="20 % - Akzent2 3 4 6" xfId="7089" xr:uid="{00000000-0005-0000-0000-00003C010000}"/>
    <cellStyle name="20 % - Akzent2 3 5" xfId="323" xr:uid="{00000000-0005-0000-0000-000042010000}"/>
    <cellStyle name="20 % - Akzent2 3 5 2" xfId="324" xr:uid="{00000000-0005-0000-0000-000043010000}"/>
    <cellStyle name="20 % - Akzent2 3 5 2 2" xfId="4203" xr:uid="{00000000-0005-0000-0000-000043010000}"/>
    <cellStyle name="20 % - Akzent2 3 5 2 3" xfId="7096" xr:uid="{00000000-0005-0000-0000-000043010000}"/>
    <cellStyle name="20 % - Akzent2 3 5 3" xfId="4202" xr:uid="{00000000-0005-0000-0000-000042010000}"/>
    <cellStyle name="20 % - Akzent2 3 5 4" xfId="7095" xr:uid="{00000000-0005-0000-0000-000042010000}"/>
    <cellStyle name="20 % - Akzent2 3 6" xfId="325" xr:uid="{00000000-0005-0000-0000-000044010000}"/>
    <cellStyle name="20 % - Akzent2 3 6 2" xfId="326" xr:uid="{00000000-0005-0000-0000-000045010000}"/>
    <cellStyle name="20 % - Akzent2 3 6 2 2" xfId="4205" xr:uid="{00000000-0005-0000-0000-000045010000}"/>
    <cellStyle name="20 % - Akzent2 3 6 2 3" xfId="7098" xr:uid="{00000000-0005-0000-0000-000045010000}"/>
    <cellStyle name="20 % - Akzent2 3 6 3" xfId="4204" xr:uid="{00000000-0005-0000-0000-000044010000}"/>
    <cellStyle name="20 % - Akzent2 3 6 4" xfId="7097" xr:uid="{00000000-0005-0000-0000-000044010000}"/>
    <cellStyle name="20 % - Akzent2 3 7" xfId="327" xr:uid="{00000000-0005-0000-0000-000046010000}"/>
    <cellStyle name="20 % - Akzent2 3 7 2" xfId="4206" xr:uid="{00000000-0005-0000-0000-000046010000}"/>
    <cellStyle name="20 % - Akzent2 3 7 3" xfId="7099" xr:uid="{00000000-0005-0000-0000-000046010000}"/>
    <cellStyle name="20 % - Akzent2 3 8" xfId="328" xr:uid="{00000000-0005-0000-0000-000047010000}"/>
    <cellStyle name="20 % - Akzent2 3 9" xfId="4171" xr:uid="{00000000-0005-0000-0000-000022010000}"/>
    <cellStyle name="20 % - Akzent2 4" xfId="329" xr:uid="{00000000-0005-0000-0000-000048010000}"/>
    <cellStyle name="20 % - Akzent2 4 2" xfId="330" xr:uid="{00000000-0005-0000-0000-000049010000}"/>
    <cellStyle name="20 % - Akzent2 4 2 2" xfId="331" xr:uid="{00000000-0005-0000-0000-00004A010000}"/>
    <cellStyle name="20 % - Akzent2 4 2 2 2" xfId="332" xr:uid="{00000000-0005-0000-0000-00004B010000}"/>
    <cellStyle name="20 % - Akzent2 4 2 2 2 2" xfId="4210" xr:uid="{00000000-0005-0000-0000-00004B010000}"/>
    <cellStyle name="20 % - Akzent2 4 2 2 2 3" xfId="7103" xr:uid="{00000000-0005-0000-0000-00004B010000}"/>
    <cellStyle name="20 % - Akzent2 4 2 2 3" xfId="4209" xr:uid="{00000000-0005-0000-0000-00004A010000}"/>
    <cellStyle name="20 % - Akzent2 4 2 2 4" xfId="7102" xr:uid="{00000000-0005-0000-0000-00004A010000}"/>
    <cellStyle name="20 % - Akzent2 4 2 3" xfId="333" xr:uid="{00000000-0005-0000-0000-00004C010000}"/>
    <cellStyle name="20 % - Akzent2 4 2 3 2" xfId="334" xr:uid="{00000000-0005-0000-0000-00004D010000}"/>
    <cellStyle name="20 % - Akzent2 4 2 3 2 2" xfId="4212" xr:uid="{00000000-0005-0000-0000-00004D010000}"/>
    <cellStyle name="20 % - Akzent2 4 2 3 2 3" xfId="7105" xr:uid="{00000000-0005-0000-0000-00004D010000}"/>
    <cellStyle name="20 % - Akzent2 4 2 3 3" xfId="4211" xr:uid="{00000000-0005-0000-0000-00004C010000}"/>
    <cellStyle name="20 % - Akzent2 4 2 3 4" xfId="7104" xr:uid="{00000000-0005-0000-0000-00004C010000}"/>
    <cellStyle name="20 % - Akzent2 4 2 4" xfId="335" xr:uid="{00000000-0005-0000-0000-00004E010000}"/>
    <cellStyle name="20 % - Akzent2 4 2 4 2" xfId="4213" xr:uid="{00000000-0005-0000-0000-00004E010000}"/>
    <cellStyle name="20 % - Akzent2 4 2 4 3" xfId="7106" xr:uid="{00000000-0005-0000-0000-00004E010000}"/>
    <cellStyle name="20 % - Akzent2 4 2 5" xfId="4208" xr:uid="{00000000-0005-0000-0000-000049010000}"/>
    <cellStyle name="20 % - Akzent2 4 2 6" xfId="7101" xr:uid="{00000000-0005-0000-0000-000049010000}"/>
    <cellStyle name="20 % - Akzent2 4 3" xfId="336" xr:uid="{00000000-0005-0000-0000-00004F010000}"/>
    <cellStyle name="20 % - Akzent2 4 3 2" xfId="337" xr:uid="{00000000-0005-0000-0000-000050010000}"/>
    <cellStyle name="20 % - Akzent2 4 3 2 2" xfId="338" xr:uid="{00000000-0005-0000-0000-000051010000}"/>
    <cellStyle name="20 % - Akzent2 4 3 2 2 2" xfId="4216" xr:uid="{00000000-0005-0000-0000-000051010000}"/>
    <cellStyle name="20 % - Akzent2 4 3 2 2 3" xfId="7109" xr:uid="{00000000-0005-0000-0000-000051010000}"/>
    <cellStyle name="20 % - Akzent2 4 3 2 3" xfId="4215" xr:uid="{00000000-0005-0000-0000-000050010000}"/>
    <cellStyle name="20 % - Akzent2 4 3 2 4" xfId="7108" xr:uid="{00000000-0005-0000-0000-000050010000}"/>
    <cellStyle name="20 % - Akzent2 4 3 3" xfId="339" xr:uid="{00000000-0005-0000-0000-000052010000}"/>
    <cellStyle name="20 % - Akzent2 4 3 3 2" xfId="340" xr:uid="{00000000-0005-0000-0000-000053010000}"/>
    <cellStyle name="20 % - Akzent2 4 3 3 2 2" xfId="4218" xr:uid="{00000000-0005-0000-0000-000053010000}"/>
    <cellStyle name="20 % - Akzent2 4 3 3 2 3" xfId="7111" xr:uid="{00000000-0005-0000-0000-000053010000}"/>
    <cellStyle name="20 % - Akzent2 4 3 3 3" xfId="4217" xr:uid="{00000000-0005-0000-0000-000052010000}"/>
    <cellStyle name="20 % - Akzent2 4 3 3 4" xfId="7110" xr:uid="{00000000-0005-0000-0000-000052010000}"/>
    <cellStyle name="20 % - Akzent2 4 3 4" xfId="341" xr:uid="{00000000-0005-0000-0000-000054010000}"/>
    <cellStyle name="20 % - Akzent2 4 3 4 2" xfId="4219" xr:uid="{00000000-0005-0000-0000-000054010000}"/>
    <cellStyle name="20 % - Akzent2 4 3 4 3" xfId="7112" xr:uid="{00000000-0005-0000-0000-000054010000}"/>
    <cellStyle name="20 % - Akzent2 4 3 5" xfId="4214" xr:uid="{00000000-0005-0000-0000-00004F010000}"/>
    <cellStyle name="20 % - Akzent2 4 3 6" xfId="7107" xr:uid="{00000000-0005-0000-0000-00004F010000}"/>
    <cellStyle name="20 % - Akzent2 4 4" xfId="342" xr:uid="{00000000-0005-0000-0000-000055010000}"/>
    <cellStyle name="20 % - Akzent2 4 4 2" xfId="343" xr:uid="{00000000-0005-0000-0000-000056010000}"/>
    <cellStyle name="20 % - Akzent2 4 4 2 2" xfId="4221" xr:uid="{00000000-0005-0000-0000-000056010000}"/>
    <cellStyle name="20 % - Akzent2 4 4 2 3" xfId="7114" xr:uid="{00000000-0005-0000-0000-000056010000}"/>
    <cellStyle name="20 % - Akzent2 4 4 3" xfId="4220" xr:uid="{00000000-0005-0000-0000-000055010000}"/>
    <cellStyle name="20 % - Akzent2 4 4 4" xfId="7113" xr:uid="{00000000-0005-0000-0000-000055010000}"/>
    <cellStyle name="20 % - Akzent2 4 5" xfId="344" xr:uid="{00000000-0005-0000-0000-000057010000}"/>
    <cellStyle name="20 % - Akzent2 4 5 2" xfId="345" xr:uid="{00000000-0005-0000-0000-000058010000}"/>
    <cellStyle name="20 % - Akzent2 4 5 2 2" xfId="4223" xr:uid="{00000000-0005-0000-0000-000058010000}"/>
    <cellStyle name="20 % - Akzent2 4 5 2 3" xfId="7116" xr:uid="{00000000-0005-0000-0000-000058010000}"/>
    <cellStyle name="20 % - Akzent2 4 5 3" xfId="4222" xr:uid="{00000000-0005-0000-0000-000057010000}"/>
    <cellStyle name="20 % - Akzent2 4 5 4" xfId="7115" xr:uid="{00000000-0005-0000-0000-000057010000}"/>
    <cellStyle name="20 % - Akzent2 4 6" xfId="346" xr:uid="{00000000-0005-0000-0000-000059010000}"/>
    <cellStyle name="20 % - Akzent2 4 6 2" xfId="4224" xr:uid="{00000000-0005-0000-0000-000059010000}"/>
    <cellStyle name="20 % - Akzent2 4 6 3" xfId="7117" xr:uid="{00000000-0005-0000-0000-000059010000}"/>
    <cellStyle name="20 % - Akzent2 4 7" xfId="4207" xr:uid="{00000000-0005-0000-0000-000048010000}"/>
    <cellStyle name="20 % - Akzent2 4 8" xfId="7100" xr:uid="{00000000-0005-0000-0000-000048010000}"/>
    <cellStyle name="20 % - Akzent2 5" xfId="347" xr:uid="{00000000-0005-0000-0000-00005A010000}"/>
    <cellStyle name="20 % - Akzent2 5 2" xfId="348" xr:uid="{00000000-0005-0000-0000-00005B010000}"/>
    <cellStyle name="20 % - Akzent2 5 2 2" xfId="349" xr:uid="{00000000-0005-0000-0000-00005C010000}"/>
    <cellStyle name="20 % - Akzent2 5 2 2 2" xfId="350" xr:uid="{00000000-0005-0000-0000-00005D010000}"/>
    <cellStyle name="20 % - Akzent2 5 2 2 2 2" xfId="4228" xr:uid="{00000000-0005-0000-0000-00005D010000}"/>
    <cellStyle name="20 % - Akzent2 5 2 2 2 3" xfId="7121" xr:uid="{00000000-0005-0000-0000-00005D010000}"/>
    <cellStyle name="20 % - Akzent2 5 2 2 3" xfId="4227" xr:uid="{00000000-0005-0000-0000-00005C010000}"/>
    <cellStyle name="20 % - Akzent2 5 2 2 4" xfId="7120" xr:uid="{00000000-0005-0000-0000-00005C010000}"/>
    <cellStyle name="20 % - Akzent2 5 2 3" xfId="351" xr:uid="{00000000-0005-0000-0000-00005E010000}"/>
    <cellStyle name="20 % - Akzent2 5 2 3 2" xfId="352" xr:uid="{00000000-0005-0000-0000-00005F010000}"/>
    <cellStyle name="20 % - Akzent2 5 2 3 2 2" xfId="4230" xr:uid="{00000000-0005-0000-0000-00005F010000}"/>
    <cellStyle name="20 % - Akzent2 5 2 3 2 3" xfId="7123" xr:uid="{00000000-0005-0000-0000-00005F010000}"/>
    <cellStyle name="20 % - Akzent2 5 2 3 3" xfId="4229" xr:uid="{00000000-0005-0000-0000-00005E010000}"/>
    <cellStyle name="20 % - Akzent2 5 2 3 4" xfId="7122" xr:uid="{00000000-0005-0000-0000-00005E010000}"/>
    <cellStyle name="20 % - Akzent2 5 2 4" xfId="353" xr:uid="{00000000-0005-0000-0000-000060010000}"/>
    <cellStyle name="20 % - Akzent2 5 2 4 2" xfId="4231" xr:uid="{00000000-0005-0000-0000-000060010000}"/>
    <cellStyle name="20 % - Akzent2 5 2 4 3" xfId="7124" xr:uid="{00000000-0005-0000-0000-000060010000}"/>
    <cellStyle name="20 % - Akzent2 5 2 5" xfId="4226" xr:uid="{00000000-0005-0000-0000-00005B010000}"/>
    <cellStyle name="20 % - Akzent2 5 2 6" xfId="7119" xr:uid="{00000000-0005-0000-0000-00005B010000}"/>
    <cellStyle name="20 % - Akzent2 5 3" xfId="354" xr:uid="{00000000-0005-0000-0000-000061010000}"/>
    <cellStyle name="20 % - Akzent2 5 3 2" xfId="355" xr:uid="{00000000-0005-0000-0000-000062010000}"/>
    <cellStyle name="20 % - Akzent2 5 3 2 2" xfId="356" xr:uid="{00000000-0005-0000-0000-000063010000}"/>
    <cellStyle name="20 % - Akzent2 5 3 2 2 2" xfId="4234" xr:uid="{00000000-0005-0000-0000-000063010000}"/>
    <cellStyle name="20 % - Akzent2 5 3 2 2 3" xfId="7127" xr:uid="{00000000-0005-0000-0000-000063010000}"/>
    <cellStyle name="20 % - Akzent2 5 3 2 3" xfId="4233" xr:uid="{00000000-0005-0000-0000-000062010000}"/>
    <cellStyle name="20 % - Akzent2 5 3 2 4" xfId="7126" xr:uid="{00000000-0005-0000-0000-000062010000}"/>
    <cellStyle name="20 % - Akzent2 5 3 3" xfId="357" xr:uid="{00000000-0005-0000-0000-000064010000}"/>
    <cellStyle name="20 % - Akzent2 5 3 3 2" xfId="358" xr:uid="{00000000-0005-0000-0000-000065010000}"/>
    <cellStyle name="20 % - Akzent2 5 3 3 2 2" xfId="4236" xr:uid="{00000000-0005-0000-0000-000065010000}"/>
    <cellStyle name="20 % - Akzent2 5 3 3 2 3" xfId="7129" xr:uid="{00000000-0005-0000-0000-000065010000}"/>
    <cellStyle name="20 % - Akzent2 5 3 3 3" xfId="4235" xr:uid="{00000000-0005-0000-0000-000064010000}"/>
    <cellStyle name="20 % - Akzent2 5 3 3 4" xfId="7128" xr:uid="{00000000-0005-0000-0000-000064010000}"/>
    <cellStyle name="20 % - Akzent2 5 3 4" xfId="359" xr:uid="{00000000-0005-0000-0000-000066010000}"/>
    <cellStyle name="20 % - Akzent2 5 3 4 2" xfId="4237" xr:uid="{00000000-0005-0000-0000-000066010000}"/>
    <cellStyle name="20 % - Akzent2 5 3 4 3" xfId="7130" xr:uid="{00000000-0005-0000-0000-000066010000}"/>
    <cellStyle name="20 % - Akzent2 5 3 5" xfId="4232" xr:uid="{00000000-0005-0000-0000-000061010000}"/>
    <cellStyle name="20 % - Akzent2 5 3 6" xfId="7125" xr:uid="{00000000-0005-0000-0000-000061010000}"/>
    <cellStyle name="20 % - Akzent2 5 4" xfId="360" xr:uid="{00000000-0005-0000-0000-000067010000}"/>
    <cellStyle name="20 % - Akzent2 5 4 2" xfId="361" xr:uid="{00000000-0005-0000-0000-000068010000}"/>
    <cellStyle name="20 % - Akzent2 5 4 2 2" xfId="4239" xr:uid="{00000000-0005-0000-0000-000068010000}"/>
    <cellStyle name="20 % - Akzent2 5 4 2 3" xfId="7132" xr:uid="{00000000-0005-0000-0000-000068010000}"/>
    <cellStyle name="20 % - Akzent2 5 4 3" xfId="4238" xr:uid="{00000000-0005-0000-0000-000067010000}"/>
    <cellStyle name="20 % - Akzent2 5 4 4" xfId="7131" xr:uid="{00000000-0005-0000-0000-000067010000}"/>
    <cellStyle name="20 % - Akzent2 5 5" xfId="362" xr:uid="{00000000-0005-0000-0000-000069010000}"/>
    <cellStyle name="20 % - Akzent2 5 5 2" xfId="363" xr:uid="{00000000-0005-0000-0000-00006A010000}"/>
    <cellStyle name="20 % - Akzent2 5 5 2 2" xfId="4241" xr:uid="{00000000-0005-0000-0000-00006A010000}"/>
    <cellStyle name="20 % - Akzent2 5 5 2 3" xfId="7134" xr:uid="{00000000-0005-0000-0000-00006A010000}"/>
    <cellStyle name="20 % - Akzent2 5 5 3" xfId="4240" xr:uid="{00000000-0005-0000-0000-000069010000}"/>
    <cellStyle name="20 % - Akzent2 5 5 4" xfId="7133" xr:uid="{00000000-0005-0000-0000-000069010000}"/>
    <cellStyle name="20 % - Akzent2 5 6" xfId="364" xr:uid="{00000000-0005-0000-0000-00006B010000}"/>
    <cellStyle name="20 % - Akzent2 5 6 2" xfId="4242" xr:uid="{00000000-0005-0000-0000-00006B010000}"/>
    <cellStyle name="20 % - Akzent2 5 6 3" xfId="7135" xr:uid="{00000000-0005-0000-0000-00006B010000}"/>
    <cellStyle name="20 % - Akzent2 5 7" xfId="4225" xr:uid="{00000000-0005-0000-0000-00005A010000}"/>
    <cellStyle name="20 % - Akzent2 5 8" xfId="7118" xr:uid="{00000000-0005-0000-0000-00005A010000}"/>
    <cellStyle name="20 % - Akzent2 6" xfId="365" xr:uid="{00000000-0005-0000-0000-00006C010000}"/>
    <cellStyle name="20 % - Akzent2 6 2" xfId="366" xr:uid="{00000000-0005-0000-0000-00006D010000}"/>
    <cellStyle name="20 % - Akzent2 6 2 2" xfId="367" xr:uid="{00000000-0005-0000-0000-00006E010000}"/>
    <cellStyle name="20 % - Akzent2 6 2 2 2" xfId="368" xr:uid="{00000000-0005-0000-0000-00006F010000}"/>
    <cellStyle name="20 % - Akzent2 6 2 2 2 2" xfId="4246" xr:uid="{00000000-0005-0000-0000-00006F010000}"/>
    <cellStyle name="20 % - Akzent2 6 2 2 2 3" xfId="7139" xr:uid="{00000000-0005-0000-0000-00006F010000}"/>
    <cellStyle name="20 % - Akzent2 6 2 2 3" xfId="4245" xr:uid="{00000000-0005-0000-0000-00006E010000}"/>
    <cellStyle name="20 % - Akzent2 6 2 2 4" xfId="7138" xr:uid="{00000000-0005-0000-0000-00006E010000}"/>
    <cellStyle name="20 % - Akzent2 6 2 3" xfId="369" xr:uid="{00000000-0005-0000-0000-000070010000}"/>
    <cellStyle name="20 % - Akzent2 6 2 3 2" xfId="370" xr:uid="{00000000-0005-0000-0000-000071010000}"/>
    <cellStyle name="20 % - Akzent2 6 2 3 2 2" xfId="4248" xr:uid="{00000000-0005-0000-0000-000071010000}"/>
    <cellStyle name="20 % - Akzent2 6 2 3 2 3" xfId="7141" xr:uid="{00000000-0005-0000-0000-000071010000}"/>
    <cellStyle name="20 % - Akzent2 6 2 3 3" xfId="4247" xr:uid="{00000000-0005-0000-0000-000070010000}"/>
    <cellStyle name="20 % - Akzent2 6 2 3 4" xfId="7140" xr:uid="{00000000-0005-0000-0000-000070010000}"/>
    <cellStyle name="20 % - Akzent2 6 2 4" xfId="371" xr:uid="{00000000-0005-0000-0000-000072010000}"/>
    <cellStyle name="20 % - Akzent2 6 2 4 2" xfId="4249" xr:uid="{00000000-0005-0000-0000-000072010000}"/>
    <cellStyle name="20 % - Akzent2 6 2 4 3" xfId="7142" xr:uid="{00000000-0005-0000-0000-000072010000}"/>
    <cellStyle name="20 % - Akzent2 6 2 5" xfId="4244" xr:uid="{00000000-0005-0000-0000-00006D010000}"/>
    <cellStyle name="20 % - Akzent2 6 2 6" xfId="7137" xr:uid="{00000000-0005-0000-0000-00006D010000}"/>
    <cellStyle name="20 % - Akzent2 6 3" xfId="372" xr:uid="{00000000-0005-0000-0000-000073010000}"/>
    <cellStyle name="20 % - Akzent2 6 3 2" xfId="373" xr:uid="{00000000-0005-0000-0000-000074010000}"/>
    <cellStyle name="20 % - Akzent2 6 3 2 2" xfId="374" xr:uid="{00000000-0005-0000-0000-000075010000}"/>
    <cellStyle name="20 % - Akzent2 6 3 2 2 2" xfId="4252" xr:uid="{00000000-0005-0000-0000-000075010000}"/>
    <cellStyle name="20 % - Akzent2 6 3 2 2 3" xfId="7145" xr:uid="{00000000-0005-0000-0000-000075010000}"/>
    <cellStyle name="20 % - Akzent2 6 3 2 3" xfId="4251" xr:uid="{00000000-0005-0000-0000-000074010000}"/>
    <cellStyle name="20 % - Akzent2 6 3 2 4" xfId="7144" xr:uid="{00000000-0005-0000-0000-000074010000}"/>
    <cellStyle name="20 % - Akzent2 6 3 3" xfId="375" xr:uid="{00000000-0005-0000-0000-000076010000}"/>
    <cellStyle name="20 % - Akzent2 6 3 3 2" xfId="376" xr:uid="{00000000-0005-0000-0000-000077010000}"/>
    <cellStyle name="20 % - Akzent2 6 3 3 2 2" xfId="4254" xr:uid="{00000000-0005-0000-0000-000077010000}"/>
    <cellStyle name="20 % - Akzent2 6 3 3 2 3" xfId="7147" xr:uid="{00000000-0005-0000-0000-000077010000}"/>
    <cellStyle name="20 % - Akzent2 6 3 3 3" xfId="4253" xr:uid="{00000000-0005-0000-0000-000076010000}"/>
    <cellStyle name="20 % - Akzent2 6 3 3 4" xfId="7146" xr:uid="{00000000-0005-0000-0000-000076010000}"/>
    <cellStyle name="20 % - Akzent2 6 3 4" xfId="377" xr:uid="{00000000-0005-0000-0000-000078010000}"/>
    <cellStyle name="20 % - Akzent2 6 3 4 2" xfId="4255" xr:uid="{00000000-0005-0000-0000-000078010000}"/>
    <cellStyle name="20 % - Akzent2 6 3 4 3" xfId="7148" xr:uid="{00000000-0005-0000-0000-000078010000}"/>
    <cellStyle name="20 % - Akzent2 6 3 5" xfId="4250" xr:uid="{00000000-0005-0000-0000-000073010000}"/>
    <cellStyle name="20 % - Akzent2 6 3 6" xfId="7143" xr:uid="{00000000-0005-0000-0000-000073010000}"/>
    <cellStyle name="20 % - Akzent2 6 4" xfId="378" xr:uid="{00000000-0005-0000-0000-000079010000}"/>
    <cellStyle name="20 % - Akzent2 6 4 2" xfId="379" xr:uid="{00000000-0005-0000-0000-00007A010000}"/>
    <cellStyle name="20 % - Akzent2 6 4 2 2" xfId="4257" xr:uid="{00000000-0005-0000-0000-00007A010000}"/>
    <cellStyle name="20 % - Akzent2 6 4 2 3" xfId="7150" xr:uid="{00000000-0005-0000-0000-00007A010000}"/>
    <cellStyle name="20 % - Akzent2 6 4 3" xfId="4256" xr:uid="{00000000-0005-0000-0000-000079010000}"/>
    <cellStyle name="20 % - Akzent2 6 4 4" xfId="7149" xr:uid="{00000000-0005-0000-0000-000079010000}"/>
    <cellStyle name="20 % - Akzent2 6 5" xfId="380" xr:uid="{00000000-0005-0000-0000-00007B010000}"/>
    <cellStyle name="20 % - Akzent2 6 5 2" xfId="381" xr:uid="{00000000-0005-0000-0000-00007C010000}"/>
    <cellStyle name="20 % - Akzent2 6 5 2 2" xfId="4259" xr:uid="{00000000-0005-0000-0000-00007C010000}"/>
    <cellStyle name="20 % - Akzent2 6 5 2 3" xfId="7152" xr:uid="{00000000-0005-0000-0000-00007C010000}"/>
    <cellStyle name="20 % - Akzent2 6 5 3" xfId="4258" xr:uid="{00000000-0005-0000-0000-00007B010000}"/>
    <cellStyle name="20 % - Akzent2 6 5 4" xfId="7151" xr:uid="{00000000-0005-0000-0000-00007B010000}"/>
    <cellStyle name="20 % - Akzent2 6 6" xfId="382" xr:uid="{00000000-0005-0000-0000-00007D010000}"/>
    <cellStyle name="20 % - Akzent2 6 6 2" xfId="4260" xr:uid="{00000000-0005-0000-0000-00007D010000}"/>
    <cellStyle name="20 % - Akzent2 6 6 3" xfId="7153" xr:uid="{00000000-0005-0000-0000-00007D010000}"/>
    <cellStyle name="20 % - Akzent2 6 7" xfId="4243" xr:uid="{00000000-0005-0000-0000-00006C010000}"/>
    <cellStyle name="20 % - Akzent2 6 8" xfId="7136" xr:uid="{00000000-0005-0000-0000-00006C010000}"/>
    <cellStyle name="20 % - Akzent2 7" xfId="383" xr:uid="{00000000-0005-0000-0000-00007E010000}"/>
    <cellStyle name="20 % - Akzent2 7 2" xfId="384" xr:uid="{00000000-0005-0000-0000-00007F010000}"/>
    <cellStyle name="20 % - Akzent2 7 2 2" xfId="385" xr:uid="{00000000-0005-0000-0000-000080010000}"/>
    <cellStyle name="20 % - Akzent2 7 2 2 2" xfId="386" xr:uid="{00000000-0005-0000-0000-000081010000}"/>
    <cellStyle name="20 % - Akzent2 7 2 2 2 2" xfId="4264" xr:uid="{00000000-0005-0000-0000-000081010000}"/>
    <cellStyle name="20 % - Akzent2 7 2 2 2 3" xfId="7157" xr:uid="{00000000-0005-0000-0000-000081010000}"/>
    <cellStyle name="20 % - Akzent2 7 2 2 3" xfId="4263" xr:uid="{00000000-0005-0000-0000-000080010000}"/>
    <cellStyle name="20 % - Akzent2 7 2 2 4" xfId="7156" xr:uid="{00000000-0005-0000-0000-000080010000}"/>
    <cellStyle name="20 % - Akzent2 7 2 3" xfId="387" xr:uid="{00000000-0005-0000-0000-000082010000}"/>
    <cellStyle name="20 % - Akzent2 7 2 3 2" xfId="388" xr:uid="{00000000-0005-0000-0000-000083010000}"/>
    <cellStyle name="20 % - Akzent2 7 2 3 2 2" xfId="4266" xr:uid="{00000000-0005-0000-0000-000083010000}"/>
    <cellStyle name="20 % - Akzent2 7 2 3 2 3" xfId="7159" xr:uid="{00000000-0005-0000-0000-000083010000}"/>
    <cellStyle name="20 % - Akzent2 7 2 3 3" xfId="4265" xr:uid="{00000000-0005-0000-0000-000082010000}"/>
    <cellStyle name="20 % - Akzent2 7 2 3 4" xfId="7158" xr:uid="{00000000-0005-0000-0000-000082010000}"/>
    <cellStyle name="20 % - Akzent2 7 2 4" xfId="389" xr:uid="{00000000-0005-0000-0000-000084010000}"/>
    <cellStyle name="20 % - Akzent2 7 2 4 2" xfId="4267" xr:uid="{00000000-0005-0000-0000-000084010000}"/>
    <cellStyle name="20 % - Akzent2 7 2 4 3" xfId="7160" xr:uid="{00000000-0005-0000-0000-000084010000}"/>
    <cellStyle name="20 % - Akzent2 7 2 5" xfId="4262" xr:uid="{00000000-0005-0000-0000-00007F010000}"/>
    <cellStyle name="20 % - Akzent2 7 2 6" xfId="7155" xr:uid="{00000000-0005-0000-0000-00007F010000}"/>
    <cellStyle name="20 % - Akzent2 7 3" xfId="390" xr:uid="{00000000-0005-0000-0000-000085010000}"/>
    <cellStyle name="20 % - Akzent2 7 3 2" xfId="391" xr:uid="{00000000-0005-0000-0000-000086010000}"/>
    <cellStyle name="20 % - Akzent2 7 3 2 2" xfId="4269" xr:uid="{00000000-0005-0000-0000-000086010000}"/>
    <cellStyle name="20 % - Akzent2 7 3 2 3" xfId="7162" xr:uid="{00000000-0005-0000-0000-000086010000}"/>
    <cellStyle name="20 % - Akzent2 7 3 3" xfId="4268" xr:uid="{00000000-0005-0000-0000-000085010000}"/>
    <cellStyle name="20 % - Akzent2 7 3 4" xfId="7161" xr:uid="{00000000-0005-0000-0000-000085010000}"/>
    <cellStyle name="20 % - Akzent2 7 4" xfId="392" xr:uid="{00000000-0005-0000-0000-000087010000}"/>
    <cellStyle name="20 % - Akzent2 7 4 2" xfId="393" xr:uid="{00000000-0005-0000-0000-000088010000}"/>
    <cellStyle name="20 % - Akzent2 7 4 2 2" xfId="4271" xr:uid="{00000000-0005-0000-0000-000088010000}"/>
    <cellStyle name="20 % - Akzent2 7 4 2 3" xfId="7164" xr:uid="{00000000-0005-0000-0000-000088010000}"/>
    <cellStyle name="20 % - Akzent2 7 4 3" xfId="4270" xr:uid="{00000000-0005-0000-0000-000087010000}"/>
    <cellStyle name="20 % - Akzent2 7 4 4" xfId="7163" xr:uid="{00000000-0005-0000-0000-000087010000}"/>
    <cellStyle name="20 % - Akzent2 7 5" xfId="394" xr:uid="{00000000-0005-0000-0000-000089010000}"/>
    <cellStyle name="20 % - Akzent2 7 5 2" xfId="4272" xr:uid="{00000000-0005-0000-0000-000089010000}"/>
    <cellStyle name="20 % - Akzent2 7 5 3" xfId="7165" xr:uid="{00000000-0005-0000-0000-000089010000}"/>
    <cellStyle name="20 % - Akzent2 7 6" xfId="4261" xr:uid="{00000000-0005-0000-0000-00007E010000}"/>
    <cellStyle name="20 % - Akzent2 7 7" xfId="7154" xr:uid="{00000000-0005-0000-0000-00007E010000}"/>
    <cellStyle name="20 % - Akzent2 8" xfId="395" xr:uid="{00000000-0005-0000-0000-00008A010000}"/>
    <cellStyle name="20 % - Akzent2 8 2" xfId="396" xr:uid="{00000000-0005-0000-0000-00008B010000}"/>
    <cellStyle name="20 % - Akzent2 8 2 2" xfId="397" xr:uid="{00000000-0005-0000-0000-00008C010000}"/>
    <cellStyle name="20 % - Akzent2 8 2 2 2" xfId="4275" xr:uid="{00000000-0005-0000-0000-00008C010000}"/>
    <cellStyle name="20 % - Akzent2 8 2 2 3" xfId="7168" xr:uid="{00000000-0005-0000-0000-00008C010000}"/>
    <cellStyle name="20 % - Akzent2 8 2 3" xfId="4274" xr:uid="{00000000-0005-0000-0000-00008B010000}"/>
    <cellStyle name="20 % - Akzent2 8 2 4" xfId="7167" xr:uid="{00000000-0005-0000-0000-00008B010000}"/>
    <cellStyle name="20 % - Akzent2 8 3" xfId="398" xr:uid="{00000000-0005-0000-0000-00008D010000}"/>
    <cellStyle name="20 % - Akzent2 8 3 2" xfId="399" xr:uid="{00000000-0005-0000-0000-00008E010000}"/>
    <cellStyle name="20 % - Akzent2 8 3 2 2" xfId="4277" xr:uid="{00000000-0005-0000-0000-00008E010000}"/>
    <cellStyle name="20 % - Akzent2 8 3 2 3" xfId="7170" xr:uid="{00000000-0005-0000-0000-00008E010000}"/>
    <cellStyle name="20 % - Akzent2 8 3 3" xfId="4276" xr:uid="{00000000-0005-0000-0000-00008D010000}"/>
    <cellStyle name="20 % - Akzent2 8 3 4" xfId="7169" xr:uid="{00000000-0005-0000-0000-00008D010000}"/>
    <cellStyle name="20 % - Akzent2 8 4" xfId="400" xr:uid="{00000000-0005-0000-0000-00008F010000}"/>
    <cellStyle name="20 % - Akzent2 8 4 2" xfId="4278" xr:uid="{00000000-0005-0000-0000-00008F010000}"/>
    <cellStyle name="20 % - Akzent2 8 4 3" xfId="7171" xr:uid="{00000000-0005-0000-0000-00008F010000}"/>
    <cellStyle name="20 % - Akzent2 8 5" xfId="4273" xr:uid="{00000000-0005-0000-0000-00008A010000}"/>
    <cellStyle name="20 % - Akzent2 8 6" xfId="7166" xr:uid="{00000000-0005-0000-0000-00008A010000}"/>
    <cellStyle name="20 % - Akzent2 9" xfId="401" xr:uid="{00000000-0005-0000-0000-000090010000}"/>
    <cellStyle name="20 % - Akzent2 9 2" xfId="402" xr:uid="{00000000-0005-0000-0000-000091010000}"/>
    <cellStyle name="20 % - Akzent2 9 2 2" xfId="403" xr:uid="{00000000-0005-0000-0000-000092010000}"/>
    <cellStyle name="20 % - Akzent2 9 2 2 2" xfId="4281" xr:uid="{00000000-0005-0000-0000-000092010000}"/>
    <cellStyle name="20 % - Akzent2 9 2 2 3" xfId="7174" xr:uid="{00000000-0005-0000-0000-000092010000}"/>
    <cellStyle name="20 % - Akzent2 9 2 3" xfId="4280" xr:uid="{00000000-0005-0000-0000-000091010000}"/>
    <cellStyle name="20 % - Akzent2 9 2 4" xfId="7173" xr:uid="{00000000-0005-0000-0000-000091010000}"/>
    <cellStyle name="20 % - Akzent2 9 3" xfId="404" xr:uid="{00000000-0005-0000-0000-000093010000}"/>
    <cellStyle name="20 % - Akzent2 9 3 2" xfId="405" xr:uid="{00000000-0005-0000-0000-000094010000}"/>
    <cellStyle name="20 % - Akzent2 9 3 2 2" xfId="4283" xr:uid="{00000000-0005-0000-0000-000094010000}"/>
    <cellStyle name="20 % - Akzent2 9 3 2 3" xfId="7176" xr:uid="{00000000-0005-0000-0000-000094010000}"/>
    <cellStyle name="20 % - Akzent2 9 3 3" xfId="4282" xr:uid="{00000000-0005-0000-0000-000093010000}"/>
    <cellStyle name="20 % - Akzent2 9 3 4" xfId="7175" xr:uid="{00000000-0005-0000-0000-000093010000}"/>
    <cellStyle name="20 % - Akzent2 9 4" xfId="406" xr:uid="{00000000-0005-0000-0000-000095010000}"/>
    <cellStyle name="20 % - Akzent2 9 4 2" xfId="4284" xr:uid="{00000000-0005-0000-0000-000095010000}"/>
    <cellStyle name="20 % - Akzent2 9 4 3" xfId="7177" xr:uid="{00000000-0005-0000-0000-000095010000}"/>
    <cellStyle name="20 % - Akzent2 9 5" xfId="4279" xr:uid="{00000000-0005-0000-0000-000090010000}"/>
    <cellStyle name="20 % - Akzent2 9 6" xfId="7172" xr:uid="{00000000-0005-0000-0000-000090010000}"/>
    <cellStyle name="20 % - Akzent3" xfId="407" builtinId="38" customBuiltin="1"/>
    <cellStyle name="20 % - Akzent3 10" xfId="408" xr:uid="{00000000-0005-0000-0000-000097010000}"/>
    <cellStyle name="20 % - Akzent3 10 2" xfId="409" xr:uid="{00000000-0005-0000-0000-000098010000}"/>
    <cellStyle name="20 % - Akzent3 10 2 2" xfId="4287" xr:uid="{00000000-0005-0000-0000-000098010000}"/>
    <cellStyle name="20 % - Akzent3 10 2 3" xfId="7180" xr:uid="{00000000-0005-0000-0000-000098010000}"/>
    <cellStyle name="20 % - Akzent3 10 3" xfId="4286" xr:uid="{00000000-0005-0000-0000-000097010000}"/>
    <cellStyle name="20 % - Akzent3 10 4" xfId="7179" xr:uid="{00000000-0005-0000-0000-000097010000}"/>
    <cellStyle name="20 % - Akzent3 11" xfId="410" xr:uid="{00000000-0005-0000-0000-000099010000}"/>
    <cellStyle name="20 % - Akzent3 11 2" xfId="411" xr:uid="{00000000-0005-0000-0000-00009A010000}"/>
    <cellStyle name="20 % - Akzent3 11 2 2" xfId="4289" xr:uid="{00000000-0005-0000-0000-00009A010000}"/>
    <cellStyle name="20 % - Akzent3 11 2 3" xfId="7182" xr:uid="{00000000-0005-0000-0000-00009A010000}"/>
    <cellStyle name="20 % - Akzent3 11 3" xfId="4288" xr:uid="{00000000-0005-0000-0000-000099010000}"/>
    <cellStyle name="20 % - Akzent3 11 4" xfId="7181" xr:uid="{00000000-0005-0000-0000-000099010000}"/>
    <cellStyle name="20 % - Akzent3 12" xfId="412" xr:uid="{00000000-0005-0000-0000-00009B010000}"/>
    <cellStyle name="20 % - Akzent3 12 2" xfId="413" xr:uid="{00000000-0005-0000-0000-00009C010000}"/>
    <cellStyle name="20 % - Akzent3 12 2 2" xfId="4291" xr:uid="{00000000-0005-0000-0000-00009C010000}"/>
    <cellStyle name="20 % - Akzent3 12 2 3" xfId="7184" xr:uid="{00000000-0005-0000-0000-00009C010000}"/>
    <cellStyle name="20 % - Akzent3 12 3" xfId="4290" xr:uid="{00000000-0005-0000-0000-00009B010000}"/>
    <cellStyle name="20 % - Akzent3 12 4" xfId="7183" xr:uid="{00000000-0005-0000-0000-00009B010000}"/>
    <cellStyle name="20 % - Akzent3 13" xfId="414" xr:uid="{00000000-0005-0000-0000-00009D010000}"/>
    <cellStyle name="20 % - Akzent3 13 2" xfId="415" xr:uid="{00000000-0005-0000-0000-00009E010000}"/>
    <cellStyle name="20 % - Akzent3 13 2 2" xfId="4293" xr:uid="{00000000-0005-0000-0000-00009E010000}"/>
    <cellStyle name="20 % - Akzent3 13 2 3" xfId="7186" xr:uid="{00000000-0005-0000-0000-00009E010000}"/>
    <cellStyle name="20 % - Akzent3 13 3" xfId="4292" xr:uid="{00000000-0005-0000-0000-00009D010000}"/>
    <cellStyle name="20 % - Akzent3 13 4" xfId="7185" xr:uid="{00000000-0005-0000-0000-00009D010000}"/>
    <cellStyle name="20 % - Akzent3 14" xfId="416" xr:uid="{00000000-0005-0000-0000-00009F010000}"/>
    <cellStyle name="20 % - Akzent3 14 2" xfId="4294" xr:uid="{00000000-0005-0000-0000-00009F010000}"/>
    <cellStyle name="20 % - Akzent3 14 3" xfId="7187" xr:uid="{00000000-0005-0000-0000-00009F010000}"/>
    <cellStyle name="20 % - Akzent3 15" xfId="4285" xr:uid="{00000000-0005-0000-0000-0000C3100000}"/>
    <cellStyle name="20 % - Akzent3 16" xfId="7178" xr:uid="{00000000-0005-0000-0000-0000101C0000}"/>
    <cellStyle name="20 % - Akzent3 2" xfId="417" xr:uid="{00000000-0005-0000-0000-0000A0010000}"/>
    <cellStyle name="20 % - Akzent3 2 10" xfId="4295" xr:uid="{00000000-0005-0000-0000-0000A0010000}"/>
    <cellStyle name="20 % - Akzent3 2 11" xfId="7188" xr:uid="{00000000-0005-0000-0000-0000A0010000}"/>
    <cellStyle name="20 % - Akzent3 2 2" xfId="418" xr:uid="{00000000-0005-0000-0000-0000A1010000}"/>
    <cellStyle name="20 % - Akzent3 2 2 2" xfId="419" xr:uid="{00000000-0005-0000-0000-0000A2010000}"/>
    <cellStyle name="20 % - Akzent3 2 2 2 2" xfId="420" xr:uid="{00000000-0005-0000-0000-0000A3010000}"/>
    <cellStyle name="20 % - Akzent3 2 2 2 2 2" xfId="421" xr:uid="{00000000-0005-0000-0000-0000A4010000}"/>
    <cellStyle name="20 % - Akzent3 2 2 2 2 2 2" xfId="422" xr:uid="{00000000-0005-0000-0000-0000A5010000}"/>
    <cellStyle name="20 % - Akzent3 2 2 2 2 2 2 2" xfId="4299" xr:uid="{00000000-0005-0000-0000-0000A5010000}"/>
    <cellStyle name="20 % - Akzent3 2 2 2 2 2 2 3" xfId="7192" xr:uid="{00000000-0005-0000-0000-0000A5010000}"/>
    <cellStyle name="20 % - Akzent3 2 2 2 2 2 3" xfId="4298" xr:uid="{00000000-0005-0000-0000-0000A4010000}"/>
    <cellStyle name="20 % - Akzent3 2 2 2 2 2 4" xfId="7191" xr:uid="{00000000-0005-0000-0000-0000A4010000}"/>
    <cellStyle name="20 % - Akzent3 2 2 2 2 3" xfId="423" xr:uid="{00000000-0005-0000-0000-0000A6010000}"/>
    <cellStyle name="20 % - Akzent3 2 2 2 2 3 2" xfId="424" xr:uid="{00000000-0005-0000-0000-0000A7010000}"/>
    <cellStyle name="20 % - Akzent3 2 2 2 2 3 2 2" xfId="4301" xr:uid="{00000000-0005-0000-0000-0000A7010000}"/>
    <cellStyle name="20 % - Akzent3 2 2 2 2 3 2 3" xfId="7194" xr:uid="{00000000-0005-0000-0000-0000A7010000}"/>
    <cellStyle name="20 % - Akzent3 2 2 2 2 3 3" xfId="4300" xr:uid="{00000000-0005-0000-0000-0000A6010000}"/>
    <cellStyle name="20 % - Akzent3 2 2 2 2 3 4" xfId="7193" xr:uid="{00000000-0005-0000-0000-0000A6010000}"/>
    <cellStyle name="20 % - Akzent3 2 2 2 2 4" xfId="425" xr:uid="{00000000-0005-0000-0000-0000A8010000}"/>
    <cellStyle name="20 % - Akzent3 2 2 2 2 4 2" xfId="4302" xr:uid="{00000000-0005-0000-0000-0000A8010000}"/>
    <cellStyle name="20 % - Akzent3 2 2 2 2 4 3" xfId="7195" xr:uid="{00000000-0005-0000-0000-0000A8010000}"/>
    <cellStyle name="20 % - Akzent3 2 2 2 2 5" xfId="4297" xr:uid="{00000000-0005-0000-0000-0000A3010000}"/>
    <cellStyle name="20 % - Akzent3 2 2 2 2 6" xfId="7190" xr:uid="{00000000-0005-0000-0000-0000A3010000}"/>
    <cellStyle name="20 % - Akzent3 2 2 2 3" xfId="426" xr:uid="{00000000-0005-0000-0000-0000A9010000}"/>
    <cellStyle name="20 % - Akzent3 2 2 2 3 2" xfId="427" xr:uid="{00000000-0005-0000-0000-0000AA010000}"/>
    <cellStyle name="20 % - Akzent3 2 2 2 3 2 2" xfId="428" xr:uid="{00000000-0005-0000-0000-0000AB010000}"/>
    <cellStyle name="20 % - Akzent3 2 2 2 3 2 2 2" xfId="4305" xr:uid="{00000000-0005-0000-0000-0000AB010000}"/>
    <cellStyle name="20 % - Akzent3 2 2 2 3 2 2 3" xfId="7198" xr:uid="{00000000-0005-0000-0000-0000AB010000}"/>
    <cellStyle name="20 % - Akzent3 2 2 2 3 2 3" xfId="4304" xr:uid="{00000000-0005-0000-0000-0000AA010000}"/>
    <cellStyle name="20 % - Akzent3 2 2 2 3 2 4" xfId="7197" xr:uid="{00000000-0005-0000-0000-0000AA010000}"/>
    <cellStyle name="20 % - Akzent3 2 2 2 3 3" xfId="429" xr:uid="{00000000-0005-0000-0000-0000AC010000}"/>
    <cellStyle name="20 % - Akzent3 2 2 2 3 3 2" xfId="430" xr:uid="{00000000-0005-0000-0000-0000AD010000}"/>
    <cellStyle name="20 % - Akzent3 2 2 2 3 3 2 2" xfId="4307" xr:uid="{00000000-0005-0000-0000-0000AD010000}"/>
    <cellStyle name="20 % - Akzent3 2 2 2 3 3 2 3" xfId="7200" xr:uid="{00000000-0005-0000-0000-0000AD010000}"/>
    <cellStyle name="20 % - Akzent3 2 2 2 3 3 3" xfId="4306" xr:uid="{00000000-0005-0000-0000-0000AC010000}"/>
    <cellStyle name="20 % - Akzent3 2 2 2 3 3 4" xfId="7199" xr:uid="{00000000-0005-0000-0000-0000AC010000}"/>
    <cellStyle name="20 % - Akzent3 2 2 2 3 4" xfId="431" xr:uid="{00000000-0005-0000-0000-0000AE010000}"/>
    <cellStyle name="20 % - Akzent3 2 2 2 3 4 2" xfId="4308" xr:uid="{00000000-0005-0000-0000-0000AE010000}"/>
    <cellStyle name="20 % - Akzent3 2 2 2 3 4 3" xfId="7201" xr:uid="{00000000-0005-0000-0000-0000AE010000}"/>
    <cellStyle name="20 % - Akzent3 2 2 2 3 5" xfId="4303" xr:uid="{00000000-0005-0000-0000-0000A9010000}"/>
    <cellStyle name="20 % - Akzent3 2 2 2 3 6" xfId="7196" xr:uid="{00000000-0005-0000-0000-0000A9010000}"/>
    <cellStyle name="20 % - Akzent3 2 2 2 4" xfId="432" xr:uid="{00000000-0005-0000-0000-0000AF010000}"/>
    <cellStyle name="20 % - Akzent3 2 2 2 4 2" xfId="433" xr:uid="{00000000-0005-0000-0000-0000B0010000}"/>
    <cellStyle name="20 % - Akzent3 2 2 2 4 2 2" xfId="4310" xr:uid="{00000000-0005-0000-0000-0000B0010000}"/>
    <cellStyle name="20 % - Akzent3 2 2 2 4 2 3" xfId="7203" xr:uid="{00000000-0005-0000-0000-0000B0010000}"/>
    <cellStyle name="20 % - Akzent3 2 2 2 4 3" xfId="4309" xr:uid="{00000000-0005-0000-0000-0000AF010000}"/>
    <cellStyle name="20 % - Akzent3 2 2 2 4 4" xfId="7202" xr:uid="{00000000-0005-0000-0000-0000AF010000}"/>
    <cellStyle name="20 % - Akzent3 2 2 2 5" xfId="434" xr:uid="{00000000-0005-0000-0000-0000B1010000}"/>
    <cellStyle name="20 % - Akzent3 2 2 2 5 2" xfId="435" xr:uid="{00000000-0005-0000-0000-0000B2010000}"/>
    <cellStyle name="20 % - Akzent3 2 2 2 5 2 2" xfId="4312" xr:uid="{00000000-0005-0000-0000-0000B2010000}"/>
    <cellStyle name="20 % - Akzent3 2 2 2 5 2 3" xfId="7205" xr:uid="{00000000-0005-0000-0000-0000B2010000}"/>
    <cellStyle name="20 % - Akzent3 2 2 2 5 3" xfId="4311" xr:uid="{00000000-0005-0000-0000-0000B1010000}"/>
    <cellStyle name="20 % - Akzent3 2 2 2 5 4" xfId="7204" xr:uid="{00000000-0005-0000-0000-0000B1010000}"/>
    <cellStyle name="20 % - Akzent3 2 2 2 6" xfId="436" xr:uid="{00000000-0005-0000-0000-0000B3010000}"/>
    <cellStyle name="20 % - Akzent3 2 2 2 6 2" xfId="4313" xr:uid="{00000000-0005-0000-0000-0000B3010000}"/>
    <cellStyle name="20 % - Akzent3 2 2 2 6 3" xfId="7206" xr:uid="{00000000-0005-0000-0000-0000B3010000}"/>
    <cellStyle name="20 % - Akzent3 2 2 2 7" xfId="437" xr:uid="{00000000-0005-0000-0000-0000B4010000}"/>
    <cellStyle name="20 % - Akzent3 2 2 2 8" xfId="4296" xr:uid="{00000000-0005-0000-0000-0000A2010000}"/>
    <cellStyle name="20 % - Akzent3 2 2 2 9" xfId="7189" xr:uid="{00000000-0005-0000-0000-0000A2010000}"/>
    <cellStyle name="20 % - Akzent3 2 2 3" xfId="438" xr:uid="{00000000-0005-0000-0000-0000B5010000}"/>
    <cellStyle name="20 % - Akzent3 2 2 3 2" xfId="439" xr:uid="{00000000-0005-0000-0000-0000B6010000}"/>
    <cellStyle name="20 % - Akzent3 2 2 3 2 2" xfId="440" xr:uid="{00000000-0005-0000-0000-0000B7010000}"/>
    <cellStyle name="20 % - Akzent3 2 2 3 2 2 2" xfId="4316" xr:uid="{00000000-0005-0000-0000-0000B7010000}"/>
    <cellStyle name="20 % - Akzent3 2 2 3 2 2 3" xfId="7209" xr:uid="{00000000-0005-0000-0000-0000B7010000}"/>
    <cellStyle name="20 % - Akzent3 2 2 3 2 3" xfId="4315" xr:uid="{00000000-0005-0000-0000-0000B6010000}"/>
    <cellStyle name="20 % - Akzent3 2 2 3 2 4" xfId="7208" xr:uid="{00000000-0005-0000-0000-0000B6010000}"/>
    <cellStyle name="20 % - Akzent3 2 2 3 3" xfId="441" xr:uid="{00000000-0005-0000-0000-0000B8010000}"/>
    <cellStyle name="20 % - Akzent3 2 2 3 3 2" xfId="442" xr:uid="{00000000-0005-0000-0000-0000B9010000}"/>
    <cellStyle name="20 % - Akzent3 2 2 3 3 2 2" xfId="4318" xr:uid="{00000000-0005-0000-0000-0000B9010000}"/>
    <cellStyle name="20 % - Akzent3 2 2 3 3 2 3" xfId="7211" xr:uid="{00000000-0005-0000-0000-0000B9010000}"/>
    <cellStyle name="20 % - Akzent3 2 2 3 3 3" xfId="4317" xr:uid="{00000000-0005-0000-0000-0000B8010000}"/>
    <cellStyle name="20 % - Akzent3 2 2 3 3 4" xfId="7210" xr:uid="{00000000-0005-0000-0000-0000B8010000}"/>
    <cellStyle name="20 % - Akzent3 2 2 3 4" xfId="443" xr:uid="{00000000-0005-0000-0000-0000BA010000}"/>
    <cellStyle name="20 % - Akzent3 2 2 3 4 2" xfId="4319" xr:uid="{00000000-0005-0000-0000-0000BA010000}"/>
    <cellStyle name="20 % - Akzent3 2 2 3 4 3" xfId="7212" xr:uid="{00000000-0005-0000-0000-0000BA010000}"/>
    <cellStyle name="20 % - Akzent3 2 2 3 5" xfId="4314" xr:uid="{00000000-0005-0000-0000-0000B5010000}"/>
    <cellStyle name="20 % - Akzent3 2 2 3 6" xfId="7207" xr:uid="{00000000-0005-0000-0000-0000B5010000}"/>
    <cellStyle name="20 % - Akzent3 2 2 4" xfId="444" xr:uid="{00000000-0005-0000-0000-0000BB010000}"/>
    <cellStyle name="20 % - Akzent3 2 2 4 2" xfId="445" xr:uid="{00000000-0005-0000-0000-0000BC010000}"/>
    <cellStyle name="20 % - Akzent3 2 2 4 2 2" xfId="446" xr:uid="{00000000-0005-0000-0000-0000BD010000}"/>
    <cellStyle name="20 % - Akzent3 2 2 4 2 2 2" xfId="4322" xr:uid="{00000000-0005-0000-0000-0000BD010000}"/>
    <cellStyle name="20 % - Akzent3 2 2 4 2 2 3" xfId="7215" xr:uid="{00000000-0005-0000-0000-0000BD010000}"/>
    <cellStyle name="20 % - Akzent3 2 2 4 2 3" xfId="4321" xr:uid="{00000000-0005-0000-0000-0000BC010000}"/>
    <cellStyle name="20 % - Akzent3 2 2 4 2 4" xfId="7214" xr:uid="{00000000-0005-0000-0000-0000BC010000}"/>
    <cellStyle name="20 % - Akzent3 2 2 4 3" xfId="447" xr:uid="{00000000-0005-0000-0000-0000BE010000}"/>
    <cellStyle name="20 % - Akzent3 2 2 4 3 2" xfId="448" xr:uid="{00000000-0005-0000-0000-0000BF010000}"/>
    <cellStyle name="20 % - Akzent3 2 2 4 3 2 2" xfId="4324" xr:uid="{00000000-0005-0000-0000-0000BF010000}"/>
    <cellStyle name="20 % - Akzent3 2 2 4 3 2 3" xfId="7217" xr:uid="{00000000-0005-0000-0000-0000BF010000}"/>
    <cellStyle name="20 % - Akzent3 2 2 4 3 3" xfId="4323" xr:uid="{00000000-0005-0000-0000-0000BE010000}"/>
    <cellStyle name="20 % - Akzent3 2 2 4 3 4" xfId="7216" xr:uid="{00000000-0005-0000-0000-0000BE010000}"/>
    <cellStyle name="20 % - Akzent3 2 2 4 4" xfId="449" xr:uid="{00000000-0005-0000-0000-0000C0010000}"/>
    <cellStyle name="20 % - Akzent3 2 2 4 4 2" xfId="4325" xr:uid="{00000000-0005-0000-0000-0000C0010000}"/>
    <cellStyle name="20 % - Akzent3 2 2 4 4 3" xfId="7218" xr:uid="{00000000-0005-0000-0000-0000C0010000}"/>
    <cellStyle name="20 % - Akzent3 2 2 4 5" xfId="4320" xr:uid="{00000000-0005-0000-0000-0000BB010000}"/>
    <cellStyle name="20 % - Akzent3 2 2 4 6" xfId="7213" xr:uid="{00000000-0005-0000-0000-0000BB010000}"/>
    <cellStyle name="20 % - Akzent3 2 2 5" xfId="450" xr:uid="{00000000-0005-0000-0000-0000C1010000}"/>
    <cellStyle name="20 % - Akzent3 2 2 5 2" xfId="451" xr:uid="{00000000-0005-0000-0000-0000C2010000}"/>
    <cellStyle name="20 % - Akzent3 2 2 5 2 2" xfId="4327" xr:uid="{00000000-0005-0000-0000-0000C2010000}"/>
    <cellStyle name="20 % - Akzent3 2 2 5 2 3" xfId="7220" xr:uid="{00000000-0005-0000-0000-0000C2010000}"/>
    <cellStyle name="20 % - Akzent3 2 2 5 3" xfId="4326" xr:uid="{00000000-0005-0000-0000-0000C1010000}"/>
    <cellStyle name="20 % - Akzent3 2 2 5 4" xfId="7219" xr:uid="{00000000-0005-0000-0000-0000C1010000}"/>
    <cellStyle name="20 % - Akzent3 2 2 6" xfId="452" xr:uid="{00000000-0005-0000-0000-0000C3010000}"/>
    <cellStyle name="20 % - Akzent3 2 2 6 2" xfId="453" xr:uid="{00000000-0005-0000-0000-0000C4010000}"/>
    <cellStyle name="20 % - Akzent3 2 2 6 2 2" xfId="4329" xr:uid="{00000000-0005-0000-0000-0000C4010000}"/>
    <cellStyle name="20 % - Akzent3 2 2 6 2 3" xfId="7222" xr:uid="{00000000-0005-0000-0000-0000C4010000}"/>
    <cellStyle name="20 % - Akzent3 2 2 6 3" xfId="4328" xr:uid="{00000000-0005-0000-0000-0000C3010000}"/>
    <cellStyle name="20 % - Akzent3 2 2 6 4" xfId="7221" xr:uid="{00000000-0005-0000-0000-0000C3010000}"/>
    <cellStyle name="20 % - Akzent3 2 2 7" xfId="454" xr:uid="{00000000-0005-0000-0000-0000C5010000}"/>
    <cellStyle name="20 % - Akzent3 2 2 7 2" xfId="4330" xr:uid="{00000000-0005-0000-0000-0000C5010000}"/>
    <cellStyle name="20 % - Akzent3 2 2 7 3" xfId="7223" xr:uid="{00000000-0005-0000-0000-0000C5010000}"/>
    <cellStyle name="20 % - Akzent3 2 2 8" xfId="455" xr:uid="{00000000-0005-0000-0000-0000C6010000}"/>
    <cellStyle name="20 % - Akzent3 2 2 8 2" xfId="4331" xr:uid="{00000000-0005-0000-0000-0000C6010000}"/>
    <cellStyle name="20 % - Akzent3 2 2 8 3" xfId="7224" xr:uid="{00000000-0005-0000-0000-0000C6010000}"/>
    <cellStyle name="20 % - Akzent3 2 3" xfId="456" xr:uid="{00000000-0005-0000-0000-0000C7010000}"/>
    <cellStyle name="20 % - Akzent3 2 3 2" xfId="457" xr:uid="{00000000-0005-0000-0000-0000C8010000}"/>
    <cellStyle name="20 % - Akzent3 2 3 2 2" xfId="458" xr:uid="{00000000-0005-0000-0000-0000C9010000}"/>
    <cellStyle name="20 % - Akzent3 2 3 2 2 2" xfId="459" xr:uid="{00000000-0005-0000-0000-0000CA010000}"/>
    <cellStyle name="20 % - Akzent3 2 3 2 2 2 2" xfId="4335" xr:uid="{00000000-0005-0000-0000-0000CA010000}"/>
    <cellStyle name="20 % - Akzent3 2 3 2 2 2 3" xfId="7228" xr:uid="{00000000-0005-0000-0000-0000CA010000}"/>
    <cellStyle name="20 % - Akzent3 2 3 2 2 3" xfId="4334" xr:uid="{00000000-0005-0000-0000-0000C9010000}"/>
    <cellStyle name="20 % - Akzent3 2 3 2 2 4" xfId="7227" xr:uid="{00000000-0005-0000-0000-0000C9010000}"/>
    <cellStyle name="20 % - Akzent3 2 3 2 3" xfId="460" xr:uid="{00000000-0005-0000-0000-0000CB010000}"/>
    <cellStyle name="20 % - Akzent3 2 3 2 3 2" xfId="461" xr:uid="{00000000-0005-0000-0000-0000CC010000}"/>
    <cellStyle name="20 % - Akzent3 2 3 2 3 2 2" xfId="4337" xr:uid="{00000000-0005-0000-0000-0000CC010000}"/>
    <cellStyle name="20 % - Akzent3 2 3 2 3 2 3" xfId="7230" xr:uid="{00000000-0005-0000-0000-0000CC010000}"/>
    <cellStyle name="20 % - Akzent3 2 3 2 3 3" xfId="4336" xr:uid="{00000000-0005-0000-0000-0000CB010000}"/>
    <cellStyle name="20 % - Akzent3 2 3 2 3 4" xfId="7229" xr:uid="{00000000-0005-0000-0000-0000CB010000}"/>
    <cellStyle name="20 % - Akzent3 2 3 2 4" xfId="462" xr:uid="{00000000-0005-0000-0000-0000CD010000}"/>
    <cellStyle name="20 % - Akzent3 2 3 2 4 2" xfId="4338" xr:uid="{00000000-0005-0000-0000-0000CD010000}"/>
    <cellStyle name="20 % - Akzent3 2 3 2 4 3" xfId="7231" xr:uid="{00000000-0005-0000-0000-0000CD010000}"/>
    <cellStyle name="20 % - Akzent3 2 3 2 5" xfId="4333" xr:uid="{00000000-0005-0000-0000-0000C8010000}"/>
    <cellStyle name="20 % - Akzent3 2 3 2 6" xfId="7226" xr:uid="{00000000-0005-0000-0000-0000C8010000}"/>
    <cellStyle name="20 % - Akzent3 2 3 3" xfId="463" xr:uid="{00000000-0005-0000-0000-0000CE010000}"/>
    <cellStyle name="20 % - Akzent3 2 3 3 2" xfId="464" xr:uid="{00000000-0005-0000-0000-0000CF010000}"/>
    <cellStyle name="20 % - Akzent3 2 3 3 2 2" xfId="465" xr:uid="{00000000-0005-0000-0000-0000D0010000}"/>
    <cellStyle name="20 % - Akzent3 2 3 3 2 2 2" xfId="4341" xr:uid="{00000000-0005-0000-0000-0000D0010000}"/>
    <cellStyle name="20 % - Akzent3 2 3 3 2 2 3" xfId="7234" xr:uid="{00000000-0005-0000-0000-0000D0010000}"/>
    <cellStyle name="20 % - Akzent3 2 3 3 2 3" xfId="4340" xr:uid="{00000000-0005-0000-0000-0000CF010000}"/>
    <cellStyle name="20 % - Akzent3 2 3 3 2 4" xfId="7233" xr:uid="{00000000-0005-0000-0000-0000CF010000}"/>
    <cellStyle name="20 % - Akzent3 2 3 3 3" xfId="466" xr:uid="{00000000-0005-0000-0000-0000D1010000}"/>
    <cellStyle name="20 % - Akzent3 2 3 3 3 2" xfId="467" xr:uid="{00000000-0005-0000-0000-0000D2010000}"/>
    <cellStyle name="20 % - Akzent3 2 3 3 3 2 2" xfId="4343" xr:uid="{00000000-0005-0000-0000-0000D2010000}"/>
    <cellStyle name="20 % - Akzent3 2 3 3 3 2 3" xfId="7236" xr:uid="{00000000-0005-0000-0000-0000D2010000}"/>
    <cellStyle name="20 % - Akzent3 2 3 3 3 3" xfId="4342" xr:uid="{00000000-0005-0000-0000-0000D1010000}"/>
    <cellStyle name="20 % - Akzent3 2 3 3 3 4" xfId="7235" xr:uid="{00000000-0005-0000-0000-0000D1010000}"/>
    <cellStyle name="20 % - Akzent3 2 3 3 4" xfId="468" xr:uid="{00000000-0005-0000-0000-0000D3010000}"/>
    <cellStyle name="20 % - Akzent3 2 3 3 4 2" xfId="4344" xr:uid="{00000000-0005-0000-0000-0000D3010000}"/>
    <cellStyle name="20 % - Akzent3 2 3 3 4 3" xfId="7237" xr:uid="{00000000-0005-0000-0000-0000D3010000}"/>
    <cellStyle name="20 % - Akzent3 2 3 3 5" xfId="4339" xr:uid="{00000000-0005-0000-0000-0000CE010000}"/>
    <cellStyle name="20 % - Akzent3 2 3 3 6" xfId="7232" xr:uid="{00000000-0005-0000-0000-0000CE010000}"/>
    <cellStyle name="20 % - Akzent3 2 3 4" xfId="469" xr:uid="{00000000-0005-0000-0000-0000D4010000}"/>
    <cellStyle name="20 % - Akzent3 2 3 4 2" xfId="470" xr:uid="{00000000-0005-0000-0000-0000D5010000}"/>
    <cellStyle name="20 % - Akzent3 2 3 4 2 2" xfId="4346" xr:uid="{00000000-0005-0000-0000-0000D5010000}"/>
    <cellStyle name="20 % - Akzent3 2 3 4 2 3" xfId="7239" xr:uid="{00000000-0005-0000-0000-0000D5010000}"/>
    <cellStyle name="20 % - Akzent3 2 3 4 3" xfId="4345" xr:uid="{00000000-0005-0000-0000-0000D4010000}"/>
    <cellStyle name="20 % - Akzent3 2 3 4 4" xfId="7238" xr:uid="{00000000-0005-0000-0000-0000D4010000}"/>
    <cellStyle name="20 % - Akzent3 2 3 5" xfId="471" xr:uid="{00000000-0005-0000-0000-0000D6010000}"/>
    <cellStyle name="20 % - Akzent3 2 3 5 2" xfId="472" xr:uid="{00000000-0005-0000-0000-0000D7010000}"/>
    <cellStyle name="20 % - Akzent3 2 3 5 2 2" xfId="4348" xr:uid="{00000000-0005-0000-0000-0000D7010000}"/>
    <cellStyle name="20 % - Akzent3 2 3 5 2 3" xfId="7241" xr:uid="{00000000-0005-0000-0000-0000D7010000}"/>
    <cellStyle name="20 % - Akzent3 2 3 5 3" xfId="4347" xr:uid="{00000000-0005-0000-0000-0000D6010000}"/>
    <cellStyle name="20 % - Akzent3 2 3 5 4" xfId="7240" xr:uid="{00000000-0005-0000-0000-0000D6010000}"/>
    <cellStyle name="20 % - Akzent3 2 3 6" xfId="473" xr:uid="{00000000-0005-0000-0000-0000D8010000}"/>
    <cellStyle name="20 % - Akzent3 2 3 6 2" xfId="4349" xr:uid="{00000000-0005-0000-0000-0000D8010000}"/>
    <cellStyle name="20 % - Akzent3 2 3 6 3" xfId="7242" xr:uid="{00000000-0005-0000-0000-0000D8010000}"/>
    <cellStyle name="20 % - Akzent3 2 3 7" xfId="4332" xr:uid="{00000000-0005-0000-0000-0000C7010000}"/>
    <cellStyle name="20 % - Akzent3 2 3 8" xfId="7225" xr:uid="{00000000-0005-0000-0000-0000C7010000}"/>
    <cellStyle name="20 % - Akzent3 2 4" xfId="474" xr:uid="{00000000-0005-0000-0000-0000D9010000}"/>
    <cellStyle name="20 % - Akzent3 2 4 2" xfId="475" xr:uid="{00000000-0005-0000-0000-0000DA010000}"/>
    <cellStyle name="20 % - Akzent3 2 4 2 2" xfId="476" xr:uid="{00000000-0005-0000-0000-0000DB010000}"/>
    <cellStyle name="20 % - Akzent3 2 4 2 2 2" xfId="4352" xr:uid="{00000000-0005-0000-0000-0000DB010000}"/>
    <cellStyle name="20 % - Akzent3 2 4 2 2 3" xfId="7245" xr:uid="{00000000-0005-0000-0000-0000DB010000}"/>
    <cellStyle name="20 % - Akzent3 2 4 2 3" xfId="4351" xr:uid="{00000000-0005-0000-0000-0000DA010000}"/>
    <cellStyle name="20 % - Akzent3 2 4 2 4" xfId="7244" xr:uid="{00000000-0005-0000-0000-0000DA010000}"/>
    <cellStyle name="20 % - Akzent3 2 4 3" xfId="477" xr:uid="{00000000-0005-0000-0000-0000DC010000}"/>
    <cellStyle name="20 % - Akzent3 2 4 3 2" xfId="478" xr:uid="{00000000-0005-0000-0000-0000DD010000}"/>
    <cellStyle name="20 % - Akzent3 2 4 3 2 2" xfId="4354" xr:uid="{00000000-0005-0000-0000-0000DD010000}"/>
    <cellStyle name="20 % - Akzent3 2 4 3 2 3" xfId="7247" xr:uid="{00000000-0005-0000-0000-0000DD010000}"/>
    <cellStyle name="20 % - Akzent3 2 4 3 3" xfId="4353" xr:uid="{00000000-0005-0000-0000-0000DC010000}"/>
    <cellStyle name="20 % - Akzent3 2 4 3 4" xfId="7246" xr:uid="{00000000-0005-0000-0000-0000DC010000}"/>
    <cellStyle name="20 % - Akzent3 2 4 4" xfId="479" xr:uid="{00000000-0005-0000-0000-0000DE010000}"/>
    <cellStyle name="20 % - Akzent3 2 4 4 2" xfId="4355" xr:uid="{00000000-0005-0000-0000-0000DE010000}"/>
    <cellStyle name="20 % - Akzent3 2 4 4 3" xfId="7248" xr:uid="{00000000-0005-0000-0000-0000DE010000}"/>
    <cellStyle name="20 % - Akzent3 2 4 5" xfId="480" xr:uid="{00000000-0005-0000-0000-0000DF010000}"/>
    <cellStyle name="20 % - Akzent3 2 4 6" xfId="4350" xr:uid="{00000000-0005-0000-0000-0000D9010000}"/>
    <cellStyle name="20 % - Akzent3 2 4 7" xfId="7243" xr:uid="{00000000-0005-0000-0000-0000D9010000}"/>
    <cellStyle name="20 % - Akzent3 2 5" xfId="481" xr:uid="{00000000-0005-0000-0000-0000E0010000}"/>
    <cellStyle name="20 % - Akzent3 2 5 2" xfId="482" xr:uid="{00000000-0005-0000-0000-0000E1010000}"/>
    <cellStyle name="20 % - Akzent3 2 5 2 2" xfId="483" xr:uid="{00000000-0005-0000-0000-0000E2010000}"/>
    <cellStyle name="20 % - Akzent3 2 5 2 2 2" xfId="4358" xr:uid="{00000000-0005-0000-0000-0000E2010000}"/>
    <cellStyle name="20 % - Akzent3 2 5 2 2 3" xfId="7251" xr:uid="{00000000-0005-0000-0000-0000E2010000}"/>
    <cellStyle name="20 % - Akzent3 2 5 2 3" xfId="4357" xr:uid="{00000000-0005-0000-0000-0000E1010000}"/>
    <cellStyle name="20 % - Akzent3 2 5 2 4" xfId="7250" xr:uid="{00000000-0005-0000-0000-0000E1010000}"/>
    <cellStyle name="20 % - Akzent3 2 5 3" xfId="484" xr:uid="{00000000-0005-0000-0000-0000E3010000}"/>
    <cellStyle name="20 % - Akzent3 2 5 3 2" xfId="485" xr:uid="{00000000-0005-0000-0000-0000E4010000}"/>
    <cellStyle name="20 % - Akzent3 2 5 3 2 2" xfId="4360" xr:uid="{00000000-0005-0000-0000-0000E4010000}"/>
    <cellStyle name="20 % - Akzent3 2 5 3 2 3" xfId="7253" xr:uid="{00000000-0005-0000-0000-0000E4010000}"/>
    <cellStyle name="20 % - Akzent3 2 5 3 3" xfId="4359" xr:uid="{00000000-0005-0000-0000-0000E3010000}"/>
    <cellStyle name="20 % - Akzent3 2 5 3 4" xfId="7252" xr:uid="{00000000-0005-0000-0000-0000E3010000}"/>
    <cellStyle name="20 % - Akzent3 2 5 4" xfId="486" xr:uid="{00000000-0005-0000-0000-0000E5010000}"/>
    <cellStyle name="20 % - Akzent3 2 5 4 2" xfId="4361" xr:uid="{00000000-0005-0000-0000-0000E5010000}"/>
    <cellStyle name="20 % - Akzent3 2 5 4 3" xfId="7254" xr:uid="{00000000-0005-0000-0000-0000E5010000}"/>
    <cellStyle name="20 % - Akzent3 2 5 5" xfId="487" xr:uid="{00000000-0005-0000-0000-0000E6010000}"/>
    <cellStyle name="20 % - Akzent3 2 5 6" xfId="4356" xr:uid="{00000000-0005-0000-0000-0000E0010000}"/>
    <cellStyle name="20 % - Akzent3 2 5 7" xfId="7249" xr:uid="{00000000-0005-0000-0000-0000E0010000}"/>
    <cellStyle name="20 % - Akzent3 2 6" xfId="488" xr:uid="{00000000-0005-0000-0000-0000E7010000}"/>
    <cellStyle name="20 % - Akzent3 2 6 2" xfId="489" xr:uid="{00000000-0005-0000-0000-0000E8010000}"/>
    <cellStyle name="20 % - Akzent3 2 6 2 2" xfId="4363" xr:uid="{00000000-0005-0000-0000-0000E8010000}"/>
    <cellStyle name="20 % - Akzent3 2 6 2 3" xfId="7256" xr:uid="{00000000-0005-0000-0000-0000E8010000}"/>
    <cellStyle name="20 % - Akzent3 2 6 3" xfId="4362" xr:uid="{00000000-0005-0000-0000-0000E7010000}"/>
    <cellStyle name="20 % - Akzent3 2 6 4" xfId="7255" xr:uid="{00000000-0005-0000-0000-0000E7010000}"/>
    <cellStyle name="20 % - Akzent3 2 7" xfId="490" xr:uid="{00000000-0005-0000-0000-0000E9010000}"/>
    <cellStyle name="20 % - Akzent3 2 7 2" xfId="491" xr:uid="{00000000-0005-0000-0000-0000EA010000}"/>
    <cellStyle name="20 % - Akzent3 2 7 2 2" xfId="4365" xr:uid="{00000000-0005-0000-0000-0000EA010000}"/>
    <cellStyle name="20 % - Akzent3 2 7 2 3" xfId="7258" xr:uid="{00000000-0005-0000-0000-0000EA010000}"/>
    <cellStyle name="20 % - Akzent3 2 7 3" xfId="4364" xr:uid="{00000000-0005-0000-0000-0000E9010000}"/>
    <cellStyle name="20 % - Akzent3 2 7 4" xfId="7257" xr:uid="{00000000-0005-0000-0000-0000E9010000}"/>
    <cellStyle name="20 % - Akzent3 2 8" xfId="492" xr:uid="{00000000-0005-0000-0000-0000EB010000}"/>
    <cellStyle name="20 % - Akzent3 2 8 2" xfId="4366" xr:uid="{00000000-0005-0000-0000-0000EB010000}"/>
    <cellStyle name="20 % - Akzent3 2 8 3" xfId="7259" xr:uid="{00000000-0005-0000-0000-0000EB010000}"/>
    <cellStyle name="20 % - Akzent3 2 9" xfId="493" xr:uid="{00000000-0005-0000-0000-0000EC010000}"/>
    <cellStyle name="20 % - Akzent3 3" xfId="494" xr:uid="{00000000-0005-0000-0000-0000ED010000}"/>
    <cellStyle name="20 % - Akzent3 3 10" xfId="7260" xr:uid="{00000000-0005-0000-0000-0000ED010000}"/>
    <cellStyle name="20 % - Akzent3 3 2" xfId="495" xr:uid="{00000000-0005-0000-0000-0000EE010000}"/>
    <cellStyle name="20 % - Akzent3 3 2 2" xfId="496" xr:uid="{00000000-0005-0000-0000-0000EF010000}"/>
    <cellStyle name="20 % - Akzent3 3 2 2 2" xfId="497" xr:uid="{00000000-0005-0000-0000-0000F0010000}"/>
    <cellStyle name="20 % - Akzent3 3 2 2 2 2" xfId="498" xr:uid="{00000000-0005-0000-0000-0000F1010000}"/>
    <cellStyle name="20 % - Akzent3 3 2 2 2 2 2" xfId="4371" xr:uid="{00000000-0005-0000-0000-0000F1010000}"/>
    <cellStyle name="20 % - Akzent3 3 2 2 2 2 3" xfId="7264" xr:uid="{00000000-0005-0000-0000-0000F1010000}"/>
    <cellStyle name="20 % - Akzent3 3 2 2 2 3" xfId="4370" xr:uid="{00000000-0005-0000-0000-0000F0010000}"/>
    <cellStyle name="20 % - Akzent3 3 2 2 2 4" xfId="7263" xr:uid="{00000000-0005-0000-0000-0000F0010000}"/>
    <cellStyle name="20 % - Akzent3 3 2 2 3" xfId="499" xr:uid="{00000000-0005-0000-0000-0000F2010000}"/>
    <cellStyle name="20 % - Akzent3 3 2 2 3 2" xfId="500" xr:uid="{00000000-0005-0000-0000-0000F3010000}"/>
    <cellStyle name="20 % - Akzent3 3 2 2 3 2 2" xfId="4373" xr:uid="{00000000-0005-0000-0000-0000F3010000}"/>
    <cellStyle name="20 % - Akzent3 3 2 2 3 2 3" xfId="7266" xr:uid="{00000000-0005-0000-0000-0000F3010000}"/>
    <cellStyle name="20 % - Akzent3 3 2 2 3 3" xfId="4372" xr:uid="{00000000-0005-0000-0000-0000F2010000}"/>
    <cellStyle name="20 % - Akzent3 3 2 2 3 4" xfId="7265" xr:uid="{00000000-0005-0000-0000-0000F2010000}"/>
    <cellStyle name="20 % - Akzent3 3 2 2 4" xfId="501" xr:uid="{00000000-0005-0000-0000-0000F4010000}"/>
    <cellStyle name="20 % - Akzent3 3 2 2 4 2" xfId="4374" xr:uid="{00000000-0005-0000-0000-0000F4010000}"/>
    <cellStyle name="20 % - Akzent3 3 2 2 4 3" xfId="7267" xr:uid="{00000000-0005-0000-0000-0000F4010000}"/>
    <cellStyle name="20 % - Akzent3 3 2 2 5" xfId="4369" xr:uid="{00000000-0005-0000-0000-0000EF010000}"/>
    <cellStyle name="20 % - Akzent3 3 2 2 6" xfId="7262" xr:uid="{00000000-0005-0000-0000-0000EF010000}"/>
    <cellStyle name="20 % - Akzent3 3 2 3" xfId="502" xr:uid="{00000000-0005-0000-0000-0000F5010000}"/>
    <cellStyle name="20 % - Akzent3 3 2 3 2" xfId="503" xr:uid="{00000000-0005-0000-0000-0000F6010000}"/>
    <cellStyle name="20 % - Akzent3 3 2 3 2 2" xfId="504" xr:uid="{00000000-0005-0000-0000-0000F7010000}"/>
    <cellStyle name="20 % - Akzent3 3 2 3 2 2 2" xfId="4377" xr:uid="{00000000-0005-0000-0000-0000F7010000}"/>
    <cellStyle name="20 % - Akzent3 3 2 3 2 2 3" xfId="7270" xr:uid="{00000000-0005-0000-0000-0000F7010000}"/>
    <cellStyle name="20 % - Akzent3 3 2 3 2 3" xfId="4376" xr:uid="{00000000-0005-0000-0000-0000F6010000}"/>
    <cellStyle name="20 % - Akzent3 3 2 3 2 4" xfId="7269" xr:uid="{00000000-0005-0000-0000-0000F6010000}"/>
    <cellStyle name="20 % - Akzent3 3 2 3 3" xfId="505" xr:uid="{00000000-0005-0000-0000-0000F8010000}"/>
    <cellStyle name="20 % - Akzent3 3 2 3 3 2" xfId="506" xr:uid="{00000000-0005-0000-0000-0000F9010000}"/>
    <cellStyle name="20 % - Akzent3 3 2 3 3 2 2" xfId="4379" xr:uid="{00000000-0005-0000-0000-0000F9010000}"/>
    <cellStyle name="20 % - Akzent3 3 2 3 3 2 3" xfId="7272" xr:uid="{00000000-0005-0000-0000-0000F9010000}"/>
    <cellStyle name="20 % - Akzent3 3 2 3 3 3" xfId="4378" xr:uid="{00000000-0005-0000-0000-0000F8010000}"/>
    <cellStyle name="20 % - Akzent3 3 2 3 3 4" xfId="7271" xr:uid="{00000000-0005-0000-0000-0000F8010000}"/>
    <cellStyle name="20 % - Akzent3 3 2 3 4" xfId="507" xr:uid="{00000000-0005-0000-0000-0000FA010000}"/>
    <cellStyle name="20 % - Akzent3 3 2 3 4 2" xfId="4380" xr:uid="{00000000-0005-0000-0000-0000FA010000}"/>
    <cellStyle name="20 % - Akzent3 3 2 3 4 3" xfId="7273" xr:uid="{00000000-0005-0000-0000-0000FA010000}"/>
    <cellStyle name="20 % - Akzent3 3 2 3 5" xfId="4375" xr:uid="{00000000-0005-0000-0000-0000F5010000}"/>
    <cellStyle name="20 % - Akzent3 3 2 3 6" xfId="7268" xr:uid="{00000000-0005-0000-0000-0000F5010000}"/>
    <cellStyle name="20 % - Akzent3 3 2 4" xfId="508" xr:uid="{00000000-0005-0000-0000-0000FB010000}"/>
    <cellStyle name="20 % - Akzent3 3 2 4 2" xfId="509" xr:uid="{00000000-0005-0000-0000-0000FC010000}"/>
    <cellStyle name="20 % - Akzent3 3 2 4 2 2" xfId="4382" xr:uid="{00000000-0005-0000-0000-0000FC010000}"/>
    <cellStyle name="20 % - Akzent3 3 2 4 2 3" xfId="7275" xr:uid="{00000000-0005-0000-0000-0000FC010000}"/>
    <cellStyle name="20 % - Akzent3 3 2 4 3" xfId="4381" xr:uid="{00000000-0005-0000-0000-0000FB010000}"/>
    <cellStyle name="20 % - Akzent3 3 2 4 4" xfId="7274" xr:uid="{00000000-0005-0000-0000-0000FB010000}"/>
    <cellStyle name="20 % - Akzent3 3 2 5" xfId="510" xr:uid="{00000000-0005-0000-0000-0000FD010000}"/>
    <cellStyle name="20 % - Akzent3 3 2 5 2" xfId="511" xr:uid="{00000000-0005-0000-0000-0000FE010000}"/>
    <cellStyle name="20 % - Akzent3 3 2 5 2 2" xfId="4384" xr:uid="{00000000-0005-0000-0000-0000FE010000}"/>
    <cellStyle name="20 % - Akzent3 3 2 5 2 3" xfId="7277" xr:uid="{00000000-0005-0000-0000-0000FE010000}"/>
    <cellStyle name="20 % - Akzent3 3 2 5 3" xfId="4383" xr:uid="{00000000-0005-0000-0000-0000FD010000}"/>
    <cellStyle name="20 % - Akzent3 3 2 5 4" xfId="7276" xr:uid="{00000000-0005-0000-0000-0000FD010000}"/>
    <cellStyle name="20 % - Akzent3 3 2 6" xfId="512" xr:uid="{00000000-0005-0000-0000-0000FF010000}"/>
    <cellStyle name="20 % - Akzent3 3 2 6 2" xfId="4385" xr:uid="{00000000-0005-0000-0000-0000FF010000}"/>
    <cellStyle name="20 % - Akzent3 3 2 6 3" xfId="7278" xr:uid="{00000000-0005-0000-0000-0000FF010000}"/>
    <cellStyle name="20 % - Akzent3 3 2 7" xfId="513" xr:uid="{00000000-0005-0000-0000-000000020000}"/>
    <cellStyle name="20 % - Akzent3 3 2 8" xfId="4368" xr:uid="{00000000-0005-0000-0000-0000EE010000}"/>
    <cellStyle name="20 % - Akzent3 3 2 9" xfId="7261" xr:uid="{00000000-0005-0000-0000-0000EE010000}"/>
    <cellStyle name="20 % - Akzent3 3 3" xfId="514" xr:uid="{00000000-0005-0000-0000-000001020000}"/>
    <cellStyle name="20 % - Akzent3 3 3 2" xfId="515" xr:uid="{00000000-0005-0000-0000-000002020000}"/>
    <cellStyle name="20 % - Akzent3 3 3 2 2" xfId="516" xr:uid="{00000000-0005-0000-0000-000003020000}"/>
    <cellStyle name="20 % - Akzent3 3 3 2 2 2" xfId="4388" xr:uid="{00000000-0005-0000-0000-000003020000}"/>
    <cellStyle name="20 % - Akzent3 3 3 2 2 3" xfId="7281" xr:uid="{00000000-0005-0000-0000-000003020000}"/>
    <cellStyle name="20 % - Akzent3 3 3 2 3" xfId="4387" xr:uid="{00000000-0005-0000-0000-000002020000}"/>
    <cellStyle name="20 % - Akzent3 3 3 2 4" xfId="7280" xr:uid="{00000000-0005-0000-0000-000002020000}"/>
    <cellStyle name="20 % - Akzent3 3 3 3" xfId="517" xr:uid="{00000000-0005-0000-0000-000004020000}"/>
    <cellStyle name="20 % - Akzent3 3 3 3 2" xfId="518" xr:uid="{00000000-0005-0000-0000-000005020000}"/>
    <cellStyle name="20 % - Akzent3 3 3 3 2 2" xfId="4390" xr:uid="{00000000-0005-0000-0000-000005020000}"/>
    <cellStyle name="20 % - Akzent3 3 3 3 2 3" xfId="7283" xr:uid="{00000000-0005-0000-0000-000005020000}"/>
    <cellStyle name="20 % - Akzent3 3 3 3 3" xfId="4389" xr:uid="{00000000-0005-0000-0000-000004020000}"/>
    <cellStyle name="20 % - Akzent3 3 3 3 4" xfId="7282" xr:uid="{00000000-0005-0000-0000-000004020000}"/>
    <cellStyle name="20 % - Akzent3 3 3 4" xfId="519" xr:uid="{00000000-0005-0000-0000-000006020000}"/>
    <cellStyle name="20 % - Akzent3 3 3 4 2" xfId="4391" xr:uid="{00000000-0005-0000-0000-000006020000}"/>
    <cellStyle name="20 % - Akzent3 3 3 4 3" xfId="7284" xr:uid="{00000000-0005-0000-0000-000006020000}"/>
    <cellStyle name="20 % - Akzent3 3 3 5" xfId="4386" xr:uid="{00000000-0005-0000-0000-000001020000}"/>
    <cellStyle name="20 % - Akzent3 3 3 6" xfId="7279" xr:uid="{00000000-0005-0000-0000-000001020000}"/>
    <cellStyle name="20 % - Akzent3 3 4" xfId="520" xr:uid="{00000000-0005-0000-0000-000007020000}"/>
    <cellStyle name="20 % - Akzent3 3 4 2" xfId="521" xr:uid="{00000000-0005-0000-0000-000008020000}"/>
    <cellStyle name="20 % - Akzent3 3 4 2 2" xfId="522" xr:uid="{00000000-0005-0000-0000-000009020000}"/>
    <cellStyle name="20 % - Akzent3 3 4 2 2 2" xfId="4394" xr:uid="{00000000-0005-0000-0000-000009020000}"/>
    <cellStyle name="20 % - Akzent3 3 4 2 2 3" xfId="7287" xr:uid="{00000000-0005-0000-0000-000009020000}"/>
    <cellStyle name="20 % - Akzent3 3 4 2 3" xfId="4393" xr:uid="{00000000-0005-0000-0000-000008020000}"/>
    <cellStyle name="20 % - Akzent3 3 4 2 4" xfId="7286" xr:uid="{00000000-0005-0000-0000-000008020000}"/>
    <cellStyle name="20 % - Akzent3 3 4 3" xfId="523" xr:uid="{00000000-0005-0000-0000-00000A020000}"/>
    <cellStyle name="20 % - Akzent3 3 4 3 2" xfId="524" xr:uid="{00000000-0005-0000-0000-00000B020000}"/>
    <cellStyle name="20 % - Akzent3 3 4 3 2 2" xfId="4396" xr:uid="{00000000-0005-0000-0000-00000B020000}"/>
    <cellStyle name="20 % - Akzent3 3 4 3 2 3" xfId="7289" xr:uid="{00000000-0005-0000-0000-00000B020000}"/>
    <cellStyle name="20 % - Akzent3 3 4 3 3" xfId="4395" xr:uid="{00000000-0005-0000-0000-00000A020000}"/>
    <cellStyle name="20 % - Akzent3 3 4 3 4" xfId="7288" xr:uid="{00000000-0005-0000-0000-00000A020000}"/>
    <cellStyle name="20 % - Akzent3 3 4 4" xfId="525" xr:uid="{00000000-0005-0000-0000-00000C020000}"/>
    <cellStyle name="20 % - Akzent3 3 4 4 2" xfId="4397" xr:uid="{00000000-0005-0000-0000-00000C020000}"/>
    <cellStyle name="20 % - Akzent3 3 4 4 3" xfId="7290" xr:uid="{00000000-0005-0000-0000-00000C020000}"/>
    <cellStyle name="20 % - Akzent3 3 4 5" xfId="4392" xr:uid="{00000000-0005-0000-0000-000007020000}"/>
    <cellStyle name="20 % - Akzent3 3 4 6" xfId="7285" xr:uid="{00000000-0005-0000-0000-000007020000}"/>
    <cellStyle name="20 % - Akzent3 3 5" xfId="526" xr:uid="{00000000-0005-0000-0000-00000D020000}"/>
    <cellStyle name="20 % - Akzent3 3 5 2" xfId="527" xr:uid="{00000000-0005-0000-0000-00000E020000}"/>
    <cellStyle name="20 % - Akzent3 3 5 2 2" xfId="4399" xr:uid="{00000000-0005-0000-0000-00000E020000}"/>
    <cellStyle name="20 % - Akzent3 3 5 2 3" xfId="7292" xr:uid="{00000000-0005-0000-0000-00000E020000}"/>
    <cellStyle name="20 % - Akzent3 3 5 3" xfId="4398" xr:uid="{00000000-0005-0000-0000-00000D020000}"/>
    <cellStyle name="20 % - Akzent3 3 5 4" xfId="7291" xr:uid="{00000000-0005-0000-0000-00000D020000}"/>
    <cellStyle name="20 % - Akzent3 3 6" xfId="528" xr:uid="{00000000-0005-0000-0000-00000F020000}"/>
    <cellStyle name="20 % - Akzent3 3 6 2" xfId="529" xr:uid="{00000000-0005-0000-0000-000010020000}"/>
    <cellStyle name="20 % - Akzent3 3 6 2 2" xfId="4401" xr:uid="{00000000-0005-0000-0000-000010020000}"/>
    <cellStyle name="20 % - Akzent3 3 6 2 3" xfId="7294" xr:uid="{00000000-0005-0000-0000-000010020000}"/>
    <cellStyle name="20 % - Akzent3 3 6 3" xfId="4400" xr:uid="{00000000-0005-0000-0000-00000F020000}"/>
    <cellStyle name="20 % - Akzent3 3 6 4" xfId="7293" xr:uid="{00000000-0005-0000-0000-00000F020000}"/>
    <cellStyle name="20 % - Akzent3 3 7" xfId="530" xr:uid="{00000000-0005-0000-0000-000011020000}"/>
    <cellStyle name="20 % - Akzent3 3 7 2" xfId="4402" xr:uid="{00000000-0005-0000-0000-000011020000}"/>
    <cellStyle name="20 % - Akzent3 3 7 3" xfId="7295" xr:uid="{00000000-0005-0000-0000-000011020000}"/>
    <cellStyle name="20 % - Akzent3 3 8" xfId="531" xr:uid="{00000000-0005-0000-0000-000012020000}"/>
    <cellStyle name="20 % - Akzent3 3 9" xfId="4367" xr:uid="{00000000-0005-0000-0000-0000ED010000}"/>
    <cellStyle name="20 % - Akzent3 4" xfId="532" xr:uid="{00000000-0005-0000-0000-000013020000}"/>
    <cellStyle name="20 % - Akzent3 4 2" xfId="533" xr:uid="{00000000-0005-0000-0000-000014020000}"/>
    <cellStyle name="20 % - Akzent3 4 2 2" xfId="534" xr:uid="{00000000-0005-0000-0000-000015020000}"/>
    <cellStyle name="20 % - Akzent3 4 2 2 2" xfId="535" xr:uid="{00000000-0005-0000-0000-000016020000}"/>
    <cellStyle name="20 % - Akzent3 4 2 2 2 2" xfId="4406" xr:uid="{00000000-0005-0000-0000-000016020000}"/>
    <cellStyle name="20 % - Akzent3 4 2 2 2 3" xfId="7299" xr:uid="{00000000-0005-0000-0000-000016020000}"/>
    <cellStyle name="20 % - Akzent3 4 2 2 3" xfId="4405" xr:uid="{00000000-0005-0000-0000-000015020000}"/>
    <cellStyle name="20 % - Akzent3 4 2 2 4" xfId="7298" xr:uid="{00000000-0005-0000-0000-000015020000}"/>
    <cellStyle name="20 % - Akzent3 4 2 3" xfId="536" xr:uid="{00000000-0005-0000-0000-000017020000}"/>
    <cellStyle name="20 % - Akzent3 4 2 3 2" xfId="537" xr:uid="{00000000-0005-0000-0000-000018020000}"/>
    <cellStyle name="20 % - Akzent3 4 2 3 2 2" xfId="4408" xr:uid="{00000000-0005-0000-0000-000018020000}"/>
    <cellStyle name="20 % - Akzent3 4 2 3 2 3" xfId="7301" xr:uid="{00000000-0005-0000-0000-000018020000}"/>
    <cellStyle name="20 % - Akzent3 4 2 3 3" xfId="4407" xr:uid="{00000000-0005-0000-0000-000017020000}"/>
    <cellStyle name="20 % - Akzent3 4 2 3 4" xfId="7300" xr:uid="{00000000-0005-0000-0000-000017020000}"/>
    <cellStyle name="20 % - Akzent3 4 2 4" xfId="538" xr:uid="{00000000-0005-0000-0000-000019020000}"/>
    <cellStyle name="20 % - Akzent3 4 2 4 2" xfId="4409" xr:uid="{00000000-0005-0000-0000-000019020000}"/>
    <cellStyle name="20 % - Akzent3 4 2 4 3" xfId="7302" xr:uid="{00000000-0005-0000-0000-000019020000}"/>
    <cellStyle name="20 % - Akzent3 4 2 5" xfId="4404" xr:uid="{00000000-0005-0000-0000-000014020000}"/>
    <cellStyle name="20 % - Akzent3 4 2 6" xfId="7297" xr:uid="{00000000-0005-0000-0000-000014020000}"/>
    <cellStyle name="20 % - Akzent3 4 3" xfId="539" xr:uid="{00000000-0005-0000-0000-00001A020000}"/>
    <cellStyle name="20 % - Akzent3 4 3 2" xfId="540" xr:uid="{00000000-0005-0000-0000-00001B020000}"/>
    <cellStyle name="20 % - Akzent3 4 3 2 2" xfId="541" xr:uid="{00000000-0005-0000-0000-00001C020000}"/>
    <cellStyle name="20 % - Akzent3 4 3 2 2 2" xfId="4412" xr:uid="{00000000-0005-0000-0000-00001C020000}"/>
    <cellStyle name="20 % - Akzent3 4 3 2 2 3" xfId="7305" xr:uid="{00000000-0005-0000-0000-00001C020000}"/>
    <cellStyle name="20 % - Akzent3 4 3 2 3" xfId="4411" xr:uid="{00000000-0005-0000-0000-00001B020000}"/>
    <cellStyle name="20 % - Akzent3 4 3 2 4" xfId="7304" xr:uid="{00000000-0005-0000-0000-00001B020000}"/>
    <cellStyle name="20 % - Akzent3 4 3 3" xfId="542" xr:uid="{00000000-0005-0000-0000-00001D020000}"/>
    <cellStyle name="20 % - Akzent3 4 3 3 2" xfId="543" xr:uid="{00000000-0005-0000-0000-00001E020000}"/>
    <cellStyle name="20 % - Akzent3 4 3 3 2 2" xfId="4414" xr:uid="{00000000-0005-0000-0000-00001E020000}"/>
    <cellStyle name="20 % - Akzent3 4 3 3 2 3" xfId="7307" xr:uid="{00000000-0005-0000-0000-00001E020000}"/>
    <cellStyle name="20 % - Akzent3 4 3 3 3" xfId="4413" xr:uid="{00000000-0005-0000-0000-00001D020000}"/>
    <cellStyle name="20 % - Akzent3 4 3 3 4" xfId="7306" xr:uid="{00000000-0005-0000-0000-00001D020000}"/>
    <cellStyle name="20 % - Akzent3 4 3 4" xfId="544" xr:uid="{00000000-0005-0000-0000-00001F020000}"/>
    <cellStyle name="20 % - Akzent3 4 3 4 2" xfId="4415" xr:uid="{00000000-0005-0000-0000-00001F020000}"/>
    <cellStyle name="20 % - Akzent3 4 3 4 3" xfId="7308" xr:uid="{00000000-0005-0000-0000-00001F020000}"/>
    <cellStyle name="20 % - Akzent3 4 3 5" xfId="4410" xr:uid="{00000000-0005-0000-0000-00001A020000}"/>
    <cellStyle name="20 % - Akzent3 4 3 6" xfId="7303" xr:uid="{00000000-0005-0000-0000-00001A020000}"/>
    <cellStyle name="20 % - Akzent3 4 4" xfId="545" xr:uid="{00000000-0005-0000-0000-000020020000}"/>
    <cellStyle name="20 % - Akzent3 4 4 2" xfId="546" xr:uid="{00000000-0005-0000-0000-000021020000}"/>
    <cellStyle name="20 % - Akzent3 4 4 2 2" xfId="4417" xr:uid="{00000000-0005-0000-0000-000021020000}"/>
    <cellStyle name="20 % - Akzent3 4 4 2 3" xfId="7310" xr:uid="{00000000-0005-0000-0000-000021020000}"/>
    <cellStyle name="20 % - Akzent3 4 4 3" xfId="4416" xr:uid="{00000000-0005-0000-0000-000020020000}"/>
    <cellStyle name="20 % - Akzent3 4 4 4" xfId="7309" xr:uid="{00000000-0005-0000-0000-000020020000}"/>
    <cellStyle name="20 % - Akzent3 4 5" xfId="547" xr:uid="{00000000-0005-0000-0000-000022020000}"/>
    <cellStyle name="20 % - Akzent3 4 5 2" xfId="548" xr:uid="{00000000-0005-0000-0000-000023020000}"/>
    <cellStyle name="20 % - Akzent3 4 5 2 2" xfId="4419" xr:uid="{00000000-0005-0000-0000-000023020000}"/>
    <cellStyle name="20 % - Akzent3 4 5 2 3" xfId="7312" xr:uid="{00000000-0005-0000-0000-000023020000}"/>
    <cellStyle name="20 % - Akzent3 4 5 3" xfId="4418" xr:uid="{00000000-0005-0000-0000-000022020000}"/>
    <cellStyle name="20 % - Akzent3 4 5 4" xfId="7311" xr:uid="{00000000-0005-0000-0000-000022020000}"/>
    <cellStyle name="20 % - Akzent3 4 6" xfId="549" xr:uid="{00000000-0005-0000-0000-000024020000}"/>
    <cellStyle name="20 % - Akzent3 4 6 2" xfId="4420" xr:uid="{00000000-0005-0000-0000-000024020000}"/>
    <cellStyle name="20 % - Akzent3 4 6 3" xfId="7313" xr:uid="{00000000-0005-0000-0000-000024020000}"/>
    <cellStyle name="20 % - Akzent3 4 7" xfId="4403" xr:uid="{00000000-0005-0000-0000-000013020000}"/>
    <cellStyle name="20 % - Akzent3 4 8" xfId="7296" xr:uid="{00000000-0005-0000-0000-000013020000}"/>
    <cellStyle name="20 % - Akzent3 5" xfId="550" xr:uid="{00000000-0005-0000-0000-000025020000}"/>
    <cellStyle name="20 % - Akzent3 5 2" xfId="551" xr:uid="{00000000-0005-0000-0000-000026020000}"/>
    <cellStyle name="20 % - Akzent3 5 2 2" xfId="552" xr:uid="{00000000-0005-0000-0000-000027020000}"/>
    <cellStyle name="20 % - Akzent3 5 2 2 2" xfId="553" xr:uid="{00000000-0005-0000-0000-000028020000}"/>
    <cellStyle name="20 % - Akzent3 5 2 2 2 2" xfId="4424" xr:uid="{00000000-0005-0000-0000-000028020000}"/>
    <cellStyle name="20 % - Akzent3 5 2 2 2 3" xfId="7317" xr:uid="{00000000-0005-0000-0000-000028020000}"/>
    <cellStyle name="20 % - Akzent3 5 2 2 3" xfId="4423" xr:uid="{00000000-0005-0000-0000-000027020000}"/>
    <cellStyle name="20 % - Akzent3 5 2 2 4" xfId="7316" xr:uid="{00000000-0005-0000-0000-000027020000}"/>
    <cellStyle name="20 % - Akzent3 5 2 3" xfId="554" xr:uid="{00000000-0005-0000-0000-000029020000}"/>
    <cellStyle name="20 % - Akzent3 5 2 3 2" xfId="555" xr:uid="{00000000-0005-0000-0000-00002A020000}"/>
    <cellStyle name="20 % - Akzent3 5 2 3 2 2" xfId="4426" xr:uid="{00000000-0005-0000-0000-00002A020000}"/>
    <cellStyle name="20 % - Akzent3 5 2 3 2 3" xfId="7319" xr:uid="{00000000-0005-0000-0000-00002A020000}"/>
    <cellStyle name="20 % - Akzent3 5 2 3 3" xfId="4425" xr:uid="{00000000-0005-0000-0000-000029020000}"/>
    <cellStyle name="20 % - Akzent3 5 2 3 4" xfId="7318" xr:uid="{00000000-0005-0000-0000-000029020000}"/>
    <cellStyle name="20 % - Akzent3 5 2 4" xfId="556" xr:uid="{00000000-0005-0000-0000-00002B020000}"/>
    <cellStyle name="20 % - Akzent3 5 2 4 2" xfId="4427" xr:uid="{00000000-0005-0000-0000-00002B020000}"/>
    <cellStyle name="20 % - Akzent3 5 2 4 3" xfId="7320" xr:uid="{00000000-0005-0000-0000-00002B020000}"/>
    <cellStyle name="20 % - Akzent3 5 2 5" xfId="4422" xr:uid="{00000000-0005-0000-0000-000026020000}"/>
    <cellStyle name="20 % - Akzent3 5 2 6" xfId="7315" xr:uid="{00000000-0005-0000-0000-000026020000}"/>
    <cellStyle name="20 % - Akzent3 5 3" xfId="557" xr:uid="{00000000-0005-0000-0000-00002C020000}"/>
    <cellStyle name="20 % - Akzent3 5 3 2" xfId="558" xr:uid="{00000000-0005-0000-0000-00002D020000}"/>
    <cellStyle name="20 % - Akzent3 5 3 2 2" xfId="559" xr:uid="{00000000-0005-0000-0000-00002E020000}"/>
    <cellStyle name="20 % - Akzent3 5 3 2 2 2" xfId="4430" xr:uid="{00000000-0005-0000-0000-00002E020000}"/>
    <cellStyle name="20 % - Akzent3 5 3 2 2 3" xfId="7323" xr:uid="{00000000-0005-0000-0000-00002E020000}"/>
    <cellStyle name="20 % - Akzent3 5 3 2 3" xfId="4429" xr:uid="{00000000-0005-0000-0000-00002D020000}"/>
    <cellStyle name="20 % - Akzent3 5 3 2 4" xfId="7322" xr:uid="{00000000-0005-0000-0000-00002D020000}"/>
    <cellStyle name="20 % - Akzent3 5 3 3" xfId="560" xr:uid="{00000000-0005-0000-0000-00002F020000}"/>
    <cellStyle name="20 % - Akzent3 5 3 3 2" xfId="561" xr:uid="{00000000-0005-0000-0000-000030020000}"/>
    <cellStyle name="20 % - Akzent3 5 3 3 2 2" xfId="4432" xr:uid="{00000000-0005-0000-0000-000030020000}"/>
    <cellStyle name="20 % - Akzent3 5 3 3 2 3" xfId="7325" xr:uid="{00000000-0005-0000-0000-000030020000}"/>
    <cellStyle name="20 % - Akzent3 5 3 3 3" xfId="4431" xr:uid="{00000000-0005-0000-0000-00002F020000}"/>
    <cellStyle name="20 % - Akzent3 5 3 3 4" xfId="7324" xr:uid="{00000000-0005-0000-0000-00002F020000}"/>
    <cellStyle name="20 % - Akzent3 5 3 4" xfId="562" xr:uid="{00000000-0005-0000-0000-000031020000}"/>
    <cellStyle name="20 % - Akzent3 5 3 4 2" xfId="4433" xr:uid="{00000000-0005-0000-0000-000031020000}"/>
    <cellStyle name="20 % - Akzent3 5 3 4 3" xfId="7326" xr:uid="{00000000-0005-0000-0000-000031020000}"/>
    <cellStyle name="20 % - Akzent3 5 3 5" xfId="4428" xr:uid="{00000000-0005-0000-0000-00002C020000}"/>
    <cellStyle name="20 % - Akzent3 5 3 6" xfId="7321" xr:uid="{00000000-0005-0000-0000-00002C020000}"/>
    <cellStyle name="20 % - Akzent3 5 4" xfId="563" xr:uid="{00000000-0005-0000-0000-000032020000}"/>
    <cellStyle name="20 % - Akzent3 5 4 2" xfId="564" xr:uid="{00000000-0005-0000-0000-000033020000}"/>
    <cellStyle name="20 % - Akzent3 5 4 2 2" xfId="4435" xr:uid="{00000000-0005-0000-0000-000033020000}"/>
    <cellStyle name="20 % - Akzent3 5 4 2 3" xfId="7328" xr:uid="{00000000-0005-0000-0000-000033020000}"/>
    <cellStyle name="20 % - Akzent3 5 4 3" xfId="4434" xr:uid="{00000000-0005-0000-0000-000032020000}"/>
    <cellStyle name="20 % - Akzent3 5 4 4" xfId="7327" xr:uid="{00000000-0005-0000-0000-000032020000}"/>
    <cellStyle name="20 % - Akzent3 5 5" xfId="565" xr:uid="{00000000-0005-0000-0000-000034020000}"/>
    <cellStyle name="20 % - Akzent3 5 5 2" xfId="566" xr:uid="{00000000-0005-0000-0000-000035020000}"/>
    <cellStyle name="20 % - Akzent3 5 5 2 2" xfId="4437" xr:uid="{00000000-0005-0000-0000-000035020000}"/>
    <cellStyle name="20 % - Akzent3 5 5 2 3" xfId="7330" xr:uid="{00000000-0005-0000-0000-000035020000}"/>
    <cellStyle name="20 % - Akzent3 5 5 3" xfId="4436" xr:uid="{00000000-0005-0000-0000-000034020000}"/>
    <cellStyle name="20 % - Akzent3 5 5 4" xfId="7329" xr:uid="{00000000-0005-0000-0000-000034020000}"/>
    <cellStyle name="20 % - Akzent3 5 6" xfId="567" xr:uid="{00000000-0005-0000-0000-000036020000}"/>
    <cellStyle name="20 % - Akzent3 5 6 2" xfId="4438" xr:uid="{00000000-0005-0000-0000-000036020000}"/>
    <cellStyle name="20 % - Akzent3 5 6 3" xfId="7331" xr:uid="{00000000-0005-0000-0000-000036020000}"/>
    <cellStyle name="20 % - Akzent3 5 7" xfId="4421" xr:uid="{00000000-0005-0000-0000-000025020000}"/>
    <cellStyle name="20 % - Akzent3 5 8" xfId="7314" xr:uid="{00000000-0005-0000-0000-000025020000}"/>
    <cellStyle name="20 % - Akzent3 6" xfId="568" xr:uid="{00000000-0005-0000-0000-000037020000}"/>
    <cellStyle name="20 % - Akzent3 6 2" xfId="569" xr:uid="{00000000-0005-0000-0000-000038020000}"/>
    <cellStyle name="20 % - Akzent3 6 2 2" xfId="570" xr:uid="{00000000-0005-0000-0000-000039020000}"/>
    <cellStyle name="20 % - Akzent3 6 2 2 2" xfId="571" xr:uid="{00000000-0005-0000-0000-00003A020000}"/>
    <cellStyle name="20 % - Akzent3 6 2 2 2 2" xfId="4442" xr:uid="{00000000-0005-0000-0000-00003A020000}"/>
    <cellStyle name="20 % - Akzent3 6 2 2 2 3" xfId="7335" xr:uid="{00000000-0005-0000-0000-00003A020000}"/>
    <cellStyle name="20 % - Akzent3 6 2 2 3" xfId="4441" xr:uid="{00000000-0005-0000-0000-000039020000}"/>
    <cellStyle name="20 % - Akzent3 6 2 2 4" xfId="7334" xr:uid="{00000000-0005-0000-0000-000039020000}"/>
    <cellStyle name="20 % - Akzent3 6 2 3" xfId="572" xr:uid="{00000000-0005-0000-0000-00003B020000}"/>
    <cellStyle name="20 % - Akzent3 6 2 3 2" xfId="573" xr:uid="{00000000-0005-0000-0000-00003C020000}"/>
    <cellStyle name="20 % - Akzent3 6 2 3 2 2" xfId="4444" xr:uid="{00000000-0005-0000-0000-00003C020000}"/>
    <cellStyle name="20 % - Akzent3 6 2 3 2 3" xfId="7337" xr:uid="{00000000-0005-0000-0000-00003C020000}"/>
    <cellStyle name="20 % - Akzent3 6 2 3 3" xfId="4443" xr:uid="{00000000-0005-0000-0000-00003B020000}"/>
    <cellStyle name="20 % - Akzent3 6 2 3 4" xfId="7336" xr:uid="{00000000-0005-0000-0000-00003B020000}"/>
    <cellStyle name="20 % - Akzent3 6 2 4" xfId="574" xr:uid="{00000000-0005-0000-0000-00003D020000}"/>
    <cellStyle name="20 % - Akzent3 6 2 4 2" xfId="4445" xr:uid="{00000000-0005-0000-0000-00003D020000}"/>
    <cellStyle name="20 % - Akzent3 6 2 4 3" xfId="7338" xr:uid="{00000000-0005-0000-0000-00003D020000}"/>
    <cellStyle name="20 % - Akzent3 6 2 5" xfId="4440" xr:uid="{00000000-0005-0000-0000-000038020000}"/>
    <cellStyle name="20 % - Akzent3 6 2 6" xfId="7333" xr:uid="{00000000-0005-0000-0000-000038020000}"/>
    <cellStyle name="20 % - Akzent3 6 3" xfId="575" xr:uid="{00000000-0005-0000-0000-00003E020000}"/>
    <cellStyle name="20 % - Akzent3 6 3 2" xfId="576" xr:uid="{00000000-0005-0000-0000-00003F020000}"/>
    <cellStyle name="20 % - Akzent3 6 3 2 2" xfId="577" xr:uid="{00000000-0005-0000-0000-000040020000}"/>
    <cellStyle name="20 % - Akzent3 6 3 2 2 2" xfId="4448" xr:uid="{00000000-0005-0000-0000-000040020000}"/>
    <cellStyle name="20 % - Akzent3 6 3 2 2 3" xfId="7341" xr:uid="{00000000-0005-0000-0000-000040020000}"/>
    <cellStyle name="20 % - Akzent3 6 3 2 3" xfId="4447" xr:uid="{00000000-0005-0000-0000-00003F020000}"/>
    <cellStyle name="20 % - Akzent3 6 3 2 4" xfId="7340" xr:uid="{00000000-0005-0000-0000-00003F020000}"/>
    <cellStyle name="20 % - Akzent3 6 3 3" xfId="578" xr:uid="{00000000-0005-0000-0000-000041020000}"/>
    <cellStyle name="20 % - Akzent3 6 3 3 2" xfId="579" xr:uid="{00000000-0005-0000-0000-000042020000}"/>
    <cellStyle name="20 % - Akzent3 6 3 3 2 2" xfId="4450" xr:uid="{00000000-0005-0000-0000-000042020000}"/>
    <cellStyle name="20 % - Akzent3 6 3 3 2 3" xfId="7343" xr:uid="{00000000-0005-0000-0000-000042020000}"/>
    <cellStyle name="20 % - Akzent3 6 3 3 3" xfId="4449" xr:uid="{00000000-0005-0000-0000-000041020000}"/>
    <cellStyle name="20 % - Akzent3 6 3 3 4" xfId="7342" xr:uid="{00000000-0005-0000-0000-000041020000}"/>
    <cellStyle name="20 % - Akzent3 6 3 4" xfId="580" xr:uid="{00000000-0005-0000-0000-000043020000}"/>
    <cellStyle name="20 % - Akzent3 6 3 4 2" xfId="4451" xr:uid="{00000000-0005-0000-0000-000043020000}"/>
    <cellStyle name="20 % - Akzent3 6 3 4 3" xfId="7344" xr:uid="{00000000-0005-0000-0000-000043020000}"/>
    <cellStyle name="20 % - Akzent3 6 3 5" xfId="4446" xr:uid="{00000000-0005-0000-0000-00003E020000}"/>
    <cellStyle name="20 % - Akzent3 6 3 6" xfId="7339" xr:uid="{00000000-0005-0000-0000-00003E020000}"/>
    <cellStyle name="20 % - Akzent3 6 4" xfId="581" xr:uid="{00000000-0005-0000-0000-000044020000}"/>
    <cellStyle name="20 % - Akzent3 6 4 2" xfId="582" xr:uid="{00000000-0005-0000-0000-000045020000}"/>
    <cellStyle name="20 % - Akzent3 6 4 2 2" xfId="4453" xr:uid="{00000000-0005-0000-0000-000045020000}"/>
    <cellStyle name="20 % - Akzent3 6 4 2 3" xfId="7346" xr:uid="{00000000-0005-0000-0000-000045020000}"/>
    <cellStyle name="20 % - Akzent3 6 4 3" xfId="4452" xr:uid="{00000000-0005-0000-0000-000044020000}"/>
    <cellStyle name="20 % - Akzent3 6 4 4" xfId="7345" xr:uid="{00000000-0005-0000-0000-000044020000}"/>
    <cellStyle name="20 % - Akzent3 6 5" xfId="583" xr:uid="{00000000-0005-0000-0000-000046020000}"/>
    <cellStyle name="20 % - Akzent3 6 5 2" xfId="584" xr:uid="{00000000-0005-0000-0000-000047020000}"/>
    <cellStyle name="20 % - Akzent3 6 5 2 2" xfId="4455" xr:uid="{00000000-0005-0000-0000-000047020000}"/>
    <cellStyle name="20 % - Akzent3 6 5 2 3" xfId="7348" xr:uid="{00000000-0005-0000-0000-000047020000}"/>
    <cellStyle name="20 % - Akzent3 6 5 3" xfId="4454" xr:uid="{00000000-0005-0000-0000-000046020000}"/>
    <cellStyle name="20 % - Akzent3 6 5 4" xfId="7347" xr:uid="{00000000-0005-0000-0000-000046020000}"/>
    <cellStyle name="20 % - Akzent3 6 6" xfId="585" xr:uid="{00000000-0005-0000-0000-000048020000}"/>
    <cellStyle name="20 % - Akzent3 6 6 2" xfId="4456" xr:uid="{00000000-0005-0000-0000-000048020000}"/>
    <cellStyle name="20 % - Akzent3 6 6 3" xfId="7349" xr:uid="{00000000-0005-0000-0000-000048020000}"/>
    <cellStyle name="20 % - Akzent3 6 7" xfId="4439" xr:uid="{00000000-0005-0000-0000-000037020000}"/>
    <cellStyle name="20 % - Akzent3 6 8" xfId="7332" xr:uid="{00000000-0005-0000-0000-000037020000}"/>
    <cellStyle name="20 % - Akzent3 7" xfId="586" xr:uid="{00000000-0005-0000-0000-000049020000}"/>
    <cellStyle name="20 % - Akzent3 7 2" xfId="587" xr:uid="{00000000-0005-0000-0000-00004A020000}"/>
    <cellStyle name="20 % - Akzent3 7 2 2" xfId="588" xr:uid="{00000000-0005-0000-0000-00004B020000}"/>
    <cellStyle name="20 % - Akzent3 7 2 2 2" xfId="589" xr:uid="{00000000-0005-0000-0000-00004C020000}"/>
    <cellStyle name="20 % - Akzent3 7 2 2 2 2" xfId="4460" xr:uid="{00000000-0005-0000-0000-00004C020000}"/>
    <cellStyle name="20 % - Akzent3 7 2 2 2 3" xfId="7353" xr:uid="{00000000-0005-0000-0000-00004C020000}"/>
    <cellStyle name="20 % - Akzent3 7 2 2 3" xfId="4459" xr:uid="{00000000-0005-0000-0000-00004B020000}"/>
    <cellStyle name="20 % - Akzent3 7 2 2 4" xfId="7352" xr:uid="{00000000-0005-0000-0000-00004B020000}"/>
    <cellStyle name="20 % - Akzent3 7 2 3" xfId="590" xr:uid="{00000000-0005-0000-0000-00004D020000}"/>
    <cellStyle name="20 % - Akzent3 7 2 3 2" xfId="591" xr:uid="{00000000-0005-0000-0000-00004E020000}"/>
    <cellStyle name="20 % - Akzent3 7 2 3 2 2" xfId="4462" xr:uid="{00000000-0005-0000-0000-00004E020000}"/>
    <cellStyle name="20 % - Akzent3 7 2 3 2 3" xfId="7355" xr:uid="{00000000-0005-0000-0000-00004E020000}"/>
    <cellStyle name="20 % - Akzent3 7 2 3 3" xfId="4461" xr:uid="{00000000-0005-0000-0000-00004D020000}"/>
    <cellStyle name="20 % - Akzent3 7 2 3 4" xfId="7354" xr:uid="{00000000-0005-0000-0000-00004D020000}"/>
    <cellStyle name="20 % - Akzent3 7 2 4" xfId="592" xr:uid="{00000000-0005-0000-0000-00004F020000}"/>
    <cellStyle name="20 % - Akzent3 7 2 4 2" xfId="4463" xr:uid="{00000000-0005-0000-0000-00004F020000}"/>
    <cellStyle name="20 % - Akzent3 7 2 4 3" xfId="7356" xr:uid="{00000000-0005-0000-0000-00004F020000}"/>
    <cellStyle name="20 % - Akzent3 7 2 5" xfId="4458" xr:uid="{00000000-0005-0000-0000-00004A020000}"/>
    <cellStyle name="20 % - Akzent3 7 2 6" xfId="7351" xr:uid="{00000000-0005-0000-0000-00004A020000}"/>
    <cellStyle name="20 % - Akzent3 7 3" xfId="593" xr:uid="{00000000-0005-0000-0000-000050020000}"/>
    <cellStyle name="20 % - Akzent3 7 3 2" xfId="594" xr:uid="{00000000-0005-0000-0000-000051020000}"/>
    <cellStyle name="20 % - Akzent3 7 3 2 2" xfId="4465" xr:uid="{00000000-0005-0000-0000-000051020000}"/>
    <cellStyle name="20 % - Akzent3 7 3 2 3" xfId="7358" xr:uid="{00000000-0005-0000-0000-000051020000}"/>
    <cellStyle name="20 % - Akzent3 7 3 3" xfId="4464" xr:uid="{00000000-0005-0000-0000-000050020000}"/>
    <cellStyle name="20 % - Akzent3 7 3 4" xfId="7357" xr:uid="{00000000-0005-0000-0000-000050020000}"/>
    <cellStyle name="20 % - Akzent3 7 4" xfId="595" xr:uid="{00000000-0005-0000-0000-000052020000}"/>
    <cellStyle name="20 % - Akzent3 7 4 2" xfId="596" xr:uid="{00000000-0005-0000-0000-000053020000}"/>
    <cellStyle name="20 % - Akzent3 7 4 2 2" xfId="4467" xr:uid="{00000000-0005-0000-0000-000053020000}"/>
    <cellStyle name="20 % - Akzent3 7 4 2 3" xfId="7360" xr:uid="{00000000-0005-0000-0000-000053020000}"/>
    <cellStyle name="20 % - Akzent3 7 4 3" xfId="4466" xr:uid="{00000000-0005-0000-0000-000052020000}"/>
    <cellStyle name="20 % - Akzent3 7 4 4" xfId="7359" xr:uid="{00000000-0005-0000-0000-000052020000}"/>
    <cellStyle name="20 % - Akzent3 7 5" xfId="597" xr:uid="{00000000-0005-0000-0000-000054020000}"/>
    <cellStyle name="20 % - Akzent3 7 5 2" xfId="4468" xr:uid="{00000000-0005-0000-0000-000054020000}"/>
    <cellStyle name="20 % - Akzent3 7 5 3" xfId="7361" xr:uid="{00000000-0005-0000-0000-000054020000}"/>
    <cellStyle name="20 % - Akzent3 7 6" xfId="4457" xr:uid="{00000000-0005-0000-0000-000049020000}"/>
    <cellStyle name="20 % - Akzent3 7 7" xfId="7350" xr:uid="{00000000-0005-0000-0000-000049020000}"/>
    <cellStyle name="20 % - Akzent3 8" xfId="598" xr:uid="{00000000-0005-0000-0000-000055020000}"/>
    <cellStyle name="20 % - Akzent3 8 2" xfId="599" xr:uid="{00000000-0005-0000-0000-000056020000}"/>
    <cellStyle name="20 % - Akzent3 8 2 2" xfId="600" xr:uid="{00000000-0005-0000-0000-000057020000}"/>
    <cellStyle name="20 % - Akzent3 8 2 2 2" xfId="4471" xr:uid="{00000000-0005-0000-0000-000057020000}"/>
    <cellStyle name="20 % - Akzent3 8 2 2 3" xfId="7364" xr:uid="{00000000-0005-0000-0000-000057020000}"/>
    <cellStyle name="20 % - Akzent3 8 2 3" xfId="4470" xr:uid="{00000000-0005-0000-0000-000056020000}"/>
    <cellStyle name="20 % - Akzent3 8 2 4" xfId="7363" xr:uid="{00000000-0005-0000-0000-000056020000}"/>
    <cellStyle name="20 % - Akzent3 8 3" xfId="601" xr:uid="{00000000-0005-0000-0000-000058020000}"/>
    <cellStyle name="20 % - Akzent3 8 3 2" xfId="602" xr:uid="{00000000-0005-0000-0000-000059020000}"/>
    <cellStyle name="20 % - Akzent3 8 3 2 2" xfId="4473" xr:uid="{00000000-0005-0000-0000-000059020000}"/>
    <cellStyle name="20 % - Akzent3 8 3 2 3" xfId="7366" xr:uid="{00000000-0005-0000-0000-000059020000}"/>
    <cellStyle name="20 % - Akzent3 8 3 3" xfId="4472" xr:uid="{00000000-0005-0000-0000-000058020000}"/>
    <cellStyle name="20 % - Akzent3 8 3 4" xfId="7365" xr:uid="{00000000-0005-0000-0000-000058020000}"/>
    <cellStyle name="20 % - Akzent3 8 4" xfId="603" xr:uid="{00000000-0005-0000-0000-00005A020000}"/>
    <cellStyle name="20 % - Akzent3 8 4 2" xfId="4474" xr:uid="{00000000-0005-0000-0000-00005A020000}"/>
    <cellStyle name="20 % - Akzent3 8 4 3" xfId="7367" xr:uid="{00000000-0005-0000-0000-00005A020000}"/>
    <cellStyle name="20 % - Akzent3 8 5" xfId="4469" xr:uid="{00000000-0005-0000-0000-000055020000}"/>
    <cellStyle name="20 % - Akzent3 8 6" xfId="7362" xr:uid="{00000000-0005-0000-0000-000055020000}"/>
    <cellStyle name="20 % - Akzent3 9" xfId="604" xr:uid="{00000000-0005-0000-0000-00005B020000}"/>
    <cellStyle name="20 % - Akzent3 9 2" xfId="605" xr:uid="{00000000-0005-0000-0000-00005C020000}"/>
    <cellStyle name="20 % - Akzent3 9 2 2" xfId="606" xr:uid="{00000000-0005-0000-0000-00005D020000}"/>
    <cellStyle name="20 % - Akzent3 9 2 2 2" xfId="4477" xr:uid="{00000000-0005-0000-0000-00005D020000}"/>
    <cellStyle name="20 % - Akzent3 9 2 2 3" xfId="7370" xr:uid="{00000000-0005-0000-0000-00005D020000}"/>
    <cellStyle name="20 % - Akzent3 9 2 3" xfId="4476" xr:uid="{00000000-0005-0000-0000-00005C020000}"/>
    <cellStyle name="20 % - Akzent3 9 2 4" xfId="7369" xr:uid="{00000000-0005-0000-0000-00005C020000}"/>
    <cellStyle name="20 % - Akzent3 9 3" xfId="607" xr:uid="{00000000-0005-0000-0000-00005E020000}"/>
    <cellStyle name="20 % - Akzent3 9 3 2" xfId="608" xr:uid="{00000000-0005-0000-0000-00005F020000}"/>
    <cellStyle name="20 % - Akzent3 9 3 2 2" xfId="4479" xr:uid="{00000000-0005-0000-0000-00005F020000}"/>
    <cellStyle name="20 % - Akzent3 9 3 2 3" xfId="7372" xr:uid="{00000000-0005-0000-0000-00005F020000}"/>
    <cellStyle name="20 % - Akzent3 9 3 3" xfId="4478" xr:uid="{00000000-0005-0000-0000-00005E020000}"/>
    <cellStyle name="20 % - Akzent3 9 3 4" xfId="7371" xr:uid="{00000000-0005-0000-0000-00005E020000}"/>
    <cellStyle name="20 % - Akzent3 9 4" xfId="609" xr:uid="{00000000-0005-0000-0000-000060020000}"/>
    <cellStyle name="20 % - Akzent3 9 4 2" xfId="4480" xr:uid="{00000000-0005-0000-0000-000060020000}"/>
    <cellStyle name="20 % - Akzent3 9 4 3" xfId="7373" xr:uid="{00000000-0005-0000-0000-000060020000}"/>
    <cellStyle name="20 % - Akzent3 9 5" xfId="4475" xr:uid="{00000000-0005-0000-0000-00005B020000}"/>
    <cellStyle name="20 % - Akzent3 9 6" xfId="7368" xr:uid="{00000000-0005-0000-0000-00005B020000}"/>
    <cellStyle name="20 % - Akzent4" xfId="610" builtinId="42" customBuiltin="1"/>
    <cellStyle name="20 % - Akzent4 10" xfId="611" xr:uid="{00000000-0005-0000-0000-000062020000}"/>
    <cellStyle name="20 % - Akzent4 10 2" xfId="612" xr:uid="{00000000-0005-0000-0000-000063020000}"/>
    <cellStyle name="20 % - Akzent4 10 2 2" xfId="4483" xr:uid="{00000000-0005-0000-0000-000063020000}"/>
    <cellStyle name="20 % - Akzent4 10 2 3" xfId="7376" xr:uid="{00000000-0005-0000-0000-000063020000}"/>
    <cellStyle name="20 % - Akzent4 10 3" xfId="4482" xr:uid="{00000000-0005-0000-0000-000062020000}"/>
    <cellStyle name="20 % - Akzent4 10 4" xfId="7375" xr:uid="{00000000-0005-0000-0000-000062020000}"/>
    <cellStyle name="20 % - Akzent4 11" xfId="613" xr:uid="{00000000-0005-0000-0000-000064020000}"/>
    <cellStyle name="20 % - Akzent4 11 2" xfId="614" xr:uid="{00000000-0005-0000-0000-000065020000}"/>
    <cellStyle name="20 % - Akzent4 11 2 2" xfId="4485" xr:uid="{00000000-0005-0000-0000-000065020000}"/>
    <cellStyle name="20 % - Akzent4 11 2 3" xfId="7378" xr:uid="{00000000-0005-0000-0000-000065020000}"/>
    <cellStyle name="20 % - Akzent4 11 3" xfId="4484" xr:uid="{00000000-0005-0000-0000-000064020000}"/>
    <cellStyle name="20 % - Akzent4 11 4" xfId="7377" xr:uid="{00000000-0005-0000-0000-000064020000}"/>
    <cellStyle name="20 % - Akzent4 12" xfId="615" xr:uid="{00000000-0005-0000-0000-000066020000}"/>
    <cellStyle name="20 % - Akzent4 12 2" xfId="616" xr:uid="{00000000-0005-0000-0000-000067020000}"/>
    <cellStyle name="20 % - Akzent4 12 2 2" xfId="4487" xr:uid="{00000000-0005-0000-0000-000067020000}"/>
    <cellStyle name="20 % - Akzent4 12 2 3" xfId="7380" xr:uid="{00000000-0005-0000-0000-000067020000}"/>
    <cellStyle name="20 % - Akzent4 12 3" xfId="4486" xr:uid="{00000000-0005-0000-0000-000066020000}"/>
    <cellStyle name="20 % - Akzent4 12 4" xfId="7379" xr:uid="{00000000-0005-0000-0000-000066020000}"/>
    <cellStyle name="20 % - Akzent4 13" xfId="617" xr:uid="{00000000-0005-0000-0000-000068020000}"/>
    <cellStyle name="20 % - Akzent4 13 2" xfId="618" xr:uid="{00000000-0005-0000-0000-000069020000}"/>
    <cellStyle name="20 % - Akzent4 13 2 2" xfId="4489" xr:uid="{00000000-0005-0000-0000-000069020000}"/>
    <cellStyle name="20 % - Akzent4 13 2 3" xfId="7382" xr:uid="{00000000-0005-0000-0000-000069020000}"/>
    <cellStyle name="20 % - Akzent4 13 3" xfId="4488" xr:uid="{00000000-0005-0000-0000-000068020000}"/>
    <cellStyle name="20 % - Akzent4 13 4" xfId="7381" xr:uid="{00000000-0005-0000-0000-000068020000}"/>
    <cellStyle name="20 % - Akzent4 14" xfId="619" xr:uid="{00000000-0005-0000-0000-00006A020000}"/>
    <cellStyle name="20 % - Akzent4 14 2" xfId="4490" xr:uid="{00000000-0005-0000-0000-00006A020000}"/>
    <cellStyle name="20 % - Akzent4 14 3" xfId="7383" xr:uid="{00000000-0005-0000-0000-00006A020000}"/>
    <cellStyle name="20 % - Akzent4 15" xfId="4481" xr:uid="{00000000-0005-0000-0000-000087110000}"/>
    <cellStyle name="20 % - Akzent4 16" xfId="7374" xr:uid="{00000000-0005-0000-0000-0000D41C0000}"/>
    <cellStyle name="20 % - Akzent4 2" xfId="620" xr:uid="{00000000-0005-0000-0000-00006B020000}"/>
    <cellStyle name="20 % - Akzent4 2 10" xfId="4491" xr:uid="{00000000-0005-0000-0000-00006B020000}"/>
    <cellStyle name="20 % - Akzent4 2 11" xfId="7384" xr:uid="{00000000-0005-0000-0000-00006B020000}"/>
    <cellStyle name="20 % - Akzent4 2 2" xfId="621" xr:uid="{00000000-0005-0000-0000-00006C020000}"/>
    <cellStyle name="20 % - Akzent4 2 2 2" xfId="622" xr:uid="{00000000-0005-0000-0000-00006D020000}"/>
    <cellStyle name="20 % - Akzent4 2 2 2 2" xfId="623" xr:uid="{00000000-0005-0000-0000-00006E020000}"/>
    <cellStyle name="20 % - Akzent4 2 2 2 2 2" xfId="624" xr:uid="{00000000-0005-0000-0000-00006F020000}"/>
    <cellStyle name="20 % - Akzent4 2 2 2 2 2 2" xfId="625" xr:uid="{00000000-0005-0000-0000-000070020000}"/>
    <cellStyle name="20 % - Akzent4 2 2 2 2 2 2 2" xfId="4495" xr:uid="{00000000-0005-0000-0000-000070020000}"/>
    <cellStyle name="20 % - Akzent4 2 2 2 2 2 2 3" xfId="7388" xr:uid="{00000000-0005-0000-0000-000070020000}"/>
    <cellStyle name="20 % - Akzent4 2 2 2 2 2 3" xfId="4494" xr:uid="{00000000-0005-0000-0000-00006F020000}"/>
    <cellStyle name="20 % - Akzent4 2 2 2 2 2 4" xfId="7387" xr:uid="{00000000-0005-0000-0000-00006F020000}"/>
    <cellStyle name="20 % - Akzent4 2 2 2 2 3" xfId="626" xr:uid="{00000000-0005-0000-0000-000071020000}"/>
    <cellStyle name="20 % - Akzent4 2 2 2 2 3 2" xfId="627" xr:uid="{00000000-0005-0000-0000-000072020000}"/>
    <cellStyle name="20 % - Akzent4 2 2 2 2 3 2 2" xfId="4497" xr:uid="{00000000-0005-0000-0000-000072020000}"/>
    <cellStyle name="20 % - Akzent4 2 2 2 2 3 2 3" xfId="7390" xr:uid="{00000000-0005-0000-0000-000072020000}"/>
    <cellStyle name="20 % - Akzent4 2 2 2 2 3 3" xfId="4496" xr:uid="{00000000-0005-0000-0000-000071020000}"/>
    <cellStyle name="20 % - Akzent4 2 2 2 2 3 4" xfId="7389" xr:uid="{00000000-0005-0000-0000-000071020000}"/>
    <cellStyle name="20 % - Akzent4 2 2 2 2 4" xfId="628" xr:uid="{00000000-0005-0000-0000-000073020000}"/>
    <cellStyle name="20 % - Akzent4 2 2 2 2 4 2" xfId="4498" xr:uid="{00000000-0005-0000-0000-000073020000}"/>
    <cellStyle name="20 % - Akzent4 2 2 2 2 4 3" xfId="7391" xr:uid="{00000000-0005-0000-0000-000073020000}"/>
    <cellStyle name="20 % - Akzent4 2 2 2 2 5" xfId="4493" xr:uid="{00000000-0005-0000-0000-00006E020000}"/>
    <cellStyle name="20 % - Akzent4 2 2 2 2 6" xfId="7386" xr:uid="{00000000-0005-0000-0000-00006E020000}"/>
    <cellStyle name="20 % - Akzent4 2 2 2 3" xfId="629" xr:uid="{00000000-0005-0000-0000-000074020000}"/>
    <cellStyle name="20 % - Akzent4 2 2 2 3 2" xfId="630" xr:uid="{00000000-0005-0000-0000-000075020000}"/>
    <cellStyle name="20 % - Akzent4 2 2 2 3 2 2" xfId="631" xr:uid="{00000000-0005-0000-0000-000076020000}"/>
    <cellStyle name="20 % - Akzent4 2 2 2 3 2 2 2" xfId="4501" xr:uid="{00000000-0005-0000-0000-000076020000}"/>
    <cellStyle name="20 % - Akzent4 2 2 2 3 2 2 3" xfId="7394" xr:uid="{00000000-0005-0000-0000-000076020000}"/>
    <cellStyle name="20 % - Akzent4 2 2 2 3 2 3" xfId="4500" xr:uid="{00000000-0005-0000-0000-000075020000}"/>
    <cellStyle name="20 % - Akzent4 2 2 2 3 2 4" xfId="7393" xr:uid="{00000000-0005-0000-0000-000075020000}"/>
    <cellStyle name="20 % - Akzent4 2 2 2 3 3" xfId="632" xr:uid="{00000000-0005-0000-0000-000077020000}"/>
    <cellStyle name="20 % - Akzent4 2 2 2 3 3 2" xfId="633" xr:uid="{00000000-0005-0000-0000-000078020000}"/>
    <cellStyle name="20 % - Akzent4 2 2 2 3 3 2 2" xfId="4503" xr:uid="{00000000-0005-0000-0000-000078020000}"/>
    <cellStyle name="20 % - Akzent4 2 2 2 3 3 2 3" xfId="7396" xr:uid="{00000000-0005-0000-0000-000078020000}"/>
    <cellStyle name="20 % - Akzent4 2 2 2 3 3 3" xfId="4502" xr:uid="{00000000-0005-0000-0000-000077020000}"/>
    <cellStyle name="20 % - Akzent4 2 2 2 3 3 4" xfId="7395" xr:uid="{00000000-0005-0000-0000-000077020000}"/>
    <cellStyle name="20 % - Akzent4 2 2 2 3 4" xfId="634" xr:uid="{00000000-0005-0000-0000-000079020000}"/>
    <cellStyle name="20 % - Akzent4 2 2 2 3 4 2" xfId="4504" xr:uid="{00000000-0005-0000-0000-000079020000}"/>
    <cellStyle name="20 % - Akzent4 2 2 2 3 4 3" xfId="7397" xr:uid="{00000000-0005-0000-0000-000079020000}"/>
    <cellStyle name="20 % - Akzent4 2 2 2 3 5" xfId="4499" xr:uid="{00000000-0005-0000-0000-000074020000}"/>
    <cellStyle name="20 % - Akzent4 2 2 2 3 6" xfId="7392" xr:uid="{00000000-0005-0000-0000-000074020000}"/>
    <cellStyle name="20 % - Akzent4 2 2 2 4" xfId="635" xr:uid="{00000000-0005-0000-0000-00007A020000}"/>
    <cellStyle name="20 % - Akzent4 2 2 2 4 2" xfId="636" xr:uid="{00000000-0005-0000-0000-00007B020000}"/>
    <cellStyle name="20 % - Akzent4 2 2 2 4 2 2" xfId="4506" xr:uid="{00000000-0005-0000-0000-00007B020000}"/>
    <cellStyle name="20 % - Akzent4 2 2 2 4 2 3" xfId="7399" xr:uid="{00000000-0005-0000-0000-00007B020000}"/>
    <cellStyle name="20 % - Akzent4 2 2 2 4 3" xfId="4505" xr:uid="{00000000-0005-0000-0000-00007A020000}"/>
    <cellStyle name="20 % - Akzent4 2 2 2 4 4" xfId="7398" xr:uid="{00000000-0005-0000-0000-00007A020000}"/>
    <cellStyle name="20 % - Akzent4 2 2 2 5" xfId="637" xr:uid="{00000000-0005-0000-0000-00007C020000}"/>
    <cellStyle name="20 % - Akzent4 2 2 2 5 2" xfId="638" xr:uid="{00000000-0005-0000-0000-00007D020000}"/>
    <cellStyle name="20 % - Akzent4 2 2 2 5 2 2" xfId="4508" xr:uid="{00000000-0005-0000-0000-00007D020000}"/>
    <cellStyle name="20 % - Akzent4 2 2 2 5 2 3" xfId="7401" xr:uid="{00000000-0005-0000-0000-00007D020000}"/>
    <cellStyle name="20 % - Akzent4 2 2 2 5 3" xfId="4507" xr:uid="{00000000-0005-0000-0000-00007C020000}"/>
    <cellStyle name="20 % - Akzent4 2 2 2 5 4" xfId="7400" xr:uid="{00000000-0005-0000-0000-00007C020000}"/>
    <cellStyle name="20 % - Akzent4 2 2 2 6" xfId="639" xr:uid="{00000000-0005-0000-0000-00007E020000}"/>
    <cellStyle name="20 % - Akzent4 2 2 2 6 2" xfId="4509" xr:uid="{00000000-0005-0000-0000-00007E020000}"/>
    <cellStyle name="20 % - Akzent4 2 2 2 6 3" xfId="7402" xr:uid="{00000000-0005-0000-0000-00007E020000}"/>
    <cellStyle name="20 % - Akzent4 2 2 2 7" xfId="640" xr:uid="{00000000-0005-0000-0000-00007F020000}"/>
    <cellStyle name="20 % - Akzent4 2 2 2 8" xfId="4492" xr:uid="{00000000-0005-0000-0000-00006D020000}"/>
    <cellStyle name="20 % - Akzent4 2 2 2 9" xfId="7385" xr:uid="{00000000-0005-0000-0000-00006D020000}"/>
    <cellStyle name="20 % - Akzent4 2 2 3" xfId="641" xr:uid="{00000000-0005-0000-0000-000080020000}"/>
    <cellStyle name="20 % - Akzent4 2 2 3 2" xfId="642" xr:uid="{00000000-0005-0000-0000-000081020000}"/>
    <cellStyle name="20 % - Akzent4 2 2 3 2 2" xfId="643" xr:uid="{00000000-0005-0000-0000-000082020000}"/>
    <cellStyle name="20 % - Akzent4 2 2 3 2 2 2" xfId="4512" xr:uid="{00000000-0005-0000-0000-000082020000}"/>
    <cellStyle name="20 % - Akzent4 2 2 3 2 2 3" xfId="7405" xr:uid="{00000000-0005-0000-0000-000082020000}"/>
    <cellStyle name="20 % - Akzent4 2 2 3 2 3" xfId="4511" xr:uid="{00000000-0005-0000-0000-000081020000}"/>
    <cellStyle name="20 % - Akzent4 2 2 3 2 4" xfId="7404" xr:uid="{00000000-0005-0000-0000-000081020000}"/>
    <cellStyle name="20 % - Akzent4 2 2 3 3" xfId="644" xr:uid="{00000000-0005-0000-0000-000083020000}"/>
    <cellStyle name="20 % - Akzent4 2 2 3 3 2" xfId="645" xr:uid="{00000000-0005-0000-0000-000084020000}"/>
    <cellStyle name="20 % - Akzent4 2 2 3 3 2 2" xfId="4514" xr:uid="{00000000-0005-0000-0000-000084020000}"/>
    <cellStyle name="20 % - Akzent4 2 2 3 3 2 3" xfId="7407" xr:uid="{00000000-0005-0000-0000-000084020000}"/>
    <cellStyle name="20 % - Akzent4 2 2 3 3 3" xfId="4513" xr:uid="{00000000-0005-0000-0000-000083020000}"/>
    <cellStyle name="20 % - Akzent4 2 2 3 3 4" xfId="7406" xr:uid="{00000000-0005-0000-0000-000083020000}"/>
    <cellStyle name="20 % - Akzent4 2 2 3 4" xfId="646" xr:uid="{00000000-0005-0000-0000-000085020000}"/>
    <cellStyle name="20 % - Akzent4 2 2 3 4 2" xfId="4515" xr:uid="{00000000-0005-0000-0000-000085020000}"/>
    <cellStyle name="20 % - Akzent4 2 2 3 4 3" xfId="7408" xr:uid="{00000000-0005-0000-0000-000085020000}"/>
    <cellStyle name="20 % - Akzent4 2 2 3 5" xfId="4510" xr:uid="{00000000-0005-0000-0000-000080020000}"/>
    <cellStyle name="20 % - Akzent4 2 2 3 6" xfId="7403" xr:uid="{00000000-0005-0000-0000-000080020000}"/>
    <cellStyle name="20 % - Akzent4 2 2 4" xfId="647" xr:uid="{00000000-0005-0000-0000-000086020000}"/>
    <cellStyle name="20 % - Akzent4 2 2 4 2" xfId="648" xr:uid="{00000000-0005-0000-0000-000087020000}"/>
    <cellStyle name="20 % - Akzent4 2 2 4 2 2" xfId="649" xr:uid="{00000000-0005-0000-0000-000088020000}"/>
    <cellStyle name="20 % - Akzent4 2 2 4 2 2 2" xfId="4518" xr:uid="{00000000-0005-0000-0000-000088020000}"/>
    <cellStyle name="20 % - Akzent4 2 2 4 2 2 3" xfId="7411" xr:uid="{00000000-0005-0000-0000-000088020000}"/>
    <cellStyle name="20 % - Akzent4 2 2 4 2 3" xfId="4517" xr:uid="{00000000-0005-0000-0000-000087020000}"/>
    <cellStyle name="20 % - Akzent4 2 2 4 2 4" xfId="7410" xr:uid="{00000000-0005-0000-0000-000087020000}"/>
    <cellStyle name="20 % - Akzent4 2 2 4 3" xfId="650" xr:uid="{00000000-0005-0000-0000-000089020000}"/>
    <cellStyle name="20 % - Akzent4 2 2 4 3 2" xfId="651" xr:uid="{00000000-0005-0000-0000-00008A020000}"/>
    <cellStyle name="20 % - Akzent4 2 2 4 3 2 2" xfId="4520" xr:uid="{00000000-0005-0000-0000-00008A020000}"/>
    <cellStyle name="20 % - Akzent4 2 2 4 3 2 3" xfId="7413" xr:uid="{00000000-0005-0000-0000-00008A020000}"/>
    <cellStyle name="20 % - Akzent4 2 2 4 3 3" xfId="4519" xr:uid="{00000000-0005-0000-0000-000089020000}"/>
    <cellStyle name="20 % - Akzent4 2 2 4 3 4" xfId="7412" xr:uid="{00000000-0005-0000-0000-000089020000}"/>
    <cellStyle name="20 % - Akzent4 2 2 4 4" xfId="652" xr:uid="{00000000-0005-0000-0000-00008B020000}"/>
    <cellStyle name="20 % - Akzent4 2 2 4 4 2" xfId="4521" xr:uid="{00000000-0005-0000-0000-00008B020000}"/>
    <cellStyle name="20 % - Akzent4 2 2 4 4 3" xfId="7414" xr:uid="{00000000-0005-0000-0000-00008B020000}"/>
    <cellStyle name="20 % - Akzent4 2 2 4 5" xfId="4516" xr:uid="{00000000-0005-0000-0000-000086020000}"/>
    <cellStyle name="20 % - Akzent4 2 2 4 6" xfId="7409" xr:uid="{00000000-0005-0000-0000-000086020000}"/>
    <cellStyle name="20 % - Akzent4 2 2 5" xfId="653" xr:uid="{00000000-0005-0000-0000-00008C020000}"/>
    <cellStyle name="20 % - Akzent4 2 2 5 2" xfId="654" xr:uid="{00000000-0005-0000-0000-00008D020000}"/>
    <cellStyle name="20 % - Akzent4 2 2 5 2 2" xfId="4523" xr:uid="{00000000-0005-0000-0000-00008D020000}"/>
    <cellStyle name="20 % - Akzent4 2 2 5 2 3" xfId="7416" xr:uid="{00000000-0005-0000-0000-00008D020000}"/>
    <cellStyle name="20 % - Akzent4 2 2 5 3" xfId="4522" xr:uid="{00000000-0005-0000-0000-00008C020000}"/>
    <cellStyle name="20 % - Akzent4 2 2 5 4" xfId="7415" xr:uid="{00000000-0005-0000-0000-00008C020000}"/>
    <cellStyle name="20 % - Akzent4 2 2 6" xfId="655" xr:uid="{00000000-0005-0000-0000-00008E020000}"/>
    <cellStyle name="20 % - Akzent4 2 2 6 2" xfId="656" xr:uid="{00000000-0005-0000-0000-00008F020000}"/>
    <cellStyle name="20 % - Akzent4 2 2 6 2 2" xfId="4525" xr:uid="{00000000-0005-0000-0000-00008F020000}"/>
    <cellStyle name="20 % - Akzent4 2 2 6 2 3" xfId="7418" xr:uid="{00000000-0005-0000-0000-00008F020000}"/>
    <cellStyle name="20 % - Akzent4 2 2 6 3" xfId="4524" xr:uid="{00000000-0005-0000-0000-00008E020000}"/>
    <cellStyle name="20 % - Akzent4 2 2 6 4" xfId="7417" xr:uid="{00000000-0005-0000-0000-00008E020000}"/>
    <cellStyle name="20 % - Akzent4 2 2 7" xfId="657" xr:uid="{00000000-0005-0000-0000-000090020000}"/>
    <cellStyle name="20 % - Akzent4 2 2 7 2" xfId="4526" xr:uid="{00000000-0005-0000-0000-000090020000}"/>
    <cellStyle name="20 % - Akzent4 2 2 7 3" xfId="7419" xr:uid="{00000000-0005-0000-0000-000090020000}"/>
    <cellStyle name="20 % - Akzent4 2 2 8" xfId="658" xr:uid="{00000000-0005-0000-0000-000091020000}"/>
    <cellStyle name="20 % - Akzent4 2 2 8 2" xfId="4527" xr:uid="{00000000-0005-0000-0000-000091020000}"/>
    <cellStyle name="20 % - Akzent4 2 2 8 3" xfId="7420" xr:uid="{00000000-0005-0000-0000-000091020000}"/>
    <cellStyle name="20 % - Akzent4 2 3" xfId="659" xr:uid="{00000000-0005-0000-0000-000092020000}"/>
    <cellStyle name="20 % - Akzent4 2 3 2" xfId="660" xr:uid="{00000000-0005-0000-0000-000093020000}"/>
    <cellStyle name="20 % - Akzent4 2 3 2 2" xfId="661" xr:uid="{00000000-0005-0000-0000-000094020000}"/>
    <cellStyle name="20 % - Akzent4 2 3 2 2 2" xfId="662" xr:uid="{00000000-0005-0000-0000-000095020000}"/>
    <cellStyle name="20 % - Akzent4 2 3 2 2 2 2" xfId="4531" xr:uid="{00000000-0005-0000-0000-000095020000}"/>
    <cellStyle name="20 % - Akzent4 2 3 2 2 2 3" xfId="7424" xr:uid="{00000000-0005-0000-0000-000095020000}"/>
    <cellStyle name="20 % - Akzent4 2 3 2 2 3" xfId="4530" xr:uid="{00000000-0005-0000-0000-000094020000}"/>
    <cellStyle name="20 % - Akzent4 2 3 2 2 4" xfId="7423" xr:uid="{00000000-0005-0000-0000-000094020000}"/>
    <cellStyle name="20 % - Akzent4 2 3 2 3" xfId="663" xr:uid="{00000000-0005-0000-0000-000096020000}"/>
    <cellStyle name="20 % - Akzent4 2 3 2 3 2" xfId="664" xr:uid="{00000000-0005-0000-0000-000097020000}"/>
    <cellStyle name="20 % - Akzent4 2 3 2 3 2 2" xfId="4533" xr:uid="{00000000-0005-0000-0000-000097020000}"/>
    <cellStyle name="20 % - Akzent4 2 3 2 3 2 3" xfId="7426" xr:uid="{00000000-0005-0000-0000-000097020000}"/>
    <cellStyle name="20 % - Akzent4 2 3 2 3 3" xfId="4532" xr:uid="{00000000-0005-0000-0000-000096020000}"/>
    <cellStyle name="20 % - Akzent4 2 3 2 3 4" xfId="7425" xr:uid="{00000000-0005-0000-0000-000096020000}"/>
    <cellStyle name="20 % - Akzent4 2 3 2 4" xfId="665" xr:uid="{00000000-0005-0000-0000-000098020000}"/>
    <cellStyle name="20 % - Akzent4 2 3 2 4 2" xfId="4534" xr:uid="{00000000-0005-0000-0000-000098020000}"/>
    <cellStyle name="20 % - Akzent4 2 3 2 4 3" xfId="7427" xr:uid="{00000000-0005-0000-0000-000098020000}"/>
    <cellStyle name="20 % - Akzent4 2 3 2 5" xfId="4529" xr:uid="{00000000-0005-0000-0000-000093020000}"/>
    <cellStyle name="20 % - Akzent4 2 3 2 6" xfId="7422" xr:uid="{00000000-0005-0000-0000-000093020000}"/>
    <cellStyle name="20 % - Akzent4 2 3 3" xfId="666" xr:uid="{00000000-0005-0000-0000-000099020000}"/>
    <cellStyle name="20 % - Akzent4 2 3 3 2" xfId="667" xr:uid="{00000000-0005-0000-0000-00009A020000}"/>
    <cellStyle name="20 % - Akzent4 2 3 3 2 2" xfId="668" xr:uid="{00000000-0005-0000-0000-00009B020000}"/>
    <cellStyle name="20 % - Akzent4 2 3 3 2 2 2" xfId="4537" xr:uid="{00000000-0005-0000-0000-00009B020000}"/>
    <cellStyle name="20 % - Akzent4 2 3 3 2 2 3" xfId="7430" xr:uid="{00000000-0005-0000-0000-00009B020000}"/>
    <cellStyle name="20 % - Akzent4 2 3 3 2 3" xfId="4536" xr:uid="{00000000-0005-0000-0000-00009A020000}"/>
    <cellStyle name="20 % - Akzent4 2 3 3 2 4" xfId="7429" xr:uid="{00000000-0005-0000-0000-00009A020000}"/>
    <cellStyle name="20 % - Akzent4 2 3 3 3" xfId="669" xr:uid="{00000000-0005-0000-0000-00009C020000}"/>
    <cellStyle name="20 % - Akzent4 2 3 3 3 2" xfId="670" xr:uid="{00000000-0005-0000-0000-00009D020000}"/>
    <cellStyle name="20 % - Akzent4 2 3 3 3 2 2" xfId="4539" xr:uid="{00000000-0005-0000-0000-00009D020000}"/>
    <cellStyle name="20 % - Akzent4 2 3 3 3 2 3" xfId="7432" xr:uid="{00000000-0005-0000-0000-00009D020000}"/>
    <cellStyle name="20 % - Akzent4 2 3 3 3 3" xfId="4538" xr:uid="{00000000-0005-0000-0000-00009C020000}"/>
    <cellStyle name="20 % - Akzent4 2 3 3 3 4" xfId="7431" xr:uid="{00000000-0005-0000-0000-00009C020000}"/>
    <cellStyle name="20 % - Akzent4 2 3 3 4" xfId="671" xr:uid="{00000000-0005-0000-0000-00009E020000}"/>
    <cellStyle name="20 % - Akzent4 2 3 3 4 2" xfId="4540" xr:uid="{00000000-0005-0000-0000-00009E020000}"/>
    <cellStyle name="20 % - Akzent4 2 3 3 4 3" xfId="7433" xr:uid="{00000000-0005-0000-0000-00009E020000}"/>
    <cellStyle name="20 % - Akzent4 2 3 3 5" xfId="4535" xr:uid="{00000000-0005-0000-0000-000099020000}"/>
    <cellStyle name="20 % - Akzent4 2 3 3 6" xfId="7428" xr:uid="{00000000-0005-0000-0000-000099020000}"/>
    <cellStyle name="20 % - Akzent4 2 3 4" xfId="672" xr:uid="{00000000-0005-0000-0000-00009F020000}"/>
    <cellStyle name="20 % - Akzent4 2 3 4 2" xfId="673" xr:uid="{00000000-0005-0000-0000-0000A0020000}"/>
    <cellStyle name="20 % - Akzent4 2 3 4 2 2" xfId="4542" xr:uid="{00000000-0005-0000-0000-0000A0020000}"/>
    <cellStyle name="20 % - Akzent4 2 3 4 2 3" xfId="7435" xr:uid="{00000000-0005-0000-0000-0000A0020000}"/>
    <cellStyle name="20 % - Akzent4 2 3 4 3" xfId="4541" xr:uid="{00000000-0005-0000-0000-00009F020000}"/>
    <cellStyle name="20 % - Akzent4 2 3 4 4" xfId="7434" xr:uid="{00000000-0005-0000-0000-00009F020000}"/>
    <cellStyle name="20 % - Akzent4 2 3 5" xfId="674" xr:uid="{00000000-0005-0000-0000-0000A1020000}"/>
    <cellStyle name="20 % - Akzent4 2 3 5 2" xfId="675" xr:uid="{00000000-0005-0000-0000-0000A2020000}"/>
    <cellStyle name="20 % - Akzent4 2 3 5 2 2" xfId="4544" xr:uid="{00000000-0005-0000-0000-0000A2020000}"/>
    <cellStyle name="20 % - Akzent4 2 3 5 2 3" xfId="7437" xr:uid="{00000000-0005-0000-0000-0000A2020000}"/>
    <cellStyle name="20 % - Akzent4 2 3 5 3" xfId="4543" xr:uid="{00000000-0005-0000-0000-0000A1020000}"/>
    <cellStyle name="20 % - Akzent4 2 3 5 4" xfId="7436" xr:uid="{00000000-0005-0000-0000-0000A1020000}"/>
    <cellStyle name="20 % - Akzent4 2 3 6" xfId="676" xr:uid="{00000000-0005-0000-0000-0000A3020000}"/>
    <cellStyle name="20 % - Akzent4 2 3 6 2" xfId="4545" xr:uid="{00000000-0005-0000-0000-0000A3020000}"/>
    <cellStyle name="20 % - Akzent4 2 3 6 3" xfId="7438" xr:uid="{00000000-0005-0000-0000-0000A3020000}"/>
    <cellStyle name="20 % - Akzent4 2 3 7" xfId="4528" xr:uid="{00000000-0005-0000-0000-000092020000}"/>
    <cellStyle name="20 % - Akzent4 2 3 8" xfId="7421" xr:uid="{00000000-0005-0000-0000-000092020000}"/>
    <cellStyle name="20 % - Akzent4 2 4" xfId="677" xr:uid="{00000000-0005-0000-0000-0000A4020000}"/>
    <cellStyle name="20 % - Akzent4 2 4 2" xfId="678" xr:uid="{00000000-0005-0000-0000-0000A5020000}"/>
    <cellStyle name="20 % - Akzent4 2 4 2 2" xfId="679" xr:uid="{00000000-0005-0000-0000-0000A6020000}"/>
    <cellStyle name="20 % - Akzent4 2 4 2 2 2" xfId="4548" xr:uid="{00000000-0005-0000-0000-0000A6020000}"/>
    <cellStyle name="20 % - Akzent4 2 4 2 2 3" xfId="7441" xr:uid="{00000000-0005-0000-0000-0000A6020000}"/>
    <cellStyle name="20 % - Akzent4 2 4 2 3" xfId="4547" xr:uid="{00000000-0005-0000-0000-0000A5020000}"/>
    <cellStyle name="20 % - Akzent4 2 4 2 4" xfId="7440" xr:uid="{00000000-0005-0000-0000-0000A5020000}"/>
    <cellStyle name="20 % - Akzent4 2 4 3" xfId="680" xr:uid="{00000000-0005-0000-0000-0000A7020000}"/>
    <cellStyle name="20 % - Akzent4 2 4 3 2" xfId="681" xr:uid="{00000000-0005-0000-0000-0000A8020000}"/>
    <cellStyle name="20 % - Akzent4 2 4 3 2 2" xfId="4550" xr:uid="{00000000-0005-0000-0000-0000A8020000}"/>
    <cellStyle name="20 % - Akzent4 2 4 3 2 3" xfId="7443" xr:uid="{00000000-0005-0000-0000-0000A8020000}"/>
    <cellStyle name="20 % - Akzent4 2 4 3 3" xfId="4549" xr:uid="{00000000-0005-0000-0000-0000A7020000}"/>
    <cellStyle name="20 % - Akzent4 2 4 3 4" xfId="7442" xr:uid="{00000000-0005-0000-0000-0000A7020000}"/>
    <cellStyle name="20 % - Akzent4 2 4 4" xfId="682" xr:uid="{00000000-0005-0000-0000-0000A9020000}"/>
    <cellStyle name="20 % - Akzent4 2 4 4 2" xfId="4551" xr:uid="{00000000-0005-0000-0000-0000A9020000}"/>
    <cellStyle name="20 % - Akzent4 2 4 4 3" xfId="7444" xr:uid="{00000000-0005-0000-0000-0000A9020000}"/>
    <cellStyle name="20 % - Akzent4 2 4 5" xfId="683" xr:uid="{00000000-0005-0000-0000-0000AA020000}"/>
    <cellStyle name="20 % - Akzent4 2 4 6" xfId="4546" xr:uid="{00000000-0005-0000-0000-0000A4020000}"/>
    <cellStyle name="20 % - Akzent4 2 4 7" xfId="7439" xr:uid="{00000000-0005-0000-0000-0000A4020000}"/>
    <cellStyle name="20 % - Akzent4 2 5" xfId="684" xr:uid="{00000000-0005-0000-0000-0000AB020000}"/>
    <cellStyle name="20 % - Akzent4 2 5 2" xfId="685" xr:uid="{00000000-0005-0000-0000-0000AC020000}"/>
    <cellStyle name="20 % - Akzent4 2 5 2 2" xfId="686" xr:uid="{00000000-0005-0000-0000-0000AD020000}"/>
    <cellStyle name="20 % - Akzent4 2 5 2 2 2" xfId="4554" xr:uid="{00000000-0005-0000-0000-0000AD020000}"/>
    <cellStyle name="20 % - Akzent4 2 5 2 2 3" xfId="7447" xr:uid="{00000000-0005-0000-0000-0000AD020000}"/>
    <cellStyle name="20 % - Akzent4 2 5 2 3" xfId="4553" xr:uid="{00000000-0005-0000-0000-0000AC020000}"/>
    <cellStyle name="20 % - Akzent4 2 5 2 4" xfId="7446" xr:uid="{00000000-0005-0000-0000-0000AC020000}"/>
    <cellStyle name="20 % - Akzent4 2 5 3" xfId="687" xr:uid="{00000000-0005-0000-0000-0000AE020000}"/>
    <cellStyle name="20 % - Akzent4 2 5 3 2" xfId="688" xr:uid="{00000000-0005-0000-0000-0000AF020000}"/>
    <cellStyle name="20 % - Akzent4 2 5 3 2 2" xfId="4556" xr:uid="{00000000-0005-0000-0000-0000AF020000}"/>
    <cellStyle name="20 % - Akzent4 2 5 3 2 3" xfId="7449" xr:uid="{00000000-0005-0000-0000-0000AF020000}"/>
    <cellStyle name="20 % - Akzent4 2 5 3 3" xfId="4555" xr:uid="{00000000-0005-0000-0000-0000AE020000}"/>
    <cellStyle name="20 % - Akzent4 2 5 3 4" xfId="7448" xr:uid="{00000000-0005-0000-0000-0000AE020000}"/>
    <cellStyle name="20 % - Akzent4 2 5 4" xfId="689" xr:uid="{00000000-0005-0000-0000-0000B0020000}"/>
    <cellStyle name="20 % - Akzent4 2 5 4 2" xfId="4557" xr:uid="{00000000-0005-0000-0000-0000B0020000}"/>
    <cellStyle name="20 % - Akzent4 2 5 4 3" xfId="7450" xr:uid="{00000000-0005-0000-0000-0000B0020000}"/>
    <cellStyle name="20 % - Akzent4 2 5 5" xfId="690" xr:uid="{00000000-0005-0000-0000-0000B1020000}"/>
    <cellStyle name="20 % - Akzent4 2 5 6" xfId="4552" xr:uid="{00000000-0005-0000-0000-0000AB020000}"/>
    <cellStyle name="20 % - Akzent4 2 5 7" xfId="7445" xr:uid="{00000000-0005-0000-0000-0000AB020000}"/>
    <cellStyle name="20 % - Akzent4 2 6" xfId="691" xr:uid="{00000000-0005-0000-0000-0000B2020000}"/>
    <cellStyle name="20 % - Akzent4 2 6 2" xfId="692" xr:uid="{00000000-0005-0000-0000-0000B3020000}"/>
    <cellStyle name="20 % - Akzent4 2 6 2 2" xfId="4559" xr:uid="{00000000-0005-0000-0000-0000B3020000}"/>
    <cellStyle name="20 % - Akzent4 2 6 2 3" xfId="7452" xr:uid="{00000000-0005-0000-0000-0000B3020000}"/>
    <cellStyle name="20 % - Akzent4 2 6 3" xfId="4558" xr:uid="{00000000-0005-0000-0000-0000B2020000}"/>
    <cellStyle name="20 % - Akzent4 2 6 4" xfId="7451" xr:uid="{00000000-0005-0000-0000-0000B2020000}"/>
    <cellStyle name="20 % - Akzent4 2 7" xfId="693" xr:uid="{00000000-0005-0000-0000-0000B4020000}"/>
    <cellStyle name="20 % - Akzent4 2 7 2" xfId="694" xr:uid="{00000000-0005-0000-0000-0000B5020000}"/>
    <cellStyle name="20 % - Akzent4 2 7 2 2" xfId="4561" xr:uid="{00000000-0005-0000-0000-0000B5020000}"/>
    <cellStyle name="20 % - Akzent4 2 7 2 3" xfId="7454" xr:uid="{00000000-0005-0000-0000-0000B5020000}"/>
    <cellStyle name="20 % - Akzent4 2 7 3" xfId="4560" xr:uid="{00000000-0005-0000-0000-0000B4020000}"/>
    <cellStyle name="20 % - Akzent4 2 7 4" xfId="7453" xr:uid="{00000000-0005-0000-0000-0000B4020000}"/>
    <cellStyle name="20 % - Akzent4 2 8" xfId="695" xr:uid="{00000000-0005-0000-0000-0000B6020000}"/>
    <cellStyle name="20 % - Akzent4 2 8 2" xfId="4562" xr:uid="{00000000-0005-0000-0000-0000B6020000}"/>
    <cellStyle name="20 % - Akzent4 2 8 3" xfId="7455" xr:uid="{00000000-0005-0000-0000-0000B6020000}"/>
    <cellStyle name="20 % - Akzent4 2 9" xfId="696" xr:uid="{00000000-0005-0000-0000-0000B7020000}"/>
    <cellStyle name="20 % - Akzent4 3" xfId="697" xr:uid="{00000000-0005-0000-0000-0000B8020000}"/>
    <cellStyle name="20 % - Akzent4 3 10" xfId="7456" xr:uid="{00000000-0005-0000-0000-0000B8020000}"/>
    <cellStyle name="20 % - Akzent4 3 2" xfId="698" xr:uid="{00000000-0005-0000-0000-0000B9020000}"/>
    <cellStyle name="20 % - Akzent4 3 2 2" xfId="699" xr:uid="{00000000-0005-0000-0000-0000BA020000}"/>
    <cellStyle name="20 % - Akzent4 3 2 2 2" xfId="700" xr:uid="{00000000-0005-0000-0000-0000BB020000}"/>
    <cellStyle name="20 % - Akzent4 3 2 2 2 2" xfId="701" xr:uid="{00000000-0005-0000-0000-0000BC020000}"/>
    <cellStyle name="20 % - Akzent4 3 2 2 2 2 2" xfId="4567" xr:uid="{00000000-0005-0000-0000-0000BC020000}"/>
    <cellStyle name="20 % - Akzent4 3 2 2 2 2 3" xfId="7460" xr:uid="{00000000-0005-0000-0000-0000BC020000}"/>
    <cellStyle name="20 % - Akzent4 3 2 2 2 3" xfId="4566" xr:uid="{00000000-0005-0000-0000-0000BB020000}"/>
    <cellStyle name="20 % - Akzent4 3 2 2 2 4" xfId="7459" xr:uid="{00000000-0005-0000-0000-0000BB020000}"/>
    <cellStyle name="20 % - Akzent4 3 2 2 3" xfId="702" xr:uid="{00000000-0005-0000-0000-0000BD020000}"/>
    <cellStyle name="20 % - Akzent4 3 2 2 3 2" xfId="703" xr:uid="{00000000-0005-0000-0000-0000BE020000}"/>
    <cellStyle name="20 % - Akzent4 3 2 2 3 2 2" xfId="4569" xr:uid="{00000000-0005-0000-0000-0000BE020000}"/>
    <cellStyle name="20 % - Akzent4 3 2 2 3 2 3" xfId="7462" xr:uid="{00000000-0005-0000-0000-0000BE020000}"/>
    <cellStyle name="20 % - Akzent4 3 2 2 3 3" xfId="4568" xr:uid="{00000000-0005-0000-0000-0000BD020000}"/>
    <cellStyle name="20 % - Akzent4 3 2 2 3 4" xfId="7461" xr:uid="{00000000-0005-0000-0000-0000BD020000}"/>
    <cellStyle name="20 % - Akzent4 3 2 2 4" xfId="704" xr:uid="{00000000-0005-0000-0000-0000BF020000}"/>
    <cellStyle name="20 % - Akzent4 3 2 2 4 2" xfId="4570" xr:uid="{00000000-0005-0000-0000-0000BF020000}"/>
    <cellStyle name="20 % - Akzent4 3 2 2 4 3" xfId="7463" xr:uid="{00000000-0005-0000-0000-0000BF020000}"/>
    <cellStyle name="20 % - Akzent4 3 2 2 5" xfId="4565" xr:uid="{00000000-0005-0000-0000-0000BA020000}"/>
    <cellStyle name="20 % - Akzent4 3 2 2 6" xfId="7458" xr:uid="{00000000-0005-0000-0000-0000BA020000}"/>
    <cellStyle name="20 % - Akzent4 3 2 3" xfId="705" xr:uid="{00000000-0005-0000-0000-0000C0020000}"/>
    <cellStyle name="20 % - Akzent4 3 2 3 2" xfId="706" xr:uid="{00000000-0005-0000-0000-0000C1020000}"/>
    <cellStyle name="20 % - Akzent4 3 2 3 2 2" xfId="707" xr:uid="{00000000-0005-0000-0000-0000C2020000}"/>
    <cellStyle name="20 % - Akzent4 3 2 3 2 2 2" xfId="4573" xr:uid="{00000000-0005-0000-0000-0000C2020000}"/>
    <cellStyle name="20 % - Akzent4 3 2 3 2 2 3" xfId="7466" xr:uid="{00000000-0005-0000-0000-0000C2020000}"/>
    <cellStyle name="20 % - Akzent4 3 2 3 2 3" xfId="4572" xr:uid="{00000000-0005-0000-0000-0000C1020000}"/>
    <cellStyle name="20 % - Akzent4 3 2 3 2 4" xfId="7465" xr:uid="{00000000-0005-0000-0000-0000C1020000}"/>
    <cellStyle name="20 % - Akzent4 3 2 3 3" xfId="708" xr:uid="{00000000-0005-0000-0000-0000C3020000}"/>
    <cellStyle name="20 % - Akzent4 3 2 3 3 2" xfId="709" xr:uid="{00000000-0005-0000-0000-0000C4020000}"/>
    <cellStyle name="20 % - Akzent4 3 2 3 3 2 2" xfId="4575" xr:uid="{00000000-0005-0000-0000-0000C4020000}"/>
    <cellStyle name="20 % - Akzent4 3 2 3 3 2 3" xfId="7468" xr:uid="{00000000-0005-0000-0000-0000C4020000}"/>
    <cellStyle name="20 % - Akzent4 3 2 3 3 3" xfId="4574" xr:uid="{00000000-0005-0000-0000-0000C3020000}"/>
    <cellStyle name="20 % - Akzent4 3 2 3 3 4" xfId="7467" xr:uid="{00000000-0005-0000-0000-0000C3020000}"/>
    <cellStyle name="20 % - Akzent4 3 2 3 4" xfId="710" xr:uid="{00000000-0005-0000-0000-0000C5020000}"/>
    <cellStyle name="20 % - Akzent4 3 2 3 4 2" xfId="4576" xr:uid="{00000000-0005-0000-0000-0000C5020000}"/>
    <cellStyle name="20 % - Akzent4 3 2 3 4 3" xfId="7469" xr:uid="{00000000-0005-0000-0000-0000C5020000}"/>
    <cellStyle name="20 % - Akzent4 3 2 3 5" xfId="4571" xr:uid="{00000000-0005-0000-0000-0000C0020000}"/>
    <cellStyle name="20 % - Akzent4 3 2 3 6" xfId="7464" xr:uid="{00000000-0005-0000-0000-0000C0020000}"/>
    <cellStyle name="20 % - Akzent4 3 2 4" xfId="711" xr:uid="{00000000-0005-0000-0000-0000C6020000}"/>
    <cellStyle name="20 % - Akzent4 3 2 4 2" xfId="712" xr:uid="{00000000-0005-0000-0000-0000C7020000}"/>
    <cellStyle name="20 % - Akzent4 3 2 4 2 2" xfId="4578" xr:uid="{00000000-0005-0000-0000-0000C7020000}"/>
    <cellStyle name="20 % - Akzent4 3 2 4 2 3" xfId="7471" xr:uid="{00000000-0005-0000-0000-0000C7020000}"/>
    <cellStyle name="20 % - Akzent4 3 2 4 3" xfId="4577" xr:uid="{00000000-0005-0000-0000-0000C6020000}"/>
    <cellStyle name="20 % - Akzent4 3 2 4 4" xfId="7470" xr:uid="{00000000-0005-0000-0000-0000C6020000}"/>
    <cellStyle name="20 % - Akzent4 3 2 5" xfId="713" xr:uid="{00000000-0005-0000-0000-0000C8020000}"/>
    <cellStyle name="20 % - Akzent4 3 2 5 2" xfId="714" xr:uid="{00000000-0005-0000-0000-0000C9020000}"/>
    <cellStyle name="20 % - Akzent4 3 2 5 2 2" xfId="4580" xr:uid="{00000000-0005-0000-0000-0000C9020000}"/>
    <cellStyle name="20 % - Akzent4 3 2 5 2 3" xfId="7473" xr:uid="{00000000-0005-0000-0000-0000C9020000}"/>
    <cellStyle name="20 % - Akzent4 3 2 5 3" xfId="4579" xr:uid="{00000000-0005-0000-0000-0000C8020000}"/>
    <cellStyle name="20 % - Akzent4 3 2 5 4" xfId="7472" xr:uid="{00000000-0005-0000-0000-0000C8020000}"/>
    <cellStyle name="20 % - Akzent4 3 2 6" xfId="715" xr:uid="{00000000-0005-0000-0000-0000CA020000}"/>
    <cellStyle name="20 % - Akzent4 3 2 6 2" xfId="4581" xr:uid="{00000000-0005-0000-0000-0000CA020000}"/>
    <cellStyle name="20 % - Akzent4 3 2 6 3" xfId="7474" xr:uid="{00000000-0005-0000-0000-0000CA020000}"/>
    <cellStyle name="20 % - Akzent4 3 2 7" xfId="716" xr:uid="{00000000-0005-0000-0000-0000CB020000}"/>
    <cellStyle name="20 % - Akzent4 3 2 8" xfId="4564" xr:uid="{00000000-0005-0000-0000-0000B9020000}"/>
    <cellStyle name="20 % - Akzent4 3 2 9" xfId="7457" xr:uid="{00000000-0005-0000-0000-0000B9020000}"/>
    <cellStyle name="20 % - Akzent4 3 3" xfId="717" xr:uid="{00000000-0005-0000-0000-0000CC020000}"/>
    <cellStyle name="20 % - Akzent4 3 3 2" xfId="718" xr:uid="{00000000-0005-0000-0000-0000CD020000}"/>
    <cellStyle name="20 % - Akzent4 3 3 2 2" xfId="719" xr:uid="{00000000-0005-0000-0000-0000CE020000}"/>
    <cellStyle name="20 % - Akzent4 3 3 2 2 2" xfId="4584" xr:uid="{00000000-0005-0000-0000-0000CE020000}"/>
    <cellStyle name="20 % - Akzent4 3 3 2 2 3" xfId="7477" xr:uid="{00000000-0005-0000-0000-0000CE020000}"/>
    <cellStyle name="20 % - Akzent4 3 3 2 3" xfId="4583" xr:uid="{00000000-0005-0000-0000-0000CD020000}"/>
    <cellStyle name="20 % - Akzent4 3 3 2 4" xfId="7476" xr:uid="{00000000-0005-0000-0000-0000CD020000}"/>
    <cellStyle name="20 % - Akzent4 3 3 3" xfId="720" xr:uid="{00000000-0005-0000-0000-0000CF020000}"/>
    <cellStyle name="20 % - Akzent4 3 3 3 2" xfId="721" xr:uid="{00000000-0005-0000-0000-0000D0020000}"/>
    <cellStyle name="20 % - Akzent4 3 3 3 2 2" xfId="4586" xr:uid="{00000000-0005-0000-0000-0000D0020000}"/>
    <cellStyle name="20 % - Akzent4 3 3 3 2 3" xfId="7479" xr:uid="{00000000-0005-0000-0000-0000D0020000}"/>
    <cellStyle name="20 % - Akzent4 3 3 3 3" xfId="4585" xr:uid="{00000000-0005-0000-0000-0000CF020000}"/>
    <cellStyle name="20 % - Akzent4 3 3 3 4" xfId="7478" xr:uid="{00000000-0005-0000-0000-0000CF020000}"/>
    <cellStyle name="20 % - Akzent4 3 3 4" xfId="722" xr:uid="{00000000-0005-0000-0000-0000D1020000}"/>
    <cellStyle name="20 % - Akzent4 3 3 4 2" xfId="4587" xr:uid="{00000000-0005-0000-0000-0000D1020000}"/>
    <cellStyle name="20 % - Akzent4 3 3 4 3" xfId="7480" xr:uid="{00000000-0005-0000-0000-0000D1020000}"/>
    <cellStyle name="20 % - Akzent4 3 3 5" xfId="4582" xr:uid="{00000000-0005-0000-0000-0000CC020000}"/>
    <cellStyle name="20 % - Akzent4 3 3 6" xfId="7475" xr:uid="{00000000-0005-0000-0000-0000CC020000}"/>
    <cellStyle name="20 % - Akzent4 3 4" xfId="723" xr:uid="{00000000-0005-0000-0000-0000D2020000}"/>
    <cellStyle name="20 % - Akzent4 3 4 2" xfId="724" xr:uid="{00000000-0005-0000-0000-0000D3020000}"/>
    <cellStyle name="20 % - Akzent4 3 4 2 2" xfId="725" xr:uid="{00000000-0005-0000-0000-0000D4020000}"/>
    <cellStyle name="20 % - Akzent4 3 4 2 2 2" xfId="4590" xr:uid="{00000000-0005-0000-0000-0000D4020000}"/>
    <cellStyle name="20 % - Akzent4 3 4 2 2 3" xfId="7483" xr:uid="{00000000-0005-0000-0000-0000D4020000}"/>
    <cellStyle name="20 % - Akzent4 3 4 2 3" xfId="4589" xr:uid="{00000000-0005-0000-0000-0000D3020000}"/>
    <cellStyle name="20 % - Akzent4 3 4 2 4" xfId="7482" xr:uid="{00000000-0005-0000-0000-0000D3020000}"/>
    <cellStyle name="20 % - Akzent4 3 4 3" xfId="726" xr:uid="{00000000-0005-0000-0000-0000D5020000}"/>
    <cellStyle name="20 % - Akzent4 3 4 3 2" xfId="727" xr:uid="{00000000-0005-0000-0000-0000D6020000}"/>
    <cellStyle name="20 % - Akzent4 3 4 3 2 2" xfId="4592" xr:uid="{00000000-0005-0000-0000-0000D6020000}"/>
    <cellStyle name="20 % - Akzent4 3 4 3 2 3" xfId="7485" xr:uid="{00000000-0005-0000-0000-0000D6020000}"/>
    <cellStyle name="20 % - Akzent4 3 4 3 3" xfId="4591" xr:uid="{00000000-0005-0000-0000-0000D5020000}"/>
    <cellStyle name="20 % - Akzent4 3 4 3 4" xfId="7484" xr:uid="{00000000-0005-0000-0000-0000D5020000}"/>
    <cellStyle name="20 % - Akzent4 3 4 4" xfId="728" xr:uid="{00000000-0005-0000-0000-0000D7020000}"/>
    <cellStyle name="20 % - Akzent4 3 4 4 2" xfId="4593" xr:uid="{00000000-0005-0000-0000-0000D7020000}"/>
    <cellStyle name="20 % - Akzent4 3 4 4 3" xfId="7486" xr:uid="{00000000-0005-0000-0000-0000D7020000}"/>
    <cellStyle name="20 % - Akzent4 3 4 5" xfId="4588" xr:uid="{00000000-0005-0000-0000-0000D2020000}"/>
    <cellStyle name="20 % - Akzent4 3 4 6" xfId="7481" xr:uid="{00000000-0005-0000-0000-0000D2020000}"/>
    <cellStyle name="20 % - Akzent4 3 5" xfId="729" xr:uid="{00000000-0005-0000-0000-0000D8020000}"/>
    <cellStyle name="20 % - Akzent4 3 5 2" xfId="730" xr:uid="{00000000-0005-0000-0000-0000D9020000}"/>
    <cellStyle name="20 % - Akzent4 3 5 2 2" xfId="4595" xr:uid="{00000000-0005-0000-0000-0000D9020000}"/>
    <cellStyle name="20 % - Akzent4 3 5 2 3" xfId="7488" xr:uid="{00000000-0005-0000-0000-0000D9020000}"/>
    <cellStyle name="20 % - Akzent4 3 5 3" xfId="4594" xr:uid="{00000000-0005-0000-0000-0000D8020000}"/>
    <cellStyle name="20 % - Akzent4 3 5 4" xfId="7487" xr:uid="{00000000-0005-0000-0000-0000D8020000}"/>
    <cellStyle name="20 % - Akzent4 3 6" xfId="731" xr:uid="{00000000-0005-0000-0000-0000DA020000}"/>
    <cellStyle name="20 % - Akzent4 3 6 2" xfId="732" xr:uid="{00000000-0005-0000-0000-0000DB020000}"/>
    <cellStyle name="20 % - Akzent4 3 6 2 2" xfId="4597" xr:uid="{00000000-0005-0000-0000-0000DB020000}"/>
    <cellStyle name="20 % - Akzent4 3 6 2 3" xfId="7490" xr:uid="{00000000-0005-0000-0000-0000DB020000}"/>
    <cellStyle name="20 % - Akzent4 3 6 3" xfId="4596" xr:uid="{00000000-0005-0000-0000-0000DA020000}"/>
    <cellStyle name="20 % - Akzent4 3 6 4" xfId="7489" xr:uid="{00000000-0005-0000-0000-0000DA020000}"/>
    <cellStyle name="20 % - Akzent4 3 7" xfId="733" xr:uid="{00000000-0005-0000-0000-0000DC020000}"/>
    <cellStyle name="20 % - Akzent4 3 7 2" xfId="4598" xr:uid="{00000000-0005-0000-0000-0000DC020000}"/>
    <cellStyle name="20 % - Akzent4 3 7 3" xfId="7491" xr:uid="{00000000-0005-0000-0000-0000DC020000}"/>
    <cellStyle name="20 % - Akzent4 3 8" xfId="734" xr:uid="{00000000-0005-0000-0000-0000DD020000}"/>
    <cellStyle name="20 % - Akzent4 3 9" xfId="4563" xr:uid="{00000000-0005-0000-0000-0000B8020000}"/>
    <cellStyle name="20 % - Akzent4 4" xfId="735" xr:uid="{00000000-0005-0000-0000-0000DE020000}"/>
    <cellStyle name="20 % - Akzent4 4 2" xfId="736" xr:uid="{00000000-0005-0000-0000-0000DF020000}"/>
    <cellStyle name="20 % - Akzent4 4 2 2" xfId="737" xr:uid="{00000000-0005-0000-0000-0000E0020000}"/>
    <cellStyle name="20 % - Akzent4 4 2 2 2" xfId="738" xr:uid="{00000000-0005-0000-0000-0000E1020000}"/>
    <cellStyle name="20 % - Akzent4 4 2 2 2 2" xfId="4602" xr:uid="{00000000-0005-0000-0000-0000E1020000}"/>
    <cellStyle name="20 % - Akzent4 4 2 2 2 3" xfId="7495" xr:uid="{00000000-0005-0000-0000-0000E1020000}"/>
    <cellStyle name="20 % - Akzent4 4 2 2 3" xfId="4601" xr:uid="{00000000-0005-0000-0000-0000E0020000}"/>
    <cellStyle name="20 % - Akzent4 4 2 2 4" xfId="7494" xr:uid="{00000000-0005-0000-0000-0000E0020000}"/>
    <cellStyle name="20 % - Akzent4 4 2 3" xfId="739" xr:uid="{00000000-0005-0000-0000-0000E2020000}"/>
    <cellStyle name="20 % - Akzent4 4 2 3 2" xfId="740" xr:uid="{00000000-0005-0000-0000-0000E3020000}"/>
    <cellStyle name="20 % - Akzent4 4 2 3 2 2" xfId="4604" xr:uid="{00000000-0005-0000-0000-0000E3020000}"/>
    <cellStyle name="20 % - Akzent4 4 2 3 2 3" xfId="7497" xr:uid="{00000000-0005-0000-0000-0000E3020000}"/>
    <cellStyle name="20 % - Akzent4 4 2 3 3" xfId="4603" xr:uid="{00000000-0005-0000-0000-0000E2020000}"/>
    <cellStyle name="20 % - Akzent4 4 2 3 4" xfId="7496" xr:uid="{00000000-0005-0000-0000-0000E2020000}"/>
    <cellStyle name="20 % - Akzent4 4 2 4" xfId="741" xr:uid="{00000000-0005-0000-0000-0000E4020000}"/>
    <cellStyle name="20 % - Akzent4 4 2 4 2" xfId="4605" xr:uid="{00000000-0005-0000-0000-0000E4020000}"/>
    <cellStyle name="20 % - Akzent4 4 2 4 3" xfId="7498" xr:uid="{00000000-0005-0000-0000-0000E4020000}"/>
    <cellStyle name="20 % - Akzent4 4 2 5" xfId="4600" xr:uid="{00000000-0005-0000-0000-0000DF020000}"/>
    <cellStyle name="20 % - Akzent4 4 2 6" xfId="7493" xr:uid="{00000000-0005-0000-0000-0000DF020000}"/>
    <cellStyle name="20 % - Akzent4 4 3" xfId="742" xr:uid="{00000000-0005-0000-0000-0000E5020000}"/>
    <cellStyle name="20 % - Akzent4 4 3 2" xfId="743" xr:uid="{00000000-0005-0000-0000-0000E6020000}"/>
    <cellStyle name="20 % - Akzent4 4 3 2 2" xfId="744" xr:uid="{00000000-0005-0000-0000-0000E7020000}"/>
    <cellStyle name="20 % - Akzent4 4 3 2 2 2" xfId="4608" xr:uid="{00000000-0005-0000-0000-0000E7020000}"/>
    <cellStyle name="20 % - Akzent4 4 3 2 2 3" xfId="7501" xr:uid="{00000000-0005-0000-0000-0000E7020000}"/>
    <cellStyle name="20 % - Akzent4 4 3 2 3" xfId="4607" xr:uid="{00000000-0005-0000-0000-0000E6020000}"/>
    <cellStyle name="20 % - Akzent4 4 3 2 4" xfId="7500" xr:uid="{00000000-0005-0000-0000-0000E6020000}"/>
    <cellStyle name="20 % - Akzent4 4 3 3" xfId="745" xr:uid="{00000000-0005-0000-0000-0000E8020000}"/>
    <cellStyle name="20 % - Akzent4 4 3 3 2" xfId="746" xr:uid="{00000000-0005-0000-0000-0000E9020000}"/>
    <cellStyle name="20 % - Akzent4 4 3 3 2 2" xfId="4610" xr:uid="{00000000-0005-0000-0000-0000E9020000}"/>
    <cellStyle name="20 % - Akzent4 4 3 3 2 3" xfId="7503" xr:uid="{00000000-0005-0000-0000-0000E9020000}"/>
    <cellStyle name="20 % - Akzent4 4 3 3 3" xfId="4609" xr:uid="{00000000-0005-0000-0000-0000E8020000}"/>
    <cellStyle name="20 % - Akzent4 4 3 3 4" xfId="7502" xr:uid="{00000000-0005-0000-0000-0000E8020000}"/>
    <cellStyle name="20 % - Akzent4 4 3 4" xfId="747" xr:uid="{00000000-0005-0000-0000-0000EA020000}"/>
    <cellStyle name="20 % - Akzent4 4 3 4 2" xfId="4611" xr:uid="{00000000-0005-0000-0000-0000EA020000}"/>
    <cellStyle name="20 % - Akzent4 4 3 4 3" xfId="7504" xr:uid="{00000000-0005-0000-0000-0000EA020000}"/>
    <cellStyle name="20 % - Akzent4 4 3 5" xfId="4606" xr:uid="{00000000-0005-0000-0000-0000E5020000}"/>
    <cellStyle name="20 % - Akzent4 4 3 6" xfId="7499" xr:uid="{00000000-0005-0000-0000-0000E5020000}"/>
    <cellStyle name="20 % - Akzent4 4 4" xfId="748" xr:uid="{00000000-0005-0000-0000-0000EB020000}"/>
    <cellStyle name="20 % - Akzent4 4 4 2" xfId="749" xr:uid="{00000000-0005-0000-0000-0000EC020000}"/>
    <cellStyle name="20 % - Akzent4 4 4 2 2" xfId="4613" xr:uid="{00000000-0005-0000-0000-0000EC020000}"/>
    <cellStyle name="20 % - Akzent4 4 4 2 3" xfId="7506" xr:uid="{00000000-0005-0000-0000-0000EC020000}"/>
    <cellStyle name="20 % - Akzent4 4 4 3" xfId="4612" xr:uid="{00000000-0005-0000-0000-0000EB020000}"/>
    <cellStyle name="20 % - Akzent4 4 4 4" xfId="7505" xr:uid="{00000000-0005-0000-0000-0000EB020000}"/>
    <cellStyle name="20 % - Akzent4 4 5" xfId="750" xr:uid="{00000000-0005-0000-0000-0000ED020000}"/>
    <cellStyle name="20 % - Akzent4 4 5 2" xfId="751" xr:uid="{00000000-0005-0000-0000-0000EE020000}"/>
    <cellStyle name="20 % - Akzent4 4 5 2 2" xfId="4615" xr:uid="{00000000-0005-0000-0000-0000EE020000}"/>
    <cellStyle name="20 % - Akzent4 4 5 2 3" xfId="7508" xr:uid="{00000000-0005-0000-0000-0000EE020000}"/>
    <cellStyle name="20 % - Akzent4 4 5 3" xfId="4614" xr:uid="{00000000-0005-0000-0000-0000ED020000}"/>
    <cellStyle name="20 % - Akzent4 4 5 4" xfId="7507" xr:uid="{00000000-0005-0000-0000-0000ED020000}"/>
    <cellStyle name="20 % - Akzent4 4 6" xfId="752" xr:uid="{00000000-0005-0000-0000-0000EF020000}"/>
    <cellStyle name="20 % - Akzent4 4 6 2" xfId="4616" xr:uid="{00000000-0005-0000-0000-0000EF020000}"/>
    <cellStyle name="20 % - Akzent4 4 6 3" xfId="7509" xr:uid="{00000000-0005-0000-0000-0000EF020000}"/>
    <cellStyle name="20 % - Akzent4 4 7" xfId="4599" xr:uid="{00000000-0005-0000-0000-0000DE020000}"/>
    <cellStyle name="20 % - Akzent4 4 8" xfId="7492" xr:uid="{00000000-0005-0000-0000-0000DE020000}"/>
    <cellStyle name="20 % - Akzent4 5" xfId="753" xr:uid="{00000000-0005-0000-0000-0000F0020000}"/>
    <cellStyle name="20 % - Akzent4 5 2" xfId="754" xr:uid="{00000000-0005-0000-0000-0000F1020000}"/>
    <cellStyle name="20 % - Akzent4 5 2 2" xfId="755" xr:uid="{00000000-0005-0000-0000-0000F2020000}"/>
    <cellStyle name="20 % - Akzent4 5 2 2 2" xfId="756" xr:uid="{00000000-0005-0000-0000-0000F3020000}"/>
    <cellStyle name="20 % - Akzent4 5 2 2 2 2" xfId="4620" xr:uid="{00000000-0005-0000-0000-0000F3020000}"/>
    <cellStyle name="20 % - Akzent4 5 2 2 2 3" xfId="7513" xr:uid="{00000000-0005-0000-0000-0000F3020000}"/>
    <cellStyle name="20 % - Akzent4 5 2 2 3" xfId="4619" xr:uid="{00000000-0005-0000-0000-0000F2020000}"/>
    <cellStyle name="20 % - Akzent4 5 2 2 4" xfId="7512" xr:uid="{00000000-0005-0000-0000-0000F2020000}"/>
    <cellStyle name="20 % - Akzent4 5 2 3" xfId="757" xr:uid="{00000000-0005-0000-0000-0000F4020000}"/>
    <cellStyle name="20 % - Akzent4 5 2 3 2" xfId="758" xr:uid="{00000000-0005-0000-0000-0000F5020000}"/>
    <cellStyle name="20 % - Akzent4 5 2 3 2 2" xfId="4622" xr:uid="{00000000-0005-0000-0000-0000F5020000}"/>
    <cellStyle name="20 % - Akzent4 5 2 3 2 3" xfId="7515" xr:uid="{00000000-0005-0000-0000-0000F5020000}"/>
    <cellStyle name="20 % - Akzent4 5 2 3 3" xfId="4621" xr:uid="{00000000-0005-0000-0000-0000F4020000}"/>
    <cellStyle name="20 % - Akzent4 5 2 3 4" xfId="7514" xr:uid="{00000000-0005-0000-0000-0000F4020000}"/>
    <cellStyle name="20 % - Akzent4 5 2 4" xfId="759" xr:uid="{00000000-0005-0000-0000-0000F6020000}"/>
    <cellStyle name="20 % - Akzent4 5 2 4 2" xfId="4623" xr:uid="{00000000-0005-0000-0000-0000F6020000}"/>
    <cellStyle name="20 % - Akzent4 5 2 4 3" xfId="7516" xr:uid="{00000000-0005-0000-0000-0000F6020000}"/>
    <cellStyle name="20 % - Akzent4 5 2 5" xfId="4618" xr:uid="{00000000-0005-0000-0000-0000F1020000}"/>
    <cellStyle name="20 % - Akzent4 5 2 6" xfId="7511" xr:uid="{00000000-0005-0000-0000-0000F1020000}"/>
    <cellStyle name="20 % - Akzent4 5 3" xfId="760" xr:uid="{00000000-0005-0000-0000-0000F7020000}"/>
    <cellStyle name="20 % - Akzent4 5 3 2" xfId="761" xr:uid="{00000000-0005-0000-0000-0000F8020000}"/>
    <cellStyle name="20 % - Akzent4 5 3 2 2" xfId="762" xr:uid="{00000000-0005-0000-0000-0000F9020000}"/>
    <cellStyle name="20 % - Akzent4 5 3 2 2 2" xfId="4626" xr:uid="{00000000-0005-0000-0000-0000F9020000}"/>
    <cellStyle name="20 % - Akzent4 5 3 2 2 3" xfId="7519" xr:uid="{00000000-0005-0000-0000-0000F9020000}"/>
    <cellStyle name="20 % - Akzent4 5 3 2 3" xfId="4625" xr:uid="{00000000-0005-0000-0000-0000F8020000}"/>
    <cellStyle name="20 % - Akzent4 5 3 2 4" xfId="7518" xr:uid="{00000000-0005-0000-0000-0000F8020000}"/>
    <cellStyle name="20 % - Akzent4 5 3 3" xfId="763" xr:uid="{00000000-0005-0000-0000-0000FA020000}"/>
    <cellStyle name="20 % - Akzent4 5 3 3 2" xfId="764" xr:uid="{00000000-0005-0000-0000-0000FB020000}"/>
    <cellStyle name="20 % - Akzent4 5 3 3 2 2" xfId="4628" xr:uid="{00000000-0005-0000-0000-0000FB020000}"/>
    <cellStyle name="20 % - Akzent4 5 3 3 2 3" xfId="7521" xr:uid="{00000000-0005-0000-0000-0000FB020000}"/>
    <cellStyle name="20 % - Akzent4 5 3 3 3" xfId="4627" xr:uid="{00000000-0005-0000-0000-0000FA020000}"/>
    <cellStyle name="20 % - Akzent4 5 3 3 4" xfId="7520" xr:uid="{00000000-0005-0000-0000-0000FA020000}"/>
    <cellStyle name="20 % - Akzent4 5 3 4" xfId="765" xr:uid="{00000000-0005-0000-0000-0000FC020000}"/>
    <cellStyle name="20 % - Akzent4 5 3 4 2" xfId="4629" xr:uid="{00000000-0005-0000-0000-0000FC020000}"/>
    <cellStyle name="20 % - Akzent4 5 3 4 3" xfId="7522" xr:uid="{00000000-0005-0000-0000-0000FC020000}"/>
    <cellStyle name="20 % - Akzent4 5 3 5" xfId="4624" xr:uid="{00000000-0005-0000-0000-0000F7020000}"/>
    <cellStyle name="20 % - Akzent4 5 3 6" xfId="7517" xr:uid="{00000000-0005-0000-0000-0000F7020000}"/>
    <cellStyle name="20 % - Akzent4 5 4" xfId="766" xr:uid="{00000000-0005-0000-0000-0000FD020000}"/>
    <cellStyle name="20 % - Akzent4 5 4 2" xfId="767" xr:uid="{00000000-0005-0000-0000-0000FE020000}"/>
    <cellStyle name="20 % - Akzent4 5 4 2 2" xfId="4631" xr:uid="{00000000-0005-0000-0000-0000FE020000}"/>
    <cellStyle name="20 % - Akzent4 5 4 2 3" xfId="7524" xr:uid="{00000000-0005-0000-0000-0000FE020000}"/>
    <cellStyle name="20 % - Akzent4 5 4 3" xfId="4630" xr:uid="{00000000-0005-0000-0000-0000FD020000}"/>
    <cellStyle name="20 % - Akzent4 5 4 4" xfId="7523" xr:uid="{00000000-0005-0000-0000-0000FD020000}"/>
    <cellStyle name="20 % - Akzent4 5 5" xfId="768" xr:uid="{00000000-0005-0000-0000-0000FF020000}"/>
    <cellStyle name="20 % - Akzent4 5 5 2" xfId="769" xr:uid="{00000000-0005-0000-0000-000000030000}"/>
    <cellStyle name="20 % - Akzent4 5 5 2 2" xfId="4633" xr:uid="{00000000-0005-0000-0000-000000030000}"/>
    <cellStyle name="20 % - Akzent4 5 5 2 3" xfId="7526" xr:uid="{00000000-0005-0000-0000-000000030000}"/>
    <cellStyle name="20 % - Akzent4 5 5 3" xfId="4632" xr:uid="{00000000-0005-0000-0000-0000FF020000}"/>
    <cellStyle name="20 % - Akzent4 5 5 4" xfId="7525" xr:uid="{00000000-0005-0000-0000-0000FF020000}"/>
    <cellStyle name="20 % - Akzent4 5 6" xfId="770" xr:uid="{00000000-0005-0000-0000-000001030000}"/>
    <cellStyle name="20 % - Akzent4 5 6 2" xfId="4634" xr:uid="{00000000-0005-0000-0000-000001030000}"/>
    <cellStyle name="20 % - Akzent4 5 6 3" xfId="7527" xr:uid="{00000000-0005-0000-0000-000001030000}"/>
    <cellStyle name="20 % - Akzent4 5 7" xfId="4617" xr:uid="{00000000-0005-0000-0000-0000F0020000}"/>
    <cellStyle name="20 % - Akzent4 5 8" xfId="7510" xr:uid="{00000000-0005-0000-0000-0000F0020000}"/>
    <cellStyle name="20 % - Akzent4 6" xfId="771" xr:uid="{00000000-0005-0000-0000-000002030000}"/>
    <cellStyle name="20 % - Akzent4 6 2" xfId="772" xr:uid="{00000000-0005-0000-0000-000003030000}"/>
    <cellStyle name="20 % - Akzent4 6 2 2" xfId="773" xr:uid="{00000000-0005-0000-0000-000004030000}"/>
    <cellStyle name="20 % - Akzent4 6 2 2 2" xfId="774" xr:uid="{00000000-0005-0000-0000-000005030000}"/>
    <cellStyle name="20 % - Akzent4 6 2 2 2 2" xfId="4638" xr:uid="{00000000-0005-0000-0000-000005030000}"/>
    <cellStyle name="20 % - Akzent4 6 2 2 2 3" xfId="7531" xr:uid="{00000000-0005-0000-0000-000005030000}"/>
    <cellStyle name="20 % - Akzent4 6 2 2 3" xfId="4637" xr:uid="{00000000-0005-0000-0000-000004030000}"/>
    <cellStyle name="20 % - Akzent4 6 2 2 4" xfId="7530" xr:uid="{00000000-0005-0000-0000-000004030000}"/>
    <cellStyle name="20 % - Akzent4 6 2 3" xfId="775" xr:uid="{00000000-0005-0000-0000-000006030000}"/>
    <cellStyle name="20 % - Akzent4 6 2 3 2" xfId="776" xr:uid="{00000000-0005-0000-0000-000007030000}"/>
    <cellStyle name="20 % - Akzent4 6 2 3 2 2" xfId="4640" xr:uid="{00000000-0005-0000-0000-000007030000}"/>
    <cellStyle name="20 % - Akzent4 6 2 3 2 3" xfId="7533" xr:uid="{00000000-0005-0000-0000-000007030000}"/>
    <cellStyle name="20 % - Akzent4 6 2 3 3" xfId="4639" xr:uid="{00000000-0005-0000-0000-000006030000}"/>
    <cellStyle name="20 % - Akzent4 6 2 3 4" xfId="7532" xr:uid="{00000000-0005-0000-0000-000006030000}"/>
    <cellStyle name="20 % - Akzent4 6 2 4" xfId="777" xr:uid="{00000000-0005-0000-0000-000008030000}"/>
    <cellStyle name="20 % - Akzent4 6 2 4 2" xfId="4641" xr:uid="{00000000-0005-0000-0000-000008030000}"/>
    <cellStyle name="20 % - Akzent4 6 2 4 3" xfId="7534" xr:uid="{00000000-0005-0000-0000-000008030000}"/>
    <cellStyle name="20 % - Akzent4 6 2 5" xfId="4636" xr:uid="{00000000-0005-0000-0000-000003030000}"/>
    <cellStyle name="20 % - Akzent4 6 2 6" xfId="7529" xr:uid="{00000000-0005-0000-0000-000003030000}"/>
    <cellStyle name="20 % - Akzent4 6 3" xfId="778" xr:uid="{00000000-0005-0000-0000-000009030000}"/>
    <cellStyle name="20 % - Akzent4 6 3 2" xfId="779" xr:uid="{00000000-0005-0000-0000-00000A030000}"/>
    <cellStyle name="20 % - Akzent4 6 3 2 2" xfId="780" xr:uid="{00000000-0005-0000-0000-00000B030000}"/>
    <cellStyle name="20 % - Akzent4 6 3 2 2 2" xfId="4644" xr:uid="{00000000-0005-0000-0000-00000B030000}"/>
    <cellStyle name="20 % - Akzent4 6 3 2 2 3" xfId="7537" xr:uid="{00000000-0005-0000-0000-00000B030000}"/>
    <cellStyle name="20 % - Akzent4 6 3 2 3" xfId="4643" xr:uid="{00000000-0005-0000-0000-00000A030000}"/>
    <cellStyle name="20 % - Akzent4 6 3 2 4" xfId="7536" xr:uid="{00000000-0005-0000-0000-00000A030000}"/>
    <cellStyle name="20 % - Akzent4 6 3 3" xfId="781" xr:uid="{00000000-0005-0000-0000-00000C030000}"/>
    <cellStyle name="20 % - Akzent4 6 3 3 2" xfId="782" xr:uid="{00000000-0005-0000-0000-00000D030000}"/>
    <cellStyle name="20 % - Akzent4 6 3 3 2 2" xfId="4646" xr:uid="{00000000-0005-0000-0000-00000D030000}"/>
    <cellStyle name="20 % - Akzent4 6 3 3 2 3" xfId="7539" xr:uid="{00000000-0005-0000-0000-00000D030000}"/>
    <cellStyle name="20 % - Akzent4 6 3 3 3" xfId="4645" xr:uid="{00000000-0005-0000-0000-00000C030000}"/>
    <cellStyle name="20 % - Akzent4 6 3 3 4" xfId="7538" xr:uid="{00000000-0005-0000-0000-00000C030000}"/>
    <cellStyle name="20 % - Akzent4 6 3 4" xfId="783" xr:uid="{00000000-0005-0000-0000-00000E030000}"/>
    <cellStyle name="20 % - Akzent4 6 3 4 2" xfId="4647" xr:uid="{00000000-0005-0000-0000-00000E030000}"/>
    <cellStyle name="20 % - Akzent4 6 3 4 3" xfId="7540" xr:uid="{00000000-0005-0000-0000-00000E030000}"/>
    <cellStyle name="20 % - Akzent4 6 3 5" xfId="4642" xr:uid="{00000000-0005-0000-0000-000009030000}"/>
    <cellStyle name="20 % - Akzent4 6 3 6" xfId="7535" xr:uid="{00000000-0005-0000-0000-000009030000}"/>
    <cellStyle name="20 % - Akzent4 6 4" xfId="784" xr:uid="{00000000-0005-0000-0000-00000F030000}"/>
    <cellStyle name="20 % - Akzent4 6 4 2" xfId="785" xr:uid="{00000000-0005-0000-0000-000010030000}"/>
    <cellStyle name="20 % - Akzent4 6 4 2 2" xfId="4649" xr:uid="{00000000-0005-0000-0000-000010030000}"/>
    <cellStyle name="20 % - Akzent4 6 4 2 3" xfId="7542" xr:uid="{00000000-0005-0000-0000-000010030000}"/>
    <cellStyle name="20 % - Akzent4 6 4 3" xfId="4648" xr:uid="{00000000-0005-0000-0000-00000F030000}"/>
    <cellStyle name="20 % - Akzent4 6 4 4" xfId="7541" xr:uid="{00000000-0005-0000-0000-00000F030000}"/>
    <cellStyle name="20 % - Akzent4 6 5" xfId="786" xr:uid="{00000000-0005-0000-0000-000011030000}"/>
    <cellStyle name="20 % - Akzent4 6 5 2" xfId="787" xr:uid="{00000000-0005-0000-0000-000012030000}"/>
    <cellStyle name="20 % - Akzent4 6 5 2 2" xfId="4651" xr:uid="{00000000-0005-0000-0000-000012030000}"/>
    <cellStyle name="20 % - Akzent4 6 5 2 3" xfId="7544" xr:uid="{00000000-0005-0000-0000-000012030000}"/>
    <cellStyle name="20 % - Akzent4 6 5 3" xfId="4650" xr:uid="{00000000-0005-0000-0000-000011030000}"/>
    <cellStyle name="20 % - Akzent4 6 5 4" xfId="7543" xr:uid="{00000000-0005-0000-0000-000011030000}"/>
    <cellStyle name="20 % - Akzent4 6 6" xfId="788" xr:uid="{00000000-0005-0000-0000-000013030000}"/>
    <cellStyle name="20 % - Akzent4 6 6 2" xfId="4652" xr:uid="{00000000-0005-0000-0000-000013030000}"/>
    <cellStyle name="20 % - Akzent4 6 6 3" xfId="7545" xr:uid="{00000000-0005-0000-0000-000013030000}"/>
    <cellStyle name="20 % - Akzent4 6 7" xfId="4635" xr:uid="{00000000-0005-0000-0000-000002030000}"/>
    <cellStyle name="20 % - Akzent4 6 8" xfId="7528" xr:uid="{00000000-0005-0000-0000-000002030000}"/>
    <cellStyle name="20 % - Akzent4 7" xfId="789" xr:uid="{00000000-0005-0000-0000-000014030000}"/>
    <cellStyle name="20 % - Akzent4 7 2" xfId="790" xr:uid="{00000000-0005-0000-0000-000015030000}"/>
    <cellStyle name="20 % - Akzent4 7 2 2" xfId="791" xr:uid="{00000000-0005-0000-0000-000016030000}"/>
    <cellStyle name="20 % - Akzent4 7 2 2 2" xfId="792" xr:uid="{00000000-0005-0000-0000-000017030000}"/>
    <cellStyle name="20 % - Akzent4 7 2 2 2 2" xfId="4656" xr:uid="{00000000-0005-0000-0000-000017030000}"/>
    <cellStyle name="20 % - Akzent4 7 2 2 2 3" xfId="7549" xr:uid="{00000000-0005-0000-0000-000017030000}"/>
    <cellStyle name="20 % - Akzent4 7 2 2 3" xfId="4655" xr:uid="{00000000-0005-0000-0000-000016030000}"/>
    <cellStyle name="20 % - Akzent4 7 2 2 4" xfId="7548" xr:uid="{00000000-0005-0000-0000-000016030000}"/>
    <cellStyle name="20 % - Akzent4 7 2 3" xfId="793" xr:uid="{00000000-0005-0000-0000-000018030000}"/>
    <cellStyle name="20 % - Akzent4 7 2 3 2" xfId="794" xr:uid="{00000000-0005-0000-0000-000019030000}"/>
    <cellStyle name="20 % - Akzent4 7 2 3 2 2" xfId="4658" xr:uid="{00000000-0005-0000-0000-000019030000}"/>
    <cellStyle name="20 % - Akzent4 7 2 3 2 3" xfId="7551" xr:uid="{00000000-0005-0000-0000-000019030000}"/>
    <cellStyle name="20 % - Akzent4 7 2 3 3" xfId="4657" xr:uid="{00000000-0005-0000-0000-000018030000}"/>
    <cellStyle name="20 % - Akzent4 7 2 3 4" xfId="7550" xr:uid="{00000000-0005-0000-0000-000018030000}"/>
    <cellStyle name="20 % - Akzent4 7 2 4" xfId="795" xr:uid="{00000000-0005-0000-0000-00001A030000}"/>
    <cellStyle name="20 % - Akzent4 7 2 4 2" xfId="4659" xr:uid="{00000000-0005-0000-0000-00001A030000}"/>
    <cellStyle name="20 % - Akzent4 7 2 4 3" xfId="7552" xr:uid="{00000000-0005-0000-0000-00001A030000}"/>
    <cellStyle name="20 % - Akzent4 7 2 5" xfId="4654" xr:uid="{00000000-0005-0000-0000-000015030000}"/>
    <cellStyle name="20 % - Akzent4 7 2 6" xfId="7547" xr:uid="{00000000-0005-0000-0000-000015030000}"/>
    <cellStyle name="20 % - Akzent4 7 3" xfId="796" xr:uid="{00000000-0005-0000-0000-00001B030000}"/>
    <cellStyle name="20 % - Akzent4 7 3 2" xfId="797" xr:uid="{00000000-0005-0000-0000-00001C030000}"/>
    <cellStyle name="20 % - Akzent4 7 3 2 2" xfId="4661" xr:uid="{00000000-0005-0000-0000-00001C030000}"/>
    <cellStyle name="20 % - Akzent4 7 3 2 3" xfId="7554" xr:uid="{00000000-0005-0000-0000-00001C030000}"/>
    <cellStyle name="20 % - Akzent4 7 3 3" xfId="4660" xr:uid="{00000000-0005-0000-0000-00001B030000}"/>
    <cellStyle name="20 % - Akzent4 7 3 4" xfId="7553" xr:uid="{00000000-0005-0000-0000-00001B030000}"/>
    <cellStyle name="20 % - Akzent4 7 4" xfId="798" xr:uid="{00000000-0005-0000-0000-00001D030000}"/>
    <cellStyle name="20 % - Akzent4 7 4 2" xfId="799" xr:uid="{00000000-0005-0000-0000-00001E030000}"/>
    <cellStyle name="20 % - Akzent4 7 4 2 2" xfId="4663" xr:uid="{00000000-0005-0000-0000-00001E030000}"/>
    <cellStyle name="20 % - Akzent4 7 4 2 3" xfId="7556" xr:uid="{00000000-0005-0000-0000-00001E030000}"/>
    <cellStyle name="20 % - Akzent4 7 4 3" xfId="4662" xr:uid="{00000000-0005-0000-0000-00001D030000}"/>
    <cellStyle name="20 % - Akzent4 7 4 4" xfId="7555" xr:uid="{00000000-0005-0000-0000-00001D030000}"/>
    <cellStyle name="20 % - Akzent4 7 5" xfId="800" xr:uid="{00000000-0005-0000-0000-00001F030000}"/>
    <cellStyle name="20 % - Akzent4 7 5 2" xfId="4664" xr:uid="{00000000-0005-0000-0000-00001F030000}"/>
    <cellStyle name="20 % - Akzent4 7 5 3" xfId="7557" xr:uid="{00000000-0005-0000-0000-00001F030000}"/>
    <cellStyle name="20 % - Akzent4 7 6" xfId="4653" xr:uid="{00000000-0005-0000-0000-000014030000}"/>
    <cellStyle name="20 % - Akzent4 7 7" xfId="7546" xr:uid="{00000000-0005-0000-0000-000014030000}"/>
    <cellStyle name="20 % - Akzent4 8" xfId="801" xr:uid="{00000000-0005-0000-0000-000020030000}"/>
    <cellStyle name="20 % - Akzent4 8 2" xfId="802" xr:uid="{00000000-0005-0000-0000-000021030000}"/>
    <cellStyle name="20 % - Akzent4 8 2 2" xfId="803" xr:uid="{00000000-0005-0000-0000-000022030000}"/>
    <cellStyle name="20 % - Akzent4 8 2 2 2" xfId="4667" xr:uid="{00000000-0005-0000-0000-000022030000}"/>
    <cellStyle name="20 % - Akzent4 8 2 2 3" xfId="7560" xr:uid="{00000000-0005-0000-0000-000022030000}"/>
    <cellStyle name="20 % - Akzent4 8 2 3" xfId="4666" xr:uid="{00000000-0005-0000-0000-000021030000}"/>
    <cellStyle name="20 % - Akzent4 8 2 4" xfId="7559" xr:uid="{00000000-0005-0000-0000-000021030000}"/>
    <cellStyle name="20 % - Akzent4 8 3" xfId="804" xr:uid="{00000000-0005-0000-0000-000023030000}"/>
    <cellStyle name="20 % - Akzent4 8 3 2" xfId="805" xr:uid="{00000000-0005-0000-0000-000024030000}"/>
    <cellStyle name="20 % - Akzent4 8 3 2 2" xfId="4669" xr:uid="{00000000-0005-0000-0000-000024030000}"/>
    <cellStyle name="20 % - Akzent4 8 3 2 3" xfId="7562" xr:uid="{00000000-0005-0000-0000-000024030000}"/>
    <cellStyle name="20 % - Akzent4 8 3 3" xfId="4668" xr:uid="{00000000-0005-0000-0000-000023030000}"/>
    <cellStyle name="20 % - Akzent4 8 3 4" xfId="7561" xr:uid="{00000000-0005-0000-0000-000023030000}"/>
    <cellStyle name="20 % - Akzent4 8 4" xfId="806" xr:uid="{00000000-0005-0000-0000-000025030000}"/>
    <cellStyle name="20 % - Akzent4 8 4 2" xfId="4670" xr:uid="{00000000-0005-0000-0000-000025030000}"/>
    <cellStyle name="20 % - Akzent4 8 4 3" xfId="7563" xr:uid="{00000000-0005-0000-0000-000025030000}"/>
    <cellStyle name="20 % - Akzent4 8 5" xfId="4665" xr:uid="{00000000-0005-0000-0000-000020030000}"/>
    <cellStyle name="20 % - Akzent4 8 6" xfId="7558" xr:uid="{00000000-0005-0000-0000-000020030000}"/>
    <cellStyle name="20 % - Akzent4 9" xfId="807" xr:uid="{00000000-0005-0000-0000-000026030000}"/>
    <cellStyle name="20 % - Akzent4 9 2" xfId="808" xr:uid="{00000000-0005-0000-0000-000027030000}"/>
    <cellStyle name="20 % - Akzent4 9 2 2" xfId="809" xr:uid="{00000000-0005-0000-0000-000028030000}"/>
    <cellStyle name="20 % - Akzent4 9 2 2 2" xfId="4673" xr:uid="{00000000-0005-0000-0000-000028030000}"/>
    <cellStyle name="20 % - Akzent4 9 2 2 3" xfId="7566" xr:uid="{00000000-0005-0000-0000-000028030000}"/>
    <cellStyle name="20 % - Akzent4 9 2 3" xfId="4672" xr:uid="{00000000-0005-0000-0000-000027030000}"/>
    <cellStyle name="20 % - Akzent4 9 2 4" xfId="7565" xr:uid="{00000000-0005-0000-0000-000027030000}"/>
    <cellStyle name="20 % - Akzent4 9 3" xfId="810" xr:uid="{00000000-0005-0000-0000-000029030000}"/>
    <cellStyle name="20 % - Akzent4 9 3 2" xfId="811" xr:uid="{00000000-0005-0000-0000-00002A030000}"/>
    <cellStyle name="20 % - Akzent4 9 3 2 2" xfId="4675" xr:uid="{00000000-0005-0000-0000-00002A030000}"/>
    <cellStyle name="20 % - Akzent4 9 3 2 3" xfId="7568" xr:uid="{00000000-0005-0000-0000-00002A030000}"/>
    <cellStyle name="20 % - Akzent4 9 3 3" xfId="4674" xr:uid="{00000000-0005-0000-0000-000029030000}"/>
    <cellStyle name="20 % - Akzent4 9 3 4" xfId="7567" xr:uid="{00000000-0005-0000-0000-000029030000}"/>
    <cellStyle name="20 % - Akzent4 9 4" xfId="812" xr:uid="{00000000-0005-0000-0000-00002B030000}"/>
    <cellStyle name="20 % - Akzent4 9 4 2" xfId="4676" xr:uid="{00000000-0005-0000-0000-00002B030000}"/>
    <cellStyle name="20 % - Akzent4 9 4 3" xfId="7569" xr:uid="{00000000-0005-0000-0000-00002B030000}"/>
    <cellStyle name="20 % - Akzent4 9 5" xfId="4671" xr:uid="{00000000-0005-0000-0000-000026030000}"/>
    <cellStyle name="20 % - Akzent4 9 6" xfId="7564" xr:uid="{00000000-0005-0000-0000-000026030000}"/>
    <cellStyle name="20 % - Akzent5" xfId="813" builtinId="46" customBuiltin="1"/>
    <cellStyle name="20 % - Akzent5 10" xfId="814" xr:uid="{00000000-0005-0000-0000-00002D030000}"/>
    <cellStyle name="20 % - Akzent5 10 2" xfId="815" xr:uid="{00000000-0005-0000-0000-00002E030000}"/>
    <cellStyle name="20 % - Akzent5 10 2 2" xfId="4679" xr:uid="{00000000-0005-0000-0000-00002E030000}"/>
    <cellStyle name="20 % - Akzent5 10 2 3" xfId="7572" xr:uid="{00000000-0005-0000-0000-00002E030000}"/>
    <cellStyle name="20 % - Akzent5 10 3" xfId="4678" xr:uid="{00000000-0005-0000-0000-00002D030000}"/>
    <cellStyle name="20 % - Akzent5 10 4" xfId="7571" xr:uid="{00000000-0005-0000-0000-00002D030000}"/>
    <cellStyle name="20 % - Akzent5 11" xfId="816" xr:uid="{00000000-0005-0000-0000-00002F030000}"/>
    <cellStyle name="20 % - Akzent5 11 2" xfId="817" xr:uid="{00000000-0005-0000-0000-000030030000}"/>
    <cellStyle name="20 % - Akzent5 11 2 2" xfId="4681" xr:uid="{00000000-0005-0000-0000-000030030000}"/>
    <cellStyle name="20 % - Akzent5 11 2 3" xfId="7574" xr:uid="{00000000-0005-0000-0000-000030030000}"/>
    <cellStyle name="20 % - Akzent5 11 3" xfId="4680" xr:uid="{00000000-0005-0000-0000-00002F030000}"/>
    <cellStyle name="20 % - Akzent5 11 4" xfId="7573" xr:uid="{00000000-0005-0000-0000-00002F030000}"/>
    <cellStyle name="20 % - Akzent5 12" xfId="818" xr:uid="{00000000-0005-0000-0000-000031030000}"/>
    <cellStyle name="20 % - Akzent5 12 2" xfId="819" xr:uid="{00000000-0005-0000-0000-000032030000}"/>
    <cellStyle name="20 % - Akzent5 12 2 2" xfId="4683" xr:uid="{00000000-0005-0000-0000-000032030000}"/>
    <cellStyle name="20 % - Akzent5 12 2 3" xfId="7576" xr:uid="{00000000-0005-0000-0000-000032030000}"/>
    <cellStyle name="20 % - Akzent5 12 3" xfId="4682" xr:uid="{00000000-0005-0000-0000-000031030000}"/>
    <cellStyle name="20 % - Akzent5 12 4" xfId="7575" xr:uid="{00000000-0005-0000-0000-000031030000}"/>
    <cellStyle name="20 % - Akzent5 13" xfId="820" xr:uid="{00000000-0005-0000-0000-000033030000}"/>
    <cellStyle name="20 % - Akzent5 13 2" xfId="821" xr:uid="{00000000-0005-0000-0000-000034030000}"/>
    <cellStyle name="20 % - Akzent5 13 2 2" xfId="4685" xr:uid="{00000000-0005-0000-0000-000034030000}"/>
    <cellStyle name="20 % - Akzent5 13 2 3" xfId="7578" xr:uid="{00000000-0005-0000-0000-000034030000}"/>
    <cellStyle name="20 % - Akzent5 13 3" xfId="4684" xr:uid="{00000000-0005-0000-0000-000033030000}"/>
    <cellStyle name="20 % - Akzent5 13 4" xfId="7577" xr:uid="{00000000-0005-0000-0000-000033030000}"/>
    <cellStyle name="20 % - Akzent5 14" xfId="822" xr:uid="{00000000-0005-0000-0000-000035030000}"/>
    <cellStyle name="20 % - Akzent5 14 2" xfId="4686" xr:uid="{00000000-0005-0000-0000-000035030000}"/>
    <cellStyle name="20 % - Akzent5 14 3" xfId="7579" xr:uid="{00000000-0005-0000-0000-000035030000}"/>
    <cellStyle name="20 % - Akzent5 15" xfId="4677" xr:uid="{00000000-0005-0000-0000-00004B120000}"/>
    <cellStyle name="20 % - Akzent5 16" xfId="7570" xr:uid="{00000000-0005-0000-0000-0000981D0000}"/>
    <cellStyle name="20 % - Akzent5 2" xfId="823" xr:uid="{00000000-0005-0000-0000-000036030000}"/>
    <cellStyle name="20 % - Akzent5 2 10" xfId="4687" xr:uid="{00000000-0005-0000-0000-000036030000}"/>
    <cellStyle name="20 % - Akzent5 2 11" xfId="7580" xr:uid="{00000000-0005-0000-0000-000036030000}"/>
    <cellStyle name="20 % - Akzent5 2 2" xfId="824" xr:uid="{00000000-0005-0000-0000-000037030000}"/>
    <cellStyle name="20 % - Akzent5 2 2 2" xfId="825" xr:uid="{00000000-0005-0000-0000-000038030000}"/>
    <cellStyle name="20 % - Akzent5 2 2 2 2" xfId="826" xr:uid="{00000000-0005-0000-0000-000039030000}"/>
    <cellStyle name="20 % - Akzent5 2 2 2 2 2" xfId="827" xr:uid="{00000000-0005-0000-0000-00003A030000}"/>
    <cellStyle name="20 % - Akzent5 2 2 2 2 2 2" xfId="828" xr:uid="{00000000-0005-0000-0000-00003B030000}"/>
    <cellStyle name="20 % - Akzent5 2 2 2 2 2 2 2" xfId="4691" xr:uid="{00000000-0005-0000-0000-00003B030000}"/>
    <cellStyle name="20 % - Akzent5 2 2 2 2 2 2 3" xfId="7584" xr:uid="{00000000-0005-0000-0000-00003B030000}"/>
    <cellStyle name="20 % - Akzent5 2 2 2 2 2 3" xfId="4690" xr:uid="{00000000-0005-0000-0000-00003A030000}"/>
    <cellStyle name="20 % - Akzent5 2 2 2 2 2 4" xfId="7583" xr:uid="{00000000-0005-0000-0000-00003A030000}"/>
    <cellStyle name="20 % - Akzent5 2 2 2 2 3" xfId="829" xr:uid="{00000000-0005-0000-0000-00003C030000}"/>
    <cellStyle name="20 % - Akzent5 2 2 2 2 3 2" xfId="830" xr:uid="{00000000-0005-0000-0000-00003D030000}"/>
    <cellStyle name="20 % - Akzent5 2 2 2 2 3 2 2" xfId="4693" xr:uid="{00000000-0005-0000-0000-00003D030000}"/>
    <cellStyle name="20 % - Akzent5 2 2 2 2 3 2 3" xfId="7586" xr:uid="{00000000-0005-0000-0000-00003D030000}"/>
    <cellStyle name="20 % - Akzent5 2 2 2 2 3 3" xfId="4692" xr:uid="{00000000-0005-0000-0000-00003C030000}"/>
    <cellStyle name="20 % - Akzent5 2 2 2 2 3 4" xfId="7585" xr:uid="{00000000-0005-0000-0000-00003C030000}"/>
    <cellStyle name="20 % - Akzent5 2 2 2 2 4" xfId="831" xr:uid="{00000000-0005-0000-0000-00003E030000}"/>
    <cellStyle name="20 % - Akzent5 2 2 2 2 4 2" xfId="4694" xr:uid="{00000000-0005-0000-0000-00003E030000}"/>
    <cellStyle name="20 % - Akzent5 2 2 2 2 4 3" xfId="7587" xr:uid="{00000000-0005-0000-0000-00003E030000}"/>
    <cellStyle name="20 % - Akzent5 2 2 2 2 5" xfId="4689" xr:uid="{00000000-0005-0000-0000-000039030000}"/>
    <cellStyle name="20 % - Akzent5 2 2 2 2 6" xfId="7582" xr:uid="{00000000-0005-0000-0000-000039030000}"/>
    <cellStyle name="20 % - Akzent5 2 2 2 3" xfId="832" xr:uid="{00000000-0005-0000-0000-00003F030000}"/>
    <cellStyle name="20 % - Akzent5 2 2 2 3 2" xfId="833" xr:uid="{00000000-0005-0000-0000-000040030000}"/>
    <cellStyle name="20 % - Akzent5 2 2 2 3 2 2" xfId="834" xr:uid="{00000000-0005-0000-0000-000041030000}"/>
    <cellStyle name="20 % - Akzent5 2 2 2 3 2 2 2" xfId="4697" xr:uid="{00000000-0005-0000-0000-000041030000}"/>
    <cellStyle name="20 % - Akzent5 2 2 2 3 2 2 3" xfId="7590" xr:uid="{00000000-0005-0000-0000-000041030000}"/>
    <cellStyle name="20 % - Akzent5 2 2 2 3 2 3" xfId="4696" xr:uid="{00000000-0005-0000-0000-000040030000}"/>
    <cellStyle name="20 % - Akzent5 2 2 2 3 2 4" xfId="7589" xr:uid="{00000000-0005-0000-0000-000040030000}"/>
    <cellStyle name="20 % - Akzent5 2 2 2 3 3" xfId="835" xr:uid="{00000000-0005-0000-0000-000042030000}"/>
    <cellStyle name="20 % - Akzent5 2 2 2 3 3 2" xfId="836" xr:uid="{00000000-0005-0000-0000-000043030000}"/>
    <cellStyle name="20 % - Akzent5 2 2 2 3 3 2 2" xfId="4699" xr:uid="{00000000-0005-0000-0000-000043030000}"/>
    <cellStyle name="20 % - Akzent5 2 2 2 3 3 2 3" xfId="7592" xr:uid="{00000000-0005-0000-0000-000043030000}"/>
    <cellStyle name="20 % - Akzent5 2 2 2 3 3 3" xfId="4698" xr:uid="{00000000-0005-0000-0000-000042030000}"/>
    <cellStyle name="20 % - Akzent5 2 2 2 3 3 4" xfId="7591" xr:uid="{00000000-0005-0000-0000-000042030000}"/>
    <cellStyle name="20 % - Akzent5 2 2 2 3 4" xfId="837" xr:uid="{00000000-0005-0000-0000-000044030000}"/>
    <cellStyle name="20 % - Akzent5 2 2 2 3 4 2" xfId="4700" xr:uid="{00000000-0005-0000-0000-000044030000}"/>
    <cellStyle name="20 % - Akzent5 2 2 2 3 4 3" xfId="7593" xr:uid="{00000000-0005-0000-0000-000044030000}"/>
    <cellStyle name="20 % - Akzent5 2 2 2 3 5" xfId="4695" xr:uid="{00000000-0005-0000-0000-00003F030000}"/>
    <cellStyle name="20 % - Akzent5 2 2 2 3 6" xfId="7588" xr:uid="{00000000-0005-0000-0000-00003F030000}"/>
    <cellStyle name="20 % - Akzent5 2 2 2 4" xfId="838" xr:uid="{00000000-0005-0000-0000-000045030000}"/>
    <cellStyle name="20 % - Akzent5 2 2 2 4 2" xfId="839" xr:uid="{00000000-0005-0000-0000-000046030000}"/>
    <cellStyle name="20 % - Akzent5 2 2 2 4 2 2" xfId="4702" xr:uid="{00000000-0005-0000-0000-000046030000}"/>
    <cellStyle name="20 % - Akzent5 2 2 2 4 2 3" xfId="7595" xr:uid="{00000000-0005-0000-0000-000046030000}"/>
    <cellStyle name="20 % - Akzent5 2 2 2 4 3" xfId="4701" xr:uid="{00000000-0005-0000-0000-000045030000}"/>
    <cellStyle name="20 % - Akzent5 2 2 2 4 4" xfId="7594" xr:uid="{00000000-0005-0000-0000-000045030000}"/>
    <cellStyle name="20 % - Akzent5 2 2 2 5" xfId="840" xr:uid="{00000000-0005-0000-0000-000047030000}"/>
    <cellStyle name="20 % - Akzent5 2 2 2 5 2" xfId="841" xr:uid="{00000000-0005-0000-0000-000048030000}"/>
    <cellStyle name="20 % - Akzent5 2 2 2 5 2 2" xfId="4704" xr:uid="{00000000-0005-0000-0000-000048030000}"/>
    <cellStyle name="20 % - Akzent5 2 2 2 5 2 3" xfId="7597" xr:uid="{00000000-0005-0000-0000-000048030000}"/>
    <cellStyle name="20 % - Akzent5 2 2 2 5 3" xfId="4703" xr:uid="{00000000-0005-0000-0000-000047030000}"/>
    <cellStyle name="20 % - Akzent5 2 2 2 5 4" xfId="7596" xr:uid="{00000000-0005-0000-0000-000047030000}"/>
    <cellStyle name="20 % - Akzent5 2 2 2 6" xfId="842" xr:uid="{00000000-0005-0000-0000-000049030000}"/>
    <cellStyle name="20 % - Akzent5 2 2 2 6 2" xfId="4705" xr:uid="{00000000-0005-0000-0000-000049030000}"/>
    <cellStyle name="20 % - Akzent5 2 2 2 6 3" xfId="7598" xr:uid="{00000000-0005-0000-0000-000049030000}"/>
    <cellStyle name="20 % - Akzent5 2 2 2 7" xfId="843" xr:uid="{00000000-0005-0000-0000-00004A030000}"/>
    <cellStyle name="20 % - Akzent5 2 2 2 8" xfId="4688" xr:uid="{00000000-0005-0000-0000-000038030000}"/>
    <cellStyle name="20 % - Akzent5 2 2 2 9" xfId="7581" xr:uid="{00000000-0005-0000-0000-000038030000}"/>
    <cellStyle name="20 % - Akzent5 2 2 3" xfId="844" xr:uid="{00000000-0005-0000-0000-00004B030000}"/>
    <cellStyle name="20 % - Akzent5 2 2 3 2" xfId="845" xr:uid="{00000000-0005-0000-0000-00004C030000}"/>
    <cellStyle name="20 % - Akzent5 2 2 3 2 2" xfId="846" xr:uid="{00000000-0005-0000-0000-00004D030000}"/>
    <cellStyle name="20 % - Akzent5 2 2 3 2 2 2" xfId="4708" xr:uid="{00000000-0005-0000-0000-00004D030000}"/>
    <cellStyle name="20 % - Akzent5 2 2 3 2 2 3" xfId="7601" xr:uid="{00000000-0005-0000-0000-00004D030000}"/>
    <cellStyle name="20 % - Akzent5 2 2 3 2 3" xfId="4707" xr:uid="{00000000-0005-0000-0000-00004C030000}"/>
    <cellStyle name="20 % - Akzent5 2 2 3 2 4" xfId="7600" xr:uid="{00000000-0005-0000-0000-00004C030000}"/>
    <cellStyle name="20 % - Akzent5 2 2 3 3" xfId="847" xr:uid="{00000000-0005-0000-0000-00004E030000}"/>
    <cellStyle name="20 % - Akzent5 2 2 3 3 2" xfId="848" xr:uid="{00000000-0005-0000-0000-00004F030000}"/>
    <cellStyle name="20 % - Akzent5 2 2 3 3 2 2" xfId="4710" xr:uid="{00000000-0005-0000-0000-00004F030000}"/>
    <cellStyle name="20 % - Akzent5 2 2 3 3 2 3" xfId="7603" xr:uid="{00000000-0005-0000-0000-00004F030000}"/>
    <cellStyle name="20 % - Akzent5 2 2 3 3 3" xfId="4709" xr:uid="{00000000-0005-0000-0000-00004E030000}"/>
    <cellStyle name="20 % - Akzent5 2 2 3 3 4" xfId="7602" xr:uid="{00000000-0005-0000-0000-00004E030000}"/>
    <cellStyle name="20 % - Akzent5 2 2 3 4" xfId="849" xr:uid="{00000000-0005-0000-0000-000050030000}"/>
    <cellStyle name="20 % - Akzent5 2 2 3 4 2" xfId="4711" xr:uid="{00000000-0005-0000-0000-000050030000}"/>
    <cellStyle name="20 % - Akzent5 2 2 3 4 3" xfId="7604" xr:uid="{00000000-0005-0000-0000-000050030000}"/>
    <cellStyle name="20 % - Akzent5 2 2 3 5" xfId="4706" xr:uid="{00000000-0005-0000-0000-00004B030000}"/>
    <cellStyle name="20 % - Akzent5 2 2 3 6" xfId="7599" xr:uid="{00000000-0005-0000-0000-00004B030000}"/>
    <cellStyle name="20 % - Akzent5 2 2 4" xfId="850" xr:uid="{00000000-0005-0000-0000-000051030000}"/>
    <cellStyle name="20 % - Akzent5 2 2 4 2" xfId="851" xr:uid="{00000000-0005-0000-0000-000052030000}"/>
    <cellStyle name="20 % - Akzent5 2 2 4 2 2" xfId="852" xr:uid="{00000000-0005-0000-0000-000053030000}"/>
    <cellStyle name="20 % - Akzent5 2 2 4 2 2 2" xfId="4714" xr:uid="{00000000-0005-0000-0000-000053030000}"/>
    <cellStyle name="20 % - Akzent5 2 2 4 2 2 3" xfId="7607" xr:uid="{00000000-0005-0000-0000-000053030000}"/>
    <cellStyle name="20 % - Akzent5 2 2 4 2 3" xfId="4713" xr:uid="{00000000-0005-0000-0000-000052030000}"/>
    <cellStyle name="20 % - Akzent5 2 2 4 2 4" xfId="7606" xr:uid="{00000000-0005-0000-0000-000052030000}"/>
    <cellStyle name="20 % - Akzent5 2 2 4 3" xfId="853" xr:uid="{00000000-0005-0000-0000-000054030000}"/>
    <cellStyle name="20 % - Akzent5 2 2 4 3 2" xfId="854" xr:uid="{00000000-0005-0000-0000-000055030000}"/>
    <cellStyle name="20 % - Akzent5 2 2 4 3 2 2" xfId="4716" xr:uid="{00000000-0005-0000-0000-000055030000}"/>
    <cellStyle name="20 % - Akzent5 2 2 4 3 2 3" xfId="7609" xr:uid="{00000000-0005-0000-0000-000055030000}"/>
    <cellStyle name="20 % - Akzent5 2 2 4 3 3" xfId="4715" xr:uid="{00000000-0005-0000-0000-000054030000}"/>
    <cellStyle name="20 % - Akzent5 2 2 4 3 4" xfId="7608" xr:uid="{00000000-0005-0000-0000-000054030000}"/>
    <cellStyle name="20 % - Akzent5 2 2 4 4" xfId="855" xr:uid="{00000000-0005-0000-0000-000056030000}"/>
    <cellStyle name="20 % - Akzent5 2 2 4 4 2" xfId="4717" xr:uid="{00000000-0005-0000-0000-000056030000}"/>
    <cellStyle name="20 % - Akzent5 2 2 4 4 3" xfId="7610" xr:uid="{00000000-0005-0000-0000-000056030000}"/>
    <cellStyle name="20 % - Akzent5 2 2 4 5" xfId="4712" xr:uid="{00000000-0005-0000-0000-000051030000}"/>
    <cellStyle name="20 % - Akzent5 2 2 4 6" xfId="7605" xr:uid="{00000000-0005-0000-0000-000051030000}"/>
    <cellStyle name="20 % - Akzent5 2 2 5" xfId="856" xr:uid="{00000000-0005-0000-0000-000057030000}"/>
    <cellStyle name="20 % - Akzent5 2 2 5 2" xfId="857" xr:uid="{00000000-0005-0000-0000-000058030000}"/>
    <cellStyle name="20 % - Akzent5 2 2 5 2 2" xfId="4719" xr:uid="{00000000-0005-0000-0000-000058030000}"/>
    <cellStyle name="20 % - Akzent5 2 2 5 2 3" xfId="7612" xr:uid="{00000000-0005-0000-0000-000058030000}"/>
    <cellStyle name="20 % - Akzent5 2 2 5 3" xfId="4718" xr:uid="{00000000-0005-0000-0000-000057030000}"/>
    <cellStyle name="20 % - Akzent5 2 2 5 4" xfId="7611" xr:uid="{00000000-0005-0000-0000-000057030000}"/>
    <cellStyle name="20 % - Akzent5 2 2 6" xfId="858" xr:uid="{00000000-0005-0000-0000-000059030000}"/>
    <cellStyle name="20 % - Akzent5 2 2 6 2" xfId="859" xr:uid="{00000000-0005-0000-0000-00005A030000}"/>
    <cellStyle name="20 % - Akzent5 2 2 6 2 2" xfId="4721" xr:uid="{00000000-0005-0000-0000-00005A030000}"/>
    <cellStyle name="20 % - Akzent5 2 2 6 2 3" xfId="7614" xr:uid="{00000000-0005-0000-0000-00005A030000}"/>
    <cellStyle name="20 % - Akzent5 2 2 6 3" xfId="4720" xr:uid="{00000000-0005-0000-0000-000059030000}"/>
    <cellStyle name="20 % - Akzent5 2 2 6 4" xfId="7613" xr:uid="{00000000-0005-0000-0000-000059030000}"/>
    <cellStyle name="20 % - Akzent5 2 2 7" xfId="860" xr:uid="{00000000-0005-0000-0000-00005B030000}"/>
    <cellStyle name="20 % - Akzent5 2 2 7 2" xfId="4722" xr:uid="{00000000-0005-0000-0000-00005B030000}"/>
    <cellStyle name="20 % - Akzent5 2 2 7 3" xfId="7615" xr:uid="{00000000-0005-0000-0000-00005B030000}"/>
    <cellStyle name="20 % - Akzent5 2 2 8" xfId="861" xr:uid="{00000000-0005-0000-0000-00005C030000}"/>
    <cellStyle name="20 % - Akzent5 2 2 8 2" xfId="4723" xr:uid="{00000000-0005-0000-0000-00005C030000}"/>
    <cellStyle name="20 % - Akzent5 2 2 8 3" xfId="7616" xr:uid="{00000000-0005-0000-0000-00005C030000}"/>
    <cellStyle name="20 % - Akzent5 2 3" xfId="862" xr:uid="{00000000-0005-0000-0000-00005D030000}"/>
    <cellStyle name="20 % - Akzent5 2 3 2" xfId="863" xr:uid="{00000000-0005-0000-0000-00005E030000}"/>
    <cellStyle name="20 % - Akzent5 2 3 2 2" xfId="864" xr:uid="{00000000-0005-0000-0000-00005F030000}"/>
    <cellStyle name="20 % - Akzent5 2 3 2 2 2" xfId="865" xr:uid="{00000000-0005-0000-0000-000060030000}"/>
    <cellStyle name="20 % - Akzent5 2 3 2 2 2 2" xfId="4727" xr:uid="{00000000-0005-0000-0000-000060030000}"/>
    <cellStyle name="20 % - Akzent5 2 3 2 2 2 3" xfId="7620" xr:uid="{00000000-0005-0000-0000-000060030000}"/>
    <cellStyle name="20 % - Akzent5 2 3 2 2 3" xfId="4726" xr:uid="{00000000-0005-0000-0000-00005F030000}"/>
    <cellStyle name="20 % - Akzent5 2 3 2 2 4" xfId="7619" xr:uid="{00000000-0005-0000-0000-00005F030000}"/>
    <cellStyle name="20 % - Akzent5 2 3 2 3" xfId="866" xr:uid="{00000000-0005-0000-0000-000061030000}"/>
    <cellStyle name="20 % - Akzent5 2 3 2 3 2" xfId="867" xr:uid="{00000000-0005-0000-0000-000062030000}"/>
    <cellStyle name="20 % - Akzent5 2 3 2 3 2 2" xfId="4729" xr:uid="{00000000-0005-0000-0000-000062030000}"/>
    <cellStyle name="20 % - Akzent5 2 3 2 3 2 3" xfId="7622" xr:uid="{00000000-0005-0000-0000-000062030000}"/>
    <cellStyle name="20 % - Akzent5 2 3 2 3 3" xfId="4728" xr:uid="{00000000-0005-0000-0000-000061030000}"/>
    <cellStyle name="20 % - Akzent5 2 3 2 3 4" xfId="7621" xr:uid="{00000000-0005-0000-0000-000061030000}"/>
    <cellStyle name="20 % - Akzent5 2 3 2 4" xfId="868" xr:uid="{00000000-0005-0000-0000-000063030000}"/>
    <cellStyle name="20 % - Akzent5 2 3 2 4 2" xfId="4730" xr:uid="{00000000-0005-0000-0000-000063030000}"/>
    <cellStyle name="20 % - Akzent5 2 3 2 4 3" xfId="7623" xr:uid="{00000000-0005-0000-0000-000063030000}"/>
    <cellStyle name="20 % - Akzent5 2 3 2 5" xfId="4725" xr:uid="{00000000-0005-0000-0000-00005E030000}"/>
    <cellStyle name="20 % - Akzent5 2 3 2 6" xfId="7618" xr:uid="{00000000-0005-0000-0000-00005E030000}"/>
    <cellStyle name="20 % - Akzent5 2 3 3" xfId="869" xr:uid="{00000000-0005-0000-0000-000064030000}"/>
    <cellStyle name="20 % - Akzent5 2 3 3 2" xfId="870" xr:uid="{00000000-0005-0000-0000-000065030000}"/>
    <cellStyle name="20 % - Akzent5 2 3 3 2 2" xfId="871" xr:uid="{00000000-0005-0000-0000-000066030000}"/>
    <cellStyle name="20 % - Akzent5 2 3 3 2 2 2" xfId="4733" xr:uid="{00000000-0005-0000-0000-000066030000}"/>
    <cellStyle name="20 % - Akzent5 2 3 3 2 2 3" xfId="7626" xr:uid="{00000000-0005-0000-0000-000066030000}"/>
    <cellStyle name="20 % - Akzent5 2 3 3 2 3" xfId="4732" xr:uid="{00000000-0005-0000-0000-000065030000}"/>
    <cellStyle name="20 % - Akzent5 2 3 3 2 4" xfId="7625" xr:uid="{00000000-0005-0000-0000-000065030000}"/>
    <cellStyle name="20 % - Akzent5 2 3 3 3" xfId="872" xr:uid="{00000000-0005-0000-0000-000067030000}"/>
    <cellStyle name="20 % - Akzent5 2 3 3 3 2" xfId="873" xr:uid="{00000000-0005-0000-0000-000068030000}"/>
    <cellStyle name="20 % - Akzent5 2 3 3 3 2 2" xfId="4735" xr:uid="{00000000-0005-0000-0000-000068030000}"/>
    <cellStyle name="20 % - Akzent5 2 3 3 3 2 3" xfId="7628" xr:uid="{00000000-0005-0000-0000-000068030000}"/>
    <cellStyle name="20 % - Akzent5 2 3 3 3 3" xfId="4734" xr:uid="{00000000-0005-0000-0000-000067030000}"/>
    <cellStyle name="20 % - Akzent5 2 3 3 3 4" xfId="7627" xr:uid="{00000000-0005-0000-0000-000067030000}"/>
    <cellStyle name="20 % - Akzent5 2 3 3 4" xfId="874" xr:uid="{00000000-0005-0000-0000-000069030000}"/>
    <cellStyle name="20 % - Akzent5 2 3 3 4 2" xfId="4736" xr:uid="{00000000-0005-0000-0000-000069030000}"/>
    <cellStyle name="20 % - Akzent5 2 3 3 4 3" xfId="7629" xr:uid="{00000000-0005-0000-0000-000069030000}"/>
    <cellStyle name="20 % - Akzent5 2 3 3 5" xfId="4731" xr:uid="{00000000-0005-0000-0000-000064030000}"/>
    <cellStyle name="20 % - Akzent5 2 3 3 6" xfId="7624" xr:uid="{00000000-0005-0000-0000-000064030000}"/>
    <cellStyle name="20 % - Akzent5 2 3 4" xfId="875" xr:uid="{00000000-0005-0000-0000-00006A030000}"/>
    <cellStyle name="20 % - Akzent5 2 3 4 2" xfId="876" xr:uid="{00000000-0005-0000-0000-00006B030000}"/>
    <cellStyle name="20 % - Akzent5 2 3 4 2 2" xfId="4738" xr:uid="{00000000-0005-0000-0000-00006B030000}"/>
    <cellStyle name="20 % - Akzent5 2 3 4 2 3" xfId="7631" xr:uid="{00000000-0005-0000-0000-00006B030000}"/>
    <cellStyle name="20 % - Akzent5 2 3 4 3" xfId="4737" xr:uid="{00000000-0005-0000-0000-00006A030000}"/>
    <cellStyle name="20 % - Akzent5 2 3 4 4" xfId="7630" xr:uid="{00000000-0005-0000-0000-00006A030000}"/>
    <cellStyle name="20 % - Akzent5 2 3 5" xfId="877" xr:uid="{00000000-0005-0000-0000-00006C030000}"/>
    <cellStyle name="20 % - Akzent5 2 3 5 2" xfId="878" xr:uid="{00000000-0005-0000-0000-00006D030000}"/>
    <cellStyle name="20 % - Akzent5 2 3 5 2 2" xfId="4740" xr:uid="{00000000-0005-0000-0000-00006D030000}"/>
    <cellStyle name="20 % - Akzent5 2 3 5 2 3" xfId="7633" xr:uid="{00000000-0005-0000-0000-00006D030000}"/>
    <cellStyle name="20 % - Akzent5 2 3 5 3" xfId="4739" xr:uid="{00000000-0005-0000-0000-00006C030000}"/>
    <cellStyle name="20 % - Akzent5 2 3 5 4" xfId="7632" xr:uid="{00000000-0005-0000-0000-00006C030000}"/>
    <cellStyle name="20 % - Akzent5 2 3 6" xfId="879" xr:uid="{00000000-0005-0000-0000-00006E030000}"/>
    <cellStyle name="20 % - Akzent5 2 3 6 2" xfId="4741" xr:uid="{00000000-0005-0000-0000-00006E030000}"/>
    <cellStyle name="20 % - Akzent5 2 3 6 3" xfId="7634" xr:uid="{00000000-0005-0000-0000-00006E030000}"/>
    <cellStyle name="20 % - Akzent5 2 3 7" xfId="4724" xr:uid="{00000000-0005-0000-0000-00005D030000}"/>
    <cellStyle name="20 % - Akzent5 2 3 8" xfId="7617" xr:uid="{00000000-0005-0000-0000-00005D030000}"/>
    <cellStyle name="20 % - Akzent5 2 4" xfId="880" xr:uid="{00000000-0005-0000-0000-00006F030000}"/>
    <cellStyle name="20 % - Akzent5 2 4 2" xfId="881" xr:uid="{00000000-0005-0000-0000-000070030000}"/>
    <cellStyle name="20 % - Akzent5 2 4 2 2" xfId="882" xr:uid="{00000000-0005-0000-0000-000071030000}"/>
    <cellStyle name="20 % - Akzent5 2 4 2 2 2" xfId="4744" xr:uid="{00000000-0005-0000-0000-000071030000}"/>
    <cellStyle name="20 % - Akzent5 2 4 2 2 3" xfId="7637" xr:uid="{00000000-0005-0000-0000-000071030000}"/>
    <cellStyle name="20 % - Akzent5 2 4 2 3" xfId="4743" xr:uid="{00000000-0005-0000-0000-000070030000}"/>
    <cellStyle name="20 % - Akzent5 2 4 2 4" xfId="7636" xr:uid="{00000000-0005-0000-0000-000070030000}"/>
    <cellStyle name="20 % - Akzent5 2 4 3" xfId="883" xr:uid="{00000000-0005-0000-0000-000072030000}"/>
    <cellStyle name="20 % - Akzent5 2 4 3 2" xfId="884" xr:uid="{00000000-0005-0000-0000-000073030000}"/>
    <cellStyle name="20 % - Akzent5 2 4 3 2 2" xfId="4746" xr:uid="{00000000-0005-0000-0000-000073030000}"/>
    <cellStyle name="20 % - Akzent5 2 4 3 2 3" xfId="7639" xr:uid="{00000000-0005-0000-0000-000073030000}"/>
    <cellStyle name="20 % - Akzent5 2 4 3 3" xfId="4745" xr:uid="{00000000-0005-0000-0000-000072030000}"/>
    <cellStyle name="20 % - Akzent5 2 4 3 4" xfId="7638" xr:uid="{00000000-0005-0000-0000-000072030000}"/>
    <cellStyle name="20 % - Akzent5 2 4 4" xfId="885" xr:uid="{00000000-0005-0000-0000-000074030000}"/>
    <cellStyle name="20 % - Akzent5 2 4 4 2" xfId="4747" xr:uid="{00000000-0005-0000-0000-000074030000}"/>
    <cellStyle name="20 % - Akzent5 2 4 4 3" xfId="7640" xr:uid="{00000000-0005-0000-0000-000074030000}"/>
    <cellStyle name="20 % - Akzent5 2 4 5" xfId="886" xr:uid="{00000000-0005-0000-0000-000075030000}"/>
    <cellStyle name="20 % - Akzent5 2 4 6" xfId="4742" xr:uid="{00000000-0005-0000-0000-00006F030000}"/>
    <cellStyle name="20 % - Akzent5 2 4 7" xfId="7635" xr:uid="{00000000-0005-0000-0000-00006F030000}"/>
    <cellStyle name="20 % - Akzent5 2 5" xfId="887" xr:uid="{00000000-0005-0000-0000-000076030000}"/>
    <cellStyle name="20 % - Akzent5 2 5 2" xfId="888" xr:uid="{00000000-0005-0000-0000-000077030000}"/>
    <cellStyle name="20 % - Akzent5 2 5 2 2" xfId="889" xr:uid="{00000000-0005-0000-0000-000078030000}"/>
    <cellStyle name="20 % - Akzent5 2 5 2 2 2" xfId="4750" xr:uid="{00000000-0005-0000-0000-000078030000}"/>
    <cellStyle name="20 % - Akzent5 2 5 2 2 3" xfId="7643" xr:uid="{00000000-0005-0000-0000-000078030000}"/>
    <cellStyle name="20 % - Akzent5 2 5 2 3" xfId="4749" xr:uid="{00000000-0005-0000-0000-000077030000}"/>
    <cellStyle name="20 % - Akzent5 2 5 2 4" xfId="7642" xr:uid="{00000000-0005-0000-0000-000077030000}"/>
    <cellStyle name="20 % - Akzent5 2 5 3" xfId="890" xr:uid="{00000000-0005-0000-0000-000079030000}"/>
    <cellStyle name="20 % - Akzent5 2 5 3 2" xfId="891" xr:uid="{00000000-0005-0000-0000-00007A030000}"/>
    <cellStyle name="20 % - Akzent5 2 5 3 2 2" xfId="4752" xr:uid="{00000000-0005-0000-0000-00007A030000}"/>
    <cellStyle name="20 % - Akzent5 2 5 3 2 3" xfId="7645" xr:uid="{00000000-0005-0000-0000-00007A030000}"/>
    <cellStyle name="20 % - Akzent5 2 5 3 3" xfId="4751" xr:uid="{00000000-0005-0000-0000-000079030000}"/>
    <cellStyle name="20 % - Akzent5 2 5 3 4" xfId="7644" xr:uid="{00000000-0005-0000-0000-000079030000}"/>
    <cellStyle name="20 % - Akzent5 2 5 4" xfId="892" xr:uid="{00000000-0005-0000-0000-00007B030000}"/>
    <cellStyle name="20 % - Akzent5 2 5 4 2" xfId="4753" xr:uid="{00000000-0005-0000-0000-00007B030000}"/>
    <cellStyle name="20 % - Akzent5 2 5 4 3" xfId="7646" xr:uid="{00000000-0005-0000-0000-00007B030000}"/>
    <cellStyle name="20 % - Akzent5 2 5 5" xfId="893" xr:uid="{00000000-0005-0000-0000-00007C030000}"/>
    <cellStyle name="20 % - Akzent5 2 5 6" xfId="4748" xr:uid="{00000000-0005-0000-0000-000076030000}"/>
    <cellStyle name="20 % - Akzent5 2 5 7" xfId="7641" xr:uid="{00000000-0005-0000-0000-000076030000}"/>
    <cellStyle name="20 % - Akzent5 2 6" xfId="894" xr:uid="{00000000-0005-0000-0000-00007D030000}"/>
    <cellStyle name="20 % - Akzent5 2 6 2" xfId="895" xr:uid="{00000000-0005-0000-0000-00007E030000}"/>
    <cellStyle name="20 % - Akzent5 2 6 2 2" xfId="4755" xr:uid="{00000000-0005-0000-0000-00007E030000}"/>
    <cellStyle name="20 % - Akzent5 2 6 2 3" xfId="7648" xr:uid="{00000000-0005-0000-0000-00007E030000}"/>
    <cellStyle name="20 % - Akzent5 2 6 3" xfId="4754" xr:uid="{00000000-0005-0000-0000-00007D030000}"/>
    <cellStyle name="20 % - Akzent5 2 6 4" xfId="7647" xr:uid="{00000000-0005-0000-0000-00007D030000}"/>
    <cellStyle name="20 % - Akzent5 2 7" xfId="896" xr:uid="{00000000-0005-0000-0000-00007F030000}"/>
    <cellStyle name="20 % - Akzent5 2 7 2" xfId="897" xr:uid="{00000000-0005-0000-0000-000080030000}"/>
    <cellStyle name="20 % - Akzent5 2 7 2 2" xfId="4757" xr:uid="{00000000-0005-0000-0000-000080030000}"/>
    <cellStyle name="20 % - Akzent5 2 7 2 3" xfId="7650" xr:uid="{00000000-0005-0000-0000-000080030000}"/>
    <cellStyle name="20 % - Akzent5 2 7 3" xfId="4756" xr:uid="{00000000-0005-0000-0000-00007F030000}"/>
    <cellStyle name="20 % - Akzent5 2 7 4" xfId="7649" xr:uid="{00000000-0005-0000-0000-00007F030000}"/>
    <cellStyle name="20 % - Akzent5 2 8" xfId="898" xr:uid="{00000000-0005-0000-0000-000081030000}"/>
    <cellStyle name="20 % - Akzent5 2 8 2" xfId="4758" xr:uid="{00000000-0005-0000-0000-000081030000}"/>
    <cellStyle name="20 % - Akzent5 2 8 3" xfId="7651" xr:uid="{00000000-0005-0000-0000-000081030000}"/>
    <cellStyle name="20 % - Akzent5 2 9" xfId="899" xr:uid="{00000000-0005-0000-0000-000082030000}"/>
    <cellStyle name="20 % - Akzent5 3" xfId="900" xr:uid="{00000000-0005-0000-0000-000083030000}"/>
    <cellStyle name="20 % - Akzent5 3 10" xfId="7652" xr:uid="{00000000-0005-0000-0000-000083030000}"/>
    <cellStyle name="20 % - Akzent5 3 2" xfId="901" xr:uid="{00000000-0005-0000-0000-000084030000}"/>
    <cellStyle name="20 % - Akzent5 3 2 2" xfId="902" xr:uid="{00000000-0005-0000-0000-000085030000}"/>
    <cellStyle name="20 % - Akzent5 3 2 2 2" xfId="903" xr:uid="{00000000-0005-0000-0000-000086030000}"/>
    <cellStyle name="20 % - Akzent5 3 2 2 2 2" xfId="904" xr:uid="{00000000-0005-0000-0000-000087030000}"/>
    <cellStyle name="20 % - Akzent5 3 2 2 2 2 2" xfId="4763" xr:uid="{00000000-0005-0000-0000-000087030000}"/>
    <cellStyle name="20 % - Akzent5 3 2 2 2 2 3" xfId="7656" xr:uid="{00000000-0005-0000-0000-000087030000}"/>
    <cellStyle name="20 % - Akzent5 3 2 2 2 3" xfId="4762" xr:uid="{00000000-0005-0000-0000-000086030000}"/>
    <cellStyle name="20 % - Akzent5 3 2 2 2 4" xfId="7655" xr:uid="{00000000-0005-0000-0000-000086030000}"/>
    <cellStyle name="20 % - Akzent5 3 2 2 3" xfId="905" xr:uid="{00000000-0005-0000-0000-000088030000}"/>
    <cellStyle name="20 % - Akzent5 3 2 2 3 2" xfId="906" xr:uid="{00000000-0005-0000-0000-000089030000}"/>
    <cellStyle name="20 % - Akzent5 3 2 2 3 2 2" xfId="4765" xr:uid="{00000000-0005-0000-0000-000089030000}"/>
    <cellStyle name="20 % - Akzent5 3 2 2 3 2 3" xfId="7658" xr:uid="{00000000-0005-0000-0000-000089030000}"/>
    <cellStyle name="20 % - Akzent5 3 2 2 3 3" xfId="4764" xr:uid="{00000000-0005-0000-0000-000088030000}"/>
    <cellStyle name="20 % - Akzent5 3 2 2 3 4" xfId="7657" xr:uid="{00000000-0005-0000-0000-000088030000}"/>
    <cellStyle name="20 % - Akzent5 3 2 2 4" xfId="907" xr:uid="{00000000-0005-0000-0000-00008A030000}"/>
    <cellStyle name="20 % - Akzent5 3 2 2 4 2" xfId="4766" xr:uid="{00000000-0005-0000-0000-00008A030000}"/>
    <cellStyle name="20 % - Akzent5 3 2 2 4 3" xfId="7659" xr:uid="{00000000-0005-0000-0000-00008A030000}"/>
    <cellStyle name="20 % - Akzent5 3 2 2 5" xfId="4761" xr:uid="{00000000-0005-0000-0000-000085030000}"/>
    <cellStyle name="20 % - Akzent5 3 2 2 6" xfId="7654" xr:uid="{00000000-0005-0000-0000-000085030000}"/>
    <cellStyle name="20 % - Akzent5 3 2 3" xfId="908" xr:uid="{00000000-0005-0000-0000-00008B030000}"/>
    <cellStyle name="20 % - Akzent5 3 2 3 2" xfId="909" xr:uid="{00000000-0005-0000-0000-00008C030000}"/>
    <cellStyle name="20 % - Akzent5 3 2 3 2 2" xfId="910" xr:uid="{00000000-0005-0000-0000-00008D030000}"/>
    <cellStyle name="20 % - Akzent5 3 2 3 2 2 2" xfId="4769" xr:uid="{00000000-0005-0000-0000-00008D030000}"/>
    <cellStyle name="20 % - Akzent5 3 2 3 2 2 3" xfId="7662" xr:uid="{00000000-0005-0000-0000-00008D030000}"/>
    <cellStyle name="20 % - Akzent5 3 2 3 2 3" xfId="4768" xr:uid="{00000000-0005-0000-0000-00008C030000}"/>
    <cellStyle name="20 % - Akzent5 3 2 3 2 4" xfId="7661" xr:uid="{00000000-0005-0000-0000-00008C030000}"/>
    <cellStyle name="20 % - Akzent5 3 2 3 3" xfId="911" xr:uid="{00000000-0005-0000-0000-00008E030000}"/>
    <cellStyle name="20 % - Akzent5 3 2 3 3 2" xfId="912" xr:uid="{00000000-0005-0000-0000-00008F030000}"/>
    <cellStyle name="20 % - Akzent5 3 2 3 3 2 2" xfId="4771" xr:uid="{00000000-0005-0000-0000-00008F030000}"/>
    <cellStyle name="20 % - Akzent5 3 2 3 3 2 3" xfId="7664" xr:uid="{00000000-0005-0000-0000-00008F030000}"/>
    <cellStyle name="20 % - Akzent5 3 2 3 3 3" xfId="4770" xr:uid="{00000000-0005-0000-0000-00008E030000}"/>
    <cellStyle name="20 % - Akzent5 3 2 3 3 4" xfId="7663" xr:uid="{00000000-0005-0000-0000-00008E030000}"/>
    <cellStyle name="20 % - Akzent5 3 2 3 4" xfId="913" xr:uid="{00000000-0005-0000-0000-000090030000}"/>
    <cellStyle name="20 % - Akzent5 3 2 3 4 2" xfId="4772" xr:uid="{00000000-0005-0000-0000-000090030000}"/>
    <cellStyle name="20 % - Akzent5 3 2 3 4 3" xfId="7665" xr:uid="{00000000-0005-0000-0000-000090030000}"/>
    <cellStyle name="20 % - Akzent5 3 2 3 5" xfId="4767" xr:uid="{00000000-0005-0000-0000-00008B030000}"/>
    <cellStyle name="20 % - Akzent5 3 2 3 6" xfId="7660" xr:uid="{00000000-0005-0000-0000-00008B030000}"/>
    <cellStyle name="20 % - Akzent5 3 2 4" xfId="914" xr:uid="{00000000-0005-0000-0000-000091030000}"/>
    <cellStyle name="20 % - Akzent5 3 2 4 2" xfId="915" xr:uid="{00000000-0005-0000-0000-000092030000}"/>
    <cellStyle name="20 % - Akzent5 3 2 4 2 2" xfId="4774" xr:uid="{00000000-0005-0000-0000-000092030000}"/>
    <cellStyle name="20 % - Akzent5 3 2 4 2 3" xfId="7667" xr:uid="{00000000-0005-0000-0000-000092030000}"/>
    <cellStyle name="20 % - Akzent5 3 2 4 3" xfId="4773" xr:uid="{00000000-0005-0000-0000-000091030000}"/>
    <cellStyle name="20 % - Akzent5 3 2 4 4" xfId="7666" xr:uid="{00000000-0005-0000-0000-000091030000}"/>
    <cellStyle name="20 % - Akzent5 3 2 5" xfId="916" xr:uid="{00000000-0005-0000-0000-000093030000}"/>
    <cellStyle name="20 % - Akzent5 3 2 5 2" xfId="917" xr:uid="{00000000-0005-0000-0000-000094030000}"/>
    <cellStyle name="20 % - Akzent5 3 2 5 2 2" xfId="4776" xr:uid="{00000000-0005-0000-0000-000094030000}"/>
    <cellStyle name="20 % - Akzent5 3 2 5 2 3" xfId="7669" xr:uid="{00000000-0005-0000-0000-000094030000}"/>
    <cellStyle name="20 % - Akzent5 3 2 5 3" xfId="4775" xr:uid="{00000000-0005-0000-0000-000093030000}"/>
    <cellStyle name="20 % - Akzent5 3 2 5 4" xfId="7668" xr:uid="{00000000-0005-0000-0000-000093030000}"/>
    <cellStyle name="20 % - Akzent5 3 2 6" xfId="918" xr:uid="{00000000-0005-0000-0000-000095030000}"/>
    <cellStyle name="20 % - Akzent5 3 2 6 2" xfId="4777" xr:uid="{00000000-0005-0000-0000-000095030000}"/>
    <cellStyle name="20 % - Akzent5 3 2 6 3" xfId="7670" xr:uid="{00000000-0005-0000-0000-000095030000}"/>
    <cellStyle name="20 % - Akzent5 3 2 7" xfId="919" xr:uid="{00000000-0005-0000-0000-000096030000}"/>
    <cellStyle name="20 % - Akzent5 3 2 8" xfId="4760" xr:uid="{00000000-0005-0000-0000-000084030000}"/>
    <cellStyle name="20 % - Akzent5 3 2 9" xfId="7653" xr:uid="{00000000-0005-0000-0000-000084030000}"/>
    <cellStyle name="20 % - Akzent5 3 3" xfId="920" xr:uid="{00000000-0005-0000-0000-000097030000}"/>
    <cellStyle name="20 % - Akzent5 3 3 2" xfId="921" xr:uid="{00000000-0005-0000-0000-000098030000}"/>
    <cellStyle name="20 % - Akzent5 3 3 2 2" xfId="922" xr:uid="{00000000-0005-0000-0000-000099030000}"/>
    <cellStyle name="20 % - Akzent5 3 3 2 2 2" xfId="4780" xr:uid="{00000000-0005-0000-0000-000099030000}"/>
    <cellStyle name="20 % - Akzent5 3 3 2 2 3" xfId="7673" xr:uid="{00000000-0005-0000-0000-000099030000}"/>
    <cellStyle name="20 % - Akzent5 3 3 2 3" xfId="4779" xr:uid="{00000000-0005-0000-0000-000098030000}"/>
    <cellStyle name="20 % - Akzent5 3 3 2 4" xfId="7672" xr:uid="{00000000-0005-0000-0000-000098030000}"/>
    <cellStyle name="20 % - Akzent5 3 3 3" xfId="923" xr:uid="{00000000-0005-0000-0000-00009A030000}"/>
    <cellStyle name="20 % - Akzent5 3 3 3 2" xfId="924" xr:uid="{00000000-0005-0000-0000-00009B030000}"/>
    <cellStyle name="20 % - Akzent5 3 3 3 2 2" xfId="4782" xr:uid="{00000000-0005-0000-0000-00009B030000}"/>
    <cellStyle name="20 % - Akzent5 3 3 3 2 3" xfId="7675" xr:uid="{00000000-0005-0000-0000-00009B030000}"/>
    <cellStyle name="20 % - Akzent5 3 3 3 3" xfId="4781" xr:uid="{00000000-0005-0000-0000-00009A030000}"/>
    <cellStyle name="20 % - Akzent5 3 3 3 4" xfId="7674" xr:uid="{00000000-0005-0000-0000-00009A030000}"/>
    <cellStyle name="20 % - Akzent5 3 3 4" xfId="925" xr:uid="{00000000-0005-0000-0000-00009C030000}"/>
    <cellStyle name="20 % - Akzent5 3 3 4 2" xfId="4783" xr:uid="{00000000-0005-0000-0000-00009C030000}"/>
    <cellStyle name="20 % - Akzent5 3 3 4 3" xfId="7676" xr:uid="{00000000-0005-0000-0000-00009C030000}"/>
    <cellStyle name="20 % - Akzent5 3 3 5" xfId="4778" xr:uid="{00000000-0005-0000-0000-000097030000}"/>
    <cellStyle name="20 % - Akzent5 3 3 6" xfId="7671" xr:uid="{00000000-0005-0000-0000-000097030000}"/>
    <cellStyle name="20 % - Akzent5 3 4" xfId="926" xr:uid="{00000000-0005-0000-0000-00009D030000}"/>
    <cellStyle name="20 % - Akzent5 3 4 2" xfId="927" xr:uid="{00000000-0005-0000-0000-00009E030000}"/>
    <cellStyle name="20 % - Akzent5 3 4 2 2" xfId="928" xr:uid="{00000000-0005-0000-0000-00009F030000}"/>
    <cellStyle name="20 % - Akzent5 3 4 2 2 2" xfId="4786" xr:uid="{00000000-0005-0000-0000-00009F030000}"/>
    <cellStyle name="20 % - Akzent5 3 4 2 2 3" xfId="7679" xr:uid="{00000000-0005-0000-0000-00009F030000}"/>
    <cellStyle name="20 % - Akzent5 3 4 2 3" xfId="4785" xr:uid="{00000000-0005-0000-0000-00009E030000}"/>
    <cellStyle name="20 % - Akzent5 3 4 2 4" xfId="7678" xr:uid="{00000000-0005-0000-0000-00009E030000}"/>
    <cellStyle name="20 % - Akzent5 3 4 3" xfId="929" xr:uid="{00000000-0005-0000-0000-0000A0030000}"/>
    <cellStyle name="20 % - Akzent5 3 4 3 2" xfId="930" xr:uid="{00000000-0005-0000-0000-0000A1030000}"/>
    <cellStyle name="20 % - Akzent5 3 4 3 2 2" xfId="4788" xr:uid="{00000000-0005-0000-0000-0000A1030000}"/>
    <cellStyle name="20 % - Akzent5 3 4 3 2 3" xfId="7681" xr:uid="{00000000-0005-0000-0000-0000A1030000}"/>
    <cellStyle name="20 % - Akzent5 3 4 3 3" xfId="4787" xr:uid="{00000000-0005-0000-0000-0000A0030000}"/>
    <cellStyle name="20 % - Akzent5 3 4 3 4" xfId="7680" xr:uid="{00000000-0005-0000-0000-0000A0030000}"/>
    <cellStyle name="20 % - Akzent5 3 4 4" xfId="931" xr:uid="{00000000-0005-0000-0000-0000A2030000}"/>
    <cellStyle name="20 % - Akzent5 3 4 4 2" xfId="4789" xr:uid="{00000000-0005-0000-0000-0000A2030000}"/>
    <cellStyle name="20 % - Akzent5 3 4 4 3" xfId="7682" xr:uid="{00000000-0005-0000-0000-0000A2030000}"/>
    <cellStyle name="20 % - Akzent5 3 4 5" xfId="4784" xr:uid="{00000000-0005-0000-0000-00009D030000}"/>
    <cellStyle name="20 % - Akzent5 3 4 6" xfId="7677" xr:uid="{00000000-0005-0000-0000-00009D030000}"/>
    <cellStyle name="20 % - Akzent5 3 5" xfId="932" xr:uid="{00000000-0005-0000-0000-0000A3030000}"/>
    <cellStyle name="20 % - Akzent5 3 5 2" xfId="933" xr:uid="{00000000-0005-0000-0000-0000A4030000}"/>
    <cellStyle name="20 % - Akzent5 3 5 2 2" xfId="4791" xr:uid="{00000000-0005-0000-0000-0000A4030000}"/>
    <cellStyle name="20 % - Akzent5 3 5 2 3" xfId="7684" xr:uid="{00000000-0005-0000-0000-0000A4030000}"/>
    <cellStyle name="20 % - Akzent5 3 5 3" xfId="4790" xr:uid="{00000000-0005-0000-0000-0000A3030000}"/>
    <cellStyle name="20 % - Akzent5 3 5 4" xfId="7683" xr:uid="{00000000-0005-0000-0000-0000A3030000}"/>
    <cellStyle name="20 % - Akzent5 3 6" xfId="934" xr:uid="{00000000-0005-0000-0000-0000A5030000}"/>
    <cellStyle name="20 % - Akzent5 3 6 2" xfId="935" xr:uid="{00000000-0005-0000-0000-0000A6030000}"/>
    <cellStyle name="20 % - Akzent5 3 6 2 2" xfId="4793" xr:uid="{00000000-0005-0000-0000-0000A6030000}"/>
    <cellStyle name="20 % - Akzent5 3 6 2 3" xfId="7686" xr:uid="{00000000-0005-0000-0000-0000A6030000}"/>
    <cellStyle name="20 % - Akzent5 3 6 3" xfId="4792" xr:uid="{00000000-0005-0000-0000-0000A5030000}"/>
    <cellStyle name="20 % - Akzent5 3 6 4" xfId="7685" xr:uid="{00000000-0005-0000-0000-0000A5030000}"/>
    <cellStyle name="20 % - Akzent5 3 7" xfId="936" xr:uid="{00000000-0005-0000-0000-0000A7030000}"/>
    <cellStyle name="20 % - Akzent5 3 7 2" xfId="4794" xr:uid="{00000000-0005-0000-0000-0000A7030000}"/>
    <cellStyle name="20 % - Akzent5 3 7 3" xfId="7687" xr:uid="{00000000-0005-0000-0000-0000A7030000}"/>
    <cellStyle name="20 % - Akzent5 3 8" xfId="937" xr:uid="{00000000-0005-0000-0000-0000A8030000}"/>
    <cellStyle name="20 % - Akzent5 3 9" xfId="4759" xr:uid="{00000000-0005-0000-0000-000083030000}"/>
    <cellStyle name="20 % - Akzent5 4" xfId="938" xr:uid="{00000000-0005-0000-0000-0000A9030000}"/>
    <cellStyle name="20 % - Akzent5 4 2" xfId="939" xr:uid="{00000000-0005-0000-0000-0000AA030000}"/>
    <cellStyle name="20 % - Akzent5 4 2 2" xfId="940" xr:uid="{00000000-0005-0000-0000-0000AB030000}"/>
    <cellStyle name="20 % - Akzent5 4 2 2 2" xfId="941" xr:uid="{00000000-0005-0000-0000-0000AC030000}"/>
    <cellStyle name="20 % - Akzent5 4 2 2 2 2" xfId="4798" xr:uid="{00000000-0005-0000-0000-0000AC030000}"/>
    <cellStyle name="20 % - Akzent5 4 2 2 2 3" xfId="7691" xr:uid="{00000000-0005-0000-0000-0000AC030000}"/>
    <cellStyle name="20 % - Akzent5 4 2 2 3" xfId="4797" xr:uid="{00000000-0005-0000-0000-0000AB030000}"/>
    <cellStyle name="20 % - Akzent5 4 2 2 4" xfId="7690" xr:uid="{00000000-0005-0000-0000-0000AB030000}"/>
    <cellStyle name="20 % - Akzent5 4 2 3" xfId="942" xr:uid="{00000000-0005-0000-0000-0000AD030000}"/>
    <cellStyle name="20 % - Akzent5 4 2 3 2" xfId="943" xr:uid="{00000000-0005-0000-0000-0000AE030000}"/>
    <cellStyle name="20 % - Akzent5 4 2 3 2 2" xfId="4800" xr:uid="{00000000-0005-0000-0000-0000AE030000}"/>
    <cellStyle name="20 % - Akzent5 4 2 3 2 3" xfId="7693" xr:uid="{00000000-0005-0000-0000-0000AE030000}"/>
    <cellStyle name="20 % - Akzent5 4 2 3 3" xfId="4799" xr:uid="{00000000-0005-0000-0000-0000AD030000}"/>
    <cellStyle name="20 % - Akzent5 4 2 3 4" xfId="7692" xr:uid="{00000000-0005-0000-0000-0000AD030000}"/>
    <cellStyle name="20 % - Akzent5 4 2 4" xfId="944" xr:uid="{00000000-0005-0000-0000-0000AF030000}"/>
    <cellStyle name="20 % - Akzent5 4 2 4 2" xfId="4801" xr:uid="{00000000-0005-0000-0000-0000AF030000}"/>
    <cellStyle name="20 % - Akzent5 4 2 4 3" xfId="7694" xr:uid="{00000000-0005-0000-0000-0000AF030000}"/>
    <cellStyle name="20 % - Akzent5 4 2 5" xfId="4796" xr:uid="{00000000-0005-0000-0000-0000AA030000}"/>
    <cellStyle name="20 % - Akzent5 4 2 6" xfId="7689" xr:uid="{00000000-0005-0000-0000-0000AA030000}"/>
    <cellStyle name="20 % - Akzent5 4 3" xfId="945" xr:uid="{00000000-0005-0000-0000-0000B0030000}"/>
    <cellStyle name="20 % - Akzent5 4 3 2" xfId="946" xr:uid="{00000000-0005-0000-0000-0000B1030000}"/>
    <cellStyle name="20 % - Akzent5 4 3 2 2" xfId="947" xr:uid="{00000000-0005-0000-0000-0000B2030000}"/>
    <cellStyle name="20 % - Akzent5 4 3 2 2 2" xfId="4804" xr:uid="{00000000-0005-0000-0000-0000B2030000}"/>
    <cellStyle name="20 % - Akzent5 4 3 2 2 3" xfId="7697" xr:uid="{00000000-0005-0000-0000-0000B2030000}"/>
    <cellStyle name="20 % - Akzent5 4 3 2 3" xfId="4803" xr:uid="{00000000-0005-0000-0000-0000B1030000}"/>
    <cellStyle name="20 % - Akzent5 4 3 2 4" xfId="7696" xr:uid="{00000000-0005-0000-0000-0000B1030000}"/>
    <cellStyle name="20 % - Akzent5 4 3 3" xfId="948" xr:uid="{00000000-0005-0000-0000-0000B3030000}"/>
    <cellStyle name="20 % - Akzent5 4 3 3 2" xfId="949" xr:uid="{00000000-0005-0000-0000-0000B4030000}"/>
    <cellStyle name="20 % - Akzent5 4 3 3 2 2" xfId="4806" xr:uid="{00000000-0005-0000-0000-0000B4030000}"/>
    <cellStyle name="20 % - Akzent5 4 3 3 2 3" xfId="7699" xr:uid="{00000000-0005-0000-0000-0000B4030000}"/>
    <cellStyle name="20 % - Akzent5 4 3 3 3" xfId="4805" xr:uid="{00000000-0005-0000-0000-0000B3030000}"/>
    <cellStyle name="20 % - Akzent5 4 3 3 4" xfId="7698" xr:uid="{00000000-0005-0000-0000-0000B3030000}"/>
    <cellStyle name="20 % - Akzent5 4 3 4" xfId="950" xr:uid="{00000000-0005-0000-0000-0000B5030000}"/>
    <cellStyle name="20 % - Akzent5 4 3 4 2" xfId="4807" xr:uid="{00000000-0005-0000-0000-0000B5030000}"/>
    <cellStyle name="20 % - Akzent5 4 3 4 3" xfId="7700" xr:uid="{00000000-0005-0000-0000-0000B5030000}"/>
    <cellStyle name="20 % - Akzent5 4 3 5" xfId="4802" xr:uid="{00000000-0005-0000-0000-0000B0030000}"/>
    <cellStyle name="20 % - Akzent5 4 3 6" xfId="7695" xr:uid="{00000000-0005-0000-0000-0000B0030000}"/>
    <cellStyle name="20 % - Akzent5 4 4" xfId="951" xr:uid="{00000000-0005-0000-0000-0000B6030000}"/>
    <cellStyle name="20 % - Akzent5 4 4 2" xfId="952" xr:uid="{00000000-0005-0000-0000-0000B7030000}"/>
    <cellStyle name="20 % - Akzent5 4 4 2 2" xfId="4809" xr:uid="{00000000-0005-0000-0000-0000B7030000}"/>
    <cellStyle name="20 % - Akzent5 4 4 2 3" xfId="7702" xr:uid="{00000000-0005-0000-0000-0000B7030000}"/>
    <cellStyle name="20 % - Akzent5 4 4 3" xfId="4808" xr:uid="{00000000-0005-0000-0000-0000B6030000}"/>
    <cellStyle name="20 % - Akzent5 4 4 4" xfId="7701" xr:uid="{00000000-0005-0000-0000-0000B6030000}"/>
    <cellStyle name="20 % - Akzent5 4 5" xfId="953" xr:uid="{00000000-0005-0000-0000-0000B8030000}"/>
    <cellStyle name="20 % - Akzent5 4 5 2" xfId="954" xr:uid="{00000000-0005-0000-0000-0000B9030000}"/>
    <cellStyle name="20 % - Akzent5 4 5 2 2" xfId="4811" xr:uid="{00000000-0005-0000-0000-0000B9030000}"/>
    <cellStyle name="20 % - Akzent5 4 5 2 3" xfId="7704" xr:uid="{00000000-0005-0000-0000-0000B9030000}"/>
    <cellStyle name="20 % - Akzent5 4 5 3" xfId="4810" xr:uid="{00000000-0005-0000-0000-0000B8030000}"/>
    <cellStyle name="20 % - Akzent5 4 5 4" xfId="7703" xr:uid="{00000000-0005-0000-0000-0000B8030000}"/>
    <cellStyle name="20 % - Akzent5 4 6" xfId="955" xr:uid="{00000000-0005-0000-0000-0000BA030000}"/>
    <cellStyle name="20 % - Akzent5 4 6 2" xfId="4812" xr:uid="{00000000-0005-0000-0000-0000BA030000}"/>
    <cellStyle name="20 % - Akzent5 4 6 3" xfId="7705" xr:uid="{00000000-0005-0000-0000-0000BA030000}"/>
    <cellStyle name="20 % - Akzent5 4 7" xfId="4795" xr:uid="{00000000-0005-0000-0000-0000A9030000}"/>
    <cellStyle name="20 % - Akzent5 4 8" xfId="7688" xr:uid="{00000000-0005-0000-0000-0000A9030000}"/>
    <cellStyle name="20 % - Akzent5 5" xfId="956" xr:uid="{00000000-0005-0000-0000-0000BB030000}"/>
    <cellStyle name="20 % - Akzent5 5 2" xfId="957" xr:uid="{00000000-0005-0000-0000-0000BC030000}"/>
    <cellStyle name="20 % - Akzent5 5 2 2" xfId="958" xr:uid="{00000000-0005-0000-0000-0000BD030000}"/>
    <cellStyle name="20 % - Akzent5 5 2 2 2" xfId="959" xr:uid="{00000000-0005-0000-0000-0000BE030000}"/>
    <cellStyle name="20 % - Akzent5 5 2 2 2 2" xfId="4816" xr:uid="{00000000-0005-0000-0000-0000BE030000}"/>
    <cellStyle name="20 % - Akzent5 5 2 2 2 3" xfId="7709" xr:uid="{00000000-0005-0000-0000-0000BE030000}"/>
    <cellStyle name="20 % - Akzent5 5 2 2 3" xfId="4815" xr:uid="{00000000-0005-0000-0000-0000BD030000}"/>
    <cellStyle name="20 % - Akzent5 5 2 2 4" xfId="7708" xr:uid="{00000000-0005-0000-0000-0000BD030000}"/>
    <cellStyle name="20 % - Akzent5 5 2 3" xfId="960" xr:uid="{00000000-0005-0000-0000-0000BF030000}"/>
    <cellStyle name="20 % - Akzent5 5 2 3 2" xfId="961" xr:uid="{00000000-0005-0000-0000-0000C0030000}"/>
    <cellStyle name="20 % - Akzent5 5 2 3 2 2" xfId="4818" xr:uid="{00000000-0005-0000-0000-0000C0030000}"/>
    <cellStyle name="20 % - Akzent5 5 2 3 2 3" xfId="7711" xr:uid="{00000000-0005-0000-0000-0000C0030000}"/>
    <cellStyle name="20 % - Akzent5 5 2 3 3" xfId="4817" xr:uid="{00000000-0005-0000-0000-0000BF030000}"/>
    <cellStyle name="20 % - Akzent5 5 2 3 4" xfId="7710" xr:uid="{00000000-0005-0000-0000-0000BF030000}"/>
    <cellStyle name="20 % - Akzent5 5 2 4" xfId="962" xr:uid="{00000000-0005-0000-0000-0000C1030000}"/>
    <cellStyle name="20 % - Akzent5 5 2 4 2" xfId="4819" xr:uid="{00000000-0005-0000-0000-0000C1030000}"/>
    <cellStyle name="20 % - Akzent5 5 2 4 3" xfId="7712" xr:uid="{00000000-0005-0000-0000-0000C1030000}"/>
    <cellStyle name="20 % - Akzent5 5 2 5" xfId="4814" xr:uid="{00000000-0005-0000-0000-0000BC030000}"/>
    <cellStyle name="20 % - Akzent5 5 2 6" xfId="7707" xr:uid="{00000000-0005-0000-0000-0000BC030000}"/>
    <cellStyle name="20 % - Akzent5 5 3" xfId="963" xr:uid="{00000000-0005-0000-0000-0000C2030000}"/>
    <cellStyle name="20 % - Akzent5 5 3 2" xfId="964" xr:uid="{00000000-0005-0000-0000-0000C3030000}"/>
    <cellStyle name="20 % - Akzent5 5 3 2 2" xfId="965" xr:uid="{00000000-0005-0000-0000-0000C4030000}"/>
    <cellStyle name="20 % - Akzent5 5 3 2 2 2" xfId="4822" xr:uid="{00000000-0005-0000-0000-0000C4030000}"/>
    <cellStyle name="20 % - Akzent5 5 3 2 2 3" xfId="7715" xr:uid="{00000000-0005-0000-0000-0000C4030000}"/>
    <cellStyle name="20 % - Akzent5 5 3 2 3" xfId="4821" xr:uid="{00000000-0005-0000-0000-0000C3030000}"/>
    <cellStyle name="20 % - Akzent5 5 3 2 4" xfId="7714" xr:uid="{00000000-0005-0000-0000-0000C3030000}"/>
    <cellStyle name="20 % - Akzent5 5 3 3" xfId="966" xr:uid="{00000000-0005-0000-0000-0000C5030000}"/>
    <cellStyle name="20 % - Akzent5 5 3 3 2" xfId="967" xr:uid="{00000000-0005-0000-0000-0000C6030000}"/>
    <cellStyle name="20 % - Akzent5 5 3 3 2 2" xfId="4824" xr:uid="{00000000-0005-0000-0000-0000C6030000}"/>
    <cellStyle name="20 % - Akzent5 5 3 3 2 3" xfId="7717" xr:uid="{00000000-0005-0000-0000-0000C6030000}"/>
    <cellStyle name="20 % - Akzent5 5 3 3 3" xfId="4823" xr:uid="{00000000-0005-0000-0000-0000C5030000}"/>
    <cellStyle name="20 % - Akzent5 5 3 3 4" xfId="7716" xr:uid="{00000000-0005-0000-0000-0000C5030000}"/>
    <cellStyle name="20 % - Akzent5 5 3 4" xfId="968" xr:uid="{00000000-0005-0000-0000-0000C7030000}"/>
    <cellStyle name="20 % - Akzent5 5 3 4 2" xfId="4825" xr:uid="{00000000-0005-0000-0000-0000C7030000}"/>
    <cellStyle name="20 % - Akzent5 5 3 4 3" xfId="7718" xr:uid="{00000000-0005-0000-0000-0000C7030000}"/>
    <cellStyle name="20 % - Akzent5 5 3 5" xfId="4820" xr:uid="{00000000-0005-0000-0000-0000C2030000}"/>
    <cellStyle name="20 % - Akzent5 5 3 6" xfId="7713" xr:uid="{00000000-0005-0000-0000-0000C2030000}"/>
    <cellStyle name="20 % - Akzent5 5 4" xfId="969" xr:uid="{00000000-0005-0000-0000-0000C8030000}"/>
    <cellStyle name="20 % - Akzent5 5 4 2" xfId="970" xr:uid="{00000000-0005-0000-0000-0000C9030000}"/>
    <cellStyle name="20 % - Akzent5 5 4 2 2" xfId="4827" xr:uid="{00000000-0005-0000-0000-0000C9030000}"/>
    <cellStyle name="20 % - Akzent5 5 4 2 3" xfId="7720" xr:uid="{00000000-0005-0000-0000-0000C9030000}"/>
    <cellStyle name="20 % - Akzent5 5 4 3" xfId="4826" xr:uid="{00000000-0005-0000-0000-0000C8030000}"/>
    <cellStyle name="20 % - Akzent5 5 4 4" xfId="7719" xr:uid="{00000000-0005-0000-0000-0000C8030000}"/>
    <cellStyle name="20 % - Akzent5 5 5" xfId="971" xr:uid="{00000000-0005-0000-0000-0000CA030000}"/>
    <cellStyle name="20 % - Akzent5 5 5 2" xfId="972" xr:uid="{00000000-0005-0000-0000-0000CB030000}"/>
    <cellStyle name="20 % - Akzent5 5 5 2 2" xfId="4829" xr:uid="{00000000-0005-0000-0000-0000CB030000}"/>
    <cellStyle name="20 % - Akzent5 5 5 2 3" xfId="7722" xr:uid="{00000000-0005-0000-0000-0000CB030000}"/>
    <cellStyle name="20 % - Akzent5 5 5 3" xfId="4828" xr:uid="{00000000-0005-0000-0000-0000CA030000}"/>
    <cellStyle name="20 % - Akzent5 5 5 4" xfId="7721" xr:uid="{00000000-0005-0000-0000-0000CA030000}"/>
    <cellStyle name="20 % - Akzent5 5 6" xfId="973" xr:uid="{00000000-0005-0000-0000-0000CC030000}"/>
    <cellStyle name="20 % - Akzent5 5 6 2" xfId="4830" xr:uid="{00000000-0005-0000-0000-0000CC030000}"/>
    <cellStyle name="20 % - Akzent5 5 6 3" xfId="7723" xr:uid="{00000000-0005-0000-0000-0000CC030000}"/>
    <cellStyle name="20 % - Akzent5 5 7" xfId="4813" xr:uid="{00000000-0005-0000-0000-0000BB030000}"/>
    <cellStyle name="20 % - Akzent5 5 8" xfId="7706" xr:uid="{00000000-0005-0000-0000-0000BB030000}"/>
    <cellStyle name="20 % - Akzent5 6" xfId="974" xr:uid="{00000000-0005-0000-0000-0000CD030000}"/>
    <cellStyle name="20 % - Akzent5 6 2" xfId="975" xr:uid="{00000000-0005-0000-0000-0000CE030000}"/>
    <cellStyle name="20 % - Akzent5 6 2 2" xfId="976" xr:uid="{00000000-0005-0000-0000-0000CF030000}"/>
    <cellStyle name="20 % - Akzent5 6 2 2 2" xfId="977" xr:uid="{00000000-0005-0000-0000-0000D0030000}"/>
    <cellStyle name="20 % - Akzent5 6 2 2 2 2" xfId="4834" xr:uid="{00000000-0005-0000-0000-0000D0030000}"/>
    <cellStyle name="20 % - Akzent5 6 2 2 2 3" xfId="7727" xr:uid="{00000000-0005-0000-0000-0000D0030000}"/>
    <cellStyle name="20 % - Akzent5 6 2 2 3" xfId="4833" xr:uid="{00000000-0005-0000-0000-0000CF030000}"/>
    <cellStyle name="20 % - Akzent5 6 2 2 4" xfId="7726" xr:uid="{00000000-0005-0000-0000-0000CF030000}"/>
    <cellStyle name="20 % - Akzent5 6 2 3" xfId="978" xr:uid="{00000000-0005-0000-0000-0000D1030000}"/>
    <cellStyle name="20 % - Akzent5 6 2 3 2" xfId="979" xr:uid="{00000000-0005-0000-0000-0000D2030000}"/>
    <cellStyle name="20 % - Akzent5 6 2 3 2 2" xfId="4836" xr:uid="{00000000-0005-0000-0000-0000D2030000}"/>
    <cellStyle name="20 % - Akzent5 6 2 3 2 3" xfId="7729" xr:uid="{00000000-0005-0000-0000-0000D2030000}"/>
    <cellStyle name="20 % - Akzent5 6 2 3 3" xfId="4835" xr:uid="{00000000-0005-0000-0000-0000D1030000}"/>
    <cellStyle name="20 % - Akzent5 6 2 3 4" xfId="7728" xr:uid="{00000000-0005-0000-0000-0000D1030000}"/>
    <cellStyle name="20 % - Akzent5 6 2 4" xfId="980" xr:uid="{00000000-0005-0000-0000-0000D3030000}"/>
    <cellStyle name="20 % - Akzent5 6 2 4 2" xfId="4837" xr:uid="{00000000-0005-0000-0000-0000D3030000}"/>
    <cellStyle name="20 % - Akzent5 6 2 4 3" xfId="7730" xr:uid="{00000000-0005-0000-0000-0000D3030000}"/>
    <cellStyle name="20 % - Akzent5 6 2 5" xfId="4832" xr:uid="{00000000-0005-0000-0000-0000CE030000}"/>
    <cellStyle name="20 % - Akzent5 6 2 6" xfId="7725" xr:uid="{00000000-0005-0000-0000-0000CE030000}"/>
    <cellStyle name="20 % - Akzent5 6 3" xfId="981" xr:uid="{00000000-0005-0000-0000-0000D4030000}"/>
    <cellStyle name="20 % - Akzent5 6 3 2" xfId="982" xr:uid="{00000000-0005-0000-0000-0000D5030000}"/>
    <cellStyle name="20 % - Akzent5 6 3 2 2" xfId="983" xr:uid="{00000000-0005-0000-0000-0000D6030000}"/>
    <cellStyle name="20 % - Akzent5 6 3 2 2 2" xfId="4840" xr:uid="{00000000-0005-0000-0000-0000D6030000}"/>
    <cellStyle name="20 % - Akzent5 6 3 2 2 3" xfId="7733" xr:uid="{00000000-0005-0000-0000-0000D6030000}"/>
    <cellStyle name="20 % - Akzent5 6 3 2 3" xfId="4839" xr:uid="{00000000-0005-0000-0000-0000D5030000}"/>
    <cellStyle name="20 % - Akzent5 6 3 2 4" xfId="7732" xr:uid="{00000000-0005-0000-0000-0000D5030000}"/>
    <cellStyle name="20 % - Akzent5 6 3 3" xfId="984" xr:uid="{00000000-0005-0000-0000-0000D7030000}"/>
    <cellStyle name="20 % - Akzent5 6 3 3 2" xfId="985" xr:uid="{00000000-0005-0000-0000-0000D8030000}"/>
    <cellStyle name="20 % - Akzent5 6 3 3 2 2" xfId="4842" xr:uid="{00000000-0005-0000-0000-0000D8030000}"/>
    <cellStyle name="20 % - Akzent5 6 3 3 2 3" xfId="7735" xr:uid="{00000000-0005-0000-0000-0000D8030000}"/>
    <cellStyle name="20 % - Akzent5 6 3 3 3" xfId="4841" xr:uid="{00000000-0005-0000-0000-0000D7030000}"/>
    <cellStyle name="20 % - Akzent5 6 3 3 4" xfId="7734" xr:uid="{00000000-0005-0000-0000-0000D7030000}"/>
    <cellStyle name="20 % - Akzent5 6 3 4" xfId="986" xr:uid="{00000000-0005-0000-0000-0000D9030000}"/>
    <cellStyle name="20 % - Akzent5 6 3 4 2" xfId="4843" xr:uid="{00000000-0005-0000-0000-0000D9030000}"/>
    <cellStyle name="20 % - Akzent5 6 3 4 3" xfId="7736" xr:uid="{00000000-0005-0000-0000-0000D9030000}"/>
    <cellStyle name="20 % - Akzent5 6 3 5" xfId="4838" xr:uid="{00000000-0005-0000-0000-0000D4030000}"/>
    <cellStyle name="20 % - Akzent5 6 3 6" xfId="7731" xr:uid="{00000000-0005-0000-0000-0000D4030000}"/>
    <cellStyle name="20 % - Akzent5 6 4" xfId="987" xr:uid="{00000000-0005-0000-0000-0000DA030000}"/>
    <cellStyle name="20 % - Akzent5 6 4 2" xfId="988" xr:uid="{00000000-0005-0000-0000-0000DB030000}"/>
    <cellStyle name="20 % - Akzent5 6 4 2 2" xfId="4845" xr:uid="{00000000-0005-0000-0000-0000DB030000}"/>
    <cellStyle name="20 % - Akzent5 6 4 2 3" xfId="7738" xr:uid="{00000000-0005-0000-0000-0000DB030000}"/>
    <cellStyle name="20 % - Akzent5 6 4 3" xfId="4844" xr:uid="{00000000-0005-0000-0000-0000DA030000}"/>
    <cellStyle name="20 % - Akzent5 6 4 4" xfId="7737" xr:uid="{00000000-0005-0000-0000-0000DA030000}"/>
    <cellStyle name="20 % - Akzent5 6 5" xfId="989" xr:uid="{00000000-0005-0000-0000-0000DC030000}"/>
    <cellStyle name="20 % - Akzent5 6 5 2" xfId="990" xr:uid="{00000000-0005-0000-0000-0000DD030000}"/>
    <cellStyle name="20 % - Akzent5 6 5 2 2" xfId="4847" xr:uid="{00000000-0005-0000-0000-0000DD030000}"/>
    <cellStyle name="20 % - Akzent5 6 5 2 3" xfId="7740" xr:uid="{00000000-0005-0000-0000-0000DD030000}"/>
    <cellStyle name="20 % - Akzent5 6 5 3" xfId="4846" xr:uid="{00000000-0005-0000-0000-0000DC030000}"/>
    <cellStyle name="20 % - Akzent5 6 5 4" xfId="7739" xr:uid="{00000000-0005-0000-0000-0000DC030000}"/>
    <cellStyle name="20 % - Akzent5 6 6" xfId="991" xr:uid="{00000000-0005-0000-0000-0000DE030000}"/>
    <cellStyle name="20 % - Akzent5 6 6 2" xfId="4848" xr:uid="{00000000-0005-0000-0000-0000DE030000}"/>
    <cellStyle name="20 % - Akzent5 6 6 3" xfId="7741" xr:uid="{00000000-0005-0000-0000-0000DE030000}"/>
    <cellStyle name="20 % - Akzent5 6 7" xfId="4831" xr:uid="{00000000-0005-0000-0000-0000CD030000}"/>
    <cellStyle name="20 % - Akzent5 6 8" xfId="7724" xr:uid="{00000000-0005-0000-0000-0000CD030000}"/>
    <cellStyle name="20 % - Akzent5 7" xfId="992" xr:uid="{00000000-0005-0000-0000-0000DF030000}"/>
    <cellStyle name="20 % - Akzent5 7 2" xfId="993" xr:uid="{00000000-0005-0000-0000-0000E0030000}"/>
    <cellStyle name="20 % - Akzent5 7 2 2" xfId="994" xr:uid="{00000000-0005-0000-0000-0000E1030000}"/>
    <cellStyle name="20 % - Akzent5 7 2 2 2" xfId="995" xr:uid="{00000000-0005-0000-0000-0000E2030000}"/>
    <cellStyle name="20 % - Akzent5 7 2 2 2 2" xfId="4852" xr:uid="{00000000-0005-0000-0000-0000E2030000}"/>
    <cellStyle name="20 % - Akzent5 7 2 2 2 3" xfId="7745" xr:uid="{00000000-0005-0000-0000-0000E2030000}"/>
    <cellStyle name="20 % - Akzent5 7 2 2 3" xfId="4851" xr:uid="{00000000-0005-0000-0000-0000E1030000}"/>
    <cellStyle name="20 % - Akzent5 7 2 2 4" xfId="7744" xr:uid="{00000000-0005-0000-0000-0000E1030000}"/>
    <cellStyle name="20 % - Akzent5 7 2 3" xfId="996" xr:uid="{00000000-0005-0000-0000-0000E3030000}"/>
    <cellStyle name="20 % - Akzent5 7 2 3 2" xfId="997" xr:uid="{00000000-0005-0000-0000-0000E4030000}"/>
    <cellStyle name="20 % - Akzent5 7 2 3 2 2" xfId="4854" xr:uid="{00000000-0005-0000-0000-0000E4030000}"/>
    <cellStyle name="20 % - Akzent5 7 2 3 2 3" xfId="7747" xr:uid="{00000000-0005-0000-0000-0000E4030000}"/>
    <cellStyle name="20 % - Akzent5 7 2 3 3" xfId="4853" xr:uid="{00000000-0005-0000-0000-0000E3030000}"/>
    <cellStyle name="20 % - Akzent5 7 2 3 4" xfId="7746" xr:uid="{00000000-0005-0000-0000-0000E3030000}"/>
    <cellStyle name="20 % - Akzent5 7 2 4" xfId="998" xr:uid="{00000000-0005-0000-0000-0000E5030000}"/>
    <cellStyle name="20 % - Akzent5 7 2 4 2" xfId="4855" xr:uid="{00000000-0005-0000-0000-0000E5030000}"/>
    <cellStyle name="20 % - Akzent5 7 2 4 3" xfId="7748" xr:uid="{00000000-0005-0000-0000-0000E5030000}"/>
    <cellStyle name="20 % - Akzent5 7 2 5" xfId="4850" xr:uid="{00000000-0005-0000-0000-0000E0030000}"/>
    <cellStyle name="20 % - Akzent5 7 2 6" xfId="7743" xr:uid="{00000000-0005-0000-0000-0000E0030000}"/>
    <cellStyle name="20 % - Akzent5 7 3" xfId="999" xr:uid="{00000000-0005-0000-0000-0000E6030000}"/>
    <cellStyle name="20 % - Akzent5 7 3 2" xfId="1000" xr:uid="{00000000-0005-0000-0000-0000E7030000}"/>
    <cellStyle name="20 % - Akzent5 7 3 2 2" xfId="4857" xr:uid="{00000000-0005-0000-0000-0000E7030000}"/>
    <cellStyle name="20 % - Akzent5 7 3 2 3" xfId="7750" xr:uid="{00000000-0005-0000-0000-0000E7030000}"/>
    <cellStyle name="20 % - Akzent5 7 3 3" xfId="4856" xr:uid="{00000000-0005-0000-0000-0000E6030000}"/>
    <cellStyle name="20 % - Akzent5 7 3 4" xfId="7749" xr:uid="{00000000-0005-0000-0000-0000E6030000}"/>
    <cellStyle name="20 % - Akzent5 7 4" xfId="1001" xr:uid="{00000000-0005-0000-0000-0000E8030000}"/>
    <cellStyle name="20 % - Akzent5 7 4 2" xfId="1002" xr:uid="{00000000-0005-0000-0000-0000E9030000}"/>
    <cellStyle name="20 % - Akzent5 7 4 2 2" xfId="4859" xr:uid="{00000000-0005-0000-0000-0000E9030000}"/>
    <cellStyle name="20 % - Akzent5 7 4 2 3" xfId="7752" xr:uid="{00000000-0005-0000-0000-0000E9030000}"/>
    <cellStyle name="20 % - Akzent5 7 4 3" xfId="4858" xr:uid="{00000000-0005-0000-0000-0000E8030000}"/>
    <cellStyle name="20 % - Akzent5 7 4 4" xfId="7751" xr:uid="{00000000-0005-0000-0000-0000E8030000}"/>
    <cellStyle name="20 % - Akzent5 7 5" xfId="1003" xr:uid="{00000000-0005-0000-0000-0000EA030000}"/>
    <cellStyle name="20 % - Akzent5 7 5 2" xfId="4860" xr:uid="{00000000-0005-0000-0000-0000EA030000}"/>
    <cellStyle name="20 % - Akzent5 7 5 3" xfId="7753" xr:uid="{00000000-0005-0000-0000-0000EA030000}"/>
    <cellStyle name="20 % - Akzent5 7 6" xfId="4849" xr:uid="{00000000-0005-0000-0000-0000DF030000}"/>
    <cellStyle name="20 % - Akzent5 7 7" xfId="7742" xr:uid="{00000000-0005-0000-0000-0000DF030000}"/>
    <cellStyle name="20 % - Akzent5 8" xfId="1004" xr:uid="{00000000-0005-0000-0000-0000EB030000}"/>
    <cellStyle name="20 % - Akzent5 8 2" xfId="1005" xr:uid="{00000000-0005-0000-0000-0000EC030000}"/>
    <cellStyle name="20 % - Akzent5 8 2 2" xfId="1006" xr:uid="{00000000-0005-0000-0000-0000ED030000}"/>
    <cellStyle name="20 % - Akzent5 8 2 2 2" xfId="4863" xr:uid="{00000000-0005-0000-0000-0000ED030000}"/>
    <cellStyle name="20 % - Akzent5 8 2 2 3" xfId="7756" xr:uid="{00000000-0005-0000-0000-0000ED030000}"/>
    <cellStyle name="20 % - Akzent5 8 2 3" xfId="4862" xr:uid="{00000000-0005-0000-0000-0000EC030000}"/>
    <cellStyle name="20 % - Akzent5 8 2 4" xfId="7755" xr:uid="{00000000-0005-0000-0000-0000EC030000}"/>
    <cellStyle name="20 % - Akzent5 8 3" xfId="1007" xr:uid="{00000000-0005-0000-0000-0000EE030000}"/>
    <cellStyle name="20 % - Akzent5 8 3 2" xfId="1008" xr:uid="{00000000-0005-0000-0000-0000EF030000}"/>
    <cellStyle name="20 % - Akzent5 8 3 2 2" xfId="4865" xr:uid="{00000000-0005-0000-0000-0000EF030000}"/>
    <cellStyle name="20 % - Akzent5 8 3 2 3" xfId="7758" xr:uid="{00000000-0005-0000-0000-0000EF030000}"/>
    <cellStyle name="20 % - Akzent5 8 3 3" xfId="4864" xr:uid="{00000000-0005-0000-0000-0000EE030000}"/>
    <cellStyle name="20 % - Akzent5 8 3 4" xfId="7757" xr:uid="{00000000-0005-0000-0000-0000EE030000}"/>
    <cellStyle name="20 % - Akzent5 8 4" xfId="1009" xr:uid="{00000000-0005-0000-0000-0000F0030000}"/>
    <cellStyle name="20 % - Akzent5 8 4 2" xfId="4866" xr:uid="{00000000-0005-0000-0000-0000F0030000}"/>
    <cellStyle name="20 % - Akzent5 8 4 3" xfId="7759" xr:uid="{00000000-0005-0000-0000-0000F0030000}"/>
    <cellStyle name="20 % - Akzent5 8 5" xfId="4861" xr:uid="{00000000-0005-0000-0000-0000EB030000}"/>
    <cellStyle name="20 % - Akzent5 8 6" xfId="7754" xr:uid="{00000000-0005-0000-0000-0000EB030000}"/>
    <cellStyle name="20 % - Akzent5 9" xfId="1010" xr:uid="{00000000-0005-0000-0000-0000F1030000}"/>
    <cellStyle name="20 % - Akzent5 9 2" xfId="1011" xr:uid="{00000000-0005-0000-0000-0000F2030000}"/>
    <cellStyle name="20 % - Akzent5 9 2 2" xfId="1012" xr:uid="{00000000-0005-0000-0000-0000F3030000}"/>
    <cellStyle name="20 % - Akzent5 9 2 2 2" xfId="4869" xr:uid="{00000000-0005-0000-0000-0000F3030000}"/>
    <cellStyle name="20 % - Akzent5 9 2 2 3" xfId="7762" xr:uid="{00000000-0005-0000-0000-0000F3030000}"/>
    <cellStyle name="20 % - Akzent5 9 2 3" xfId="4868" xr:uid="{00000000-0005-0000-0000-0000F2030000}"/>
    <cellStyle name="20 % - Akzent5 9 2 4" xfId="7761" xr:uid="{00000000-0005-0000-0000-0000F2030000}"/>
    <cellStyle name="20 % - Akzent5 9 3" xfId="1013" xr:uid="{00000000-0005-0000-0000-0000F4030000}"/>
    <cellStyle name="20 % - Akzent5 9 3 2" xfId="1014" xr:uid="{00000000-0005-0000-0000-0000F5030000}"/>
    <cellStyle name="20 % - Akzent5 9 3 2 2" xfId="4871" xr:uid="{00000000-0005-0000-0000-0000F5030000}"/>
    <cellStyle name="20 % - Akzent5 9 3 2 3" xfId="7764" xr:uid="{00000000-0005-0000-0000-0000F5030000}"/>
    <cellStyle name="20 % - Akzent5 9 3 3" xfId="4870" xr:uid="{00000000-0005-0000-0000-0000F4030000}"/>
    <cellStyle name="20 % - Akzent5 9 3 4" xfId="7763" xr:uid="{00000000-0005-0000-0000-0000F4030000}"/>
    <cellStyle name="20 % - Akzent5 9 4" xfId="1015" xr:uid="{00000000-0005-0000-0000-0000F6030000}"/>
    <cellStyle name="20 % - Akzent5 9 4 2" xfId="4872" xr:uid="{00000000-0005-0000-0000-0000F6030000}"/>
    <cellStyle name="20 % - Akzent5 9 4 3" xfId="7765" xr:uid="{00000000-0005-0000-0000-0000F6030000}"/>
    <cellStyle name="20 % - Akzent5 9 5" xfId="4867" xr:uid="{00000000-0005-0000-0000-0000F1030000}"/>
    <cellStyle name="20 % - Akzent5 9 6" xfId="7760" xr:uid="{00000000-0005-0000-0000-0000F1030000}"/>
    <cellStyle name="20 % - Akzent6" xfId="1016" builtinId="50" customBuiltin="1"/>
    <cellStyle name="20 % - Akzent6 10" xfId="1017" xr:uid="{00000000-0005-0000-0000-0000F8030000}"/>
    <cellStyle name="20 % - Akzent6 10 2" xfId="1018" xr:uid="{00000000-0005-0000-0000-0000F9030000}"/>
    <cellStyle name="20 % - Akzent6 10 2 2" xfId="4875" xr:uid="{00000000-0005-0000-0000-0000F9030000}"/>
    <cellStyle name="20 % - Akzent6 10 2 3" xfId="7768" xr:uid="{00000000-0005-0000-0000-0000F9030000}"/>
    <cellStyle name="20 % - Akzent6 10 3" xfId="4874" xr:uid="{00000000-0005-0000-0000-0000F8030000}"/>
    <cellStyle name="20 % - Akzent6 10 4" xfId="7767" xr:uid="{00000000-0005-0000-0000-0000F8030000}"/>
    <cellStyle name="20 % - Akzent6 11" xfId="1019" xr:uid="{00000000-0005-0000-0000-0000FA030000}"/>
    <cellStyle name="20 % - Akzent6 11 2" xfId="1020" xr:uid="{00000000-0005-0000-0000-0000FB030000}"/>
    <cellStyle name="20 % - Akzent6 11 2 2" xfId="4877" xr:uid="{00000000-0005-0000-0000-0000FB030000}"/>
    <cellStyle name="20 % - Akzent6 11 2 3" xfId="7770" xr:uid="{00000000-0005-0000-0000-0000FB030000}"/>
    <cellStyle name="20 % - Akzent6 11 3" xfId="4876" xr:uid="{00000000-0005-0000-0000-0000FA030000}"/>
    <cellStyle name="20 % - Akzent6 11 4" xfId="7769" xr:uid="{00000000-0005-0000-0000-0000FA030000}"/>
    <cellStyle name="20 % - Akzent6 12" xfId="1021" xr:uid="{00000000-0005-0000-0000-0000FC030000}"/>
    <cellStyle name="20 % - Akzent6 12 2" xfId="1022" xr:uid="{00000000-0005-0000-0000-0000FD030000}"/>
    <cellStyle name="20 % - Akzent6 12 2 2" xfId="4879" xr:uid="{00000000-0005-0000-0000-0000FD030000}"/>
    <cellStyle name="20 % - Akzent6 12 2 3" xfId="7772" xr:uid="{00000000-0005-0000-0000-0000FD030000}"/>
    <cellStyle name="20 % - Akzent6 12 3" xfId="4878" xr:uid="{00000000-0005-0000-0000-0000FC030000}"/>
    <cellStyle name="20 % - Akzent6 12 4" xfId="7771" xr:uid="{00000000-0005-0000-0000-0000FC030000}"/>
    <cellStyle name="20 % - Akzent6 13" xfId="1023" xr:uid="{00000000-0005-0000-0000-0000FE030000}"/>
    <cellStyle name="20 % - Akzent6 13 2" xfId="1024" xr:uid="{00000000-0005-0000-0000-0000FF030000}"/>
    <cellStyle name="20 % - Akzent6 13 2 2" xfId="4881" xr:uid="{00000000-0005-0000-0000-0000FF030000}"/>
    <cellStyle name="20 % - Akzent6 13 2 3" xfId="7774" xr:uid="{00000000-0005-0000-0000-0000FF030000}"/>
    <cellStyle name="20 % - Akzent6 13 3" xfId="4880" xr:uid="{00000000-0005-0000-0000-0000FE030000}"/>
    <cellStyle name="20 % - Akzent6 13 4" xfId="7773" xr:uid="{00000000-0005-0000-0000-0000FE030000}"/>
    <cellStyle name="20 % - Akzent6 14" xfId="1025" xr:uid="{00000000-0005-0000-0000-000000040000}"/>
    <cellStyle name="20 % - Akzent6 14 2" xfId="4882" xr:uid="{00000000-0005-0000-0000-000000040000}"/>
    <cellStyle name="20 % - Akzent6 14 3" xfId="7775" xr:uid="{00000000-0005-0000-0000-000000040000}"/>
    <cellStyle name="20 % - Akzent6 15" xfId="4873" xr:uid="{00000000-0005-0000-0000-00000F130000}"/>
    <cellStyle name="20 % - Akzent6 16" xfId="7766" xr:uid="{00000000-0005-0000-0000-00005C1E0000}"/>
    <cellStyle name="20 % - Akzent6 2" xfId="1026" xr:uid="{00000000-0005-0000-0000-000001040000}"/>
    <cellStyle name="20 % - Akzent6 2 10" xfId="4883" xr:uid="{00000000-0005-0000-0000-000001040000}"/>
    <cellStyle name="20 % - Akzent6 2 11" xfId="7776" xr:uid="{00000000-0005-0000-0000-000001040000}"/>
    <cellStyle name="20 % - Akzent6 2 2" xfId="1027" xr:uid="{00000000-0005-0000-0000-000002040000}"/>
    <cellStyle name="20 % - Akzent6 2 2 2" xfId="1028" xr:uid="{00000000-0005-0000-0000-000003040000}"/>
    <cellStyle name="20 % - Akzent6 2 2 2 2" xfId="1029" xr:uid="{00000000-0005-0000-0000-000004040000}"/>
    <cellStyle name="20 % - Akzent6 2 2 2 2 2" xfId="1030" xr:uid="{00000000-0005-0000-0000-000005040000}"/>
    <cellStyle name="20 % - Akzent6 2 2 2 2 2 2" xfId="1031" xr:uid="{00000000-0005-0000-0000-000006040000}"/>
    <cellStyle name="20 % - Akzent6 2 2 2 2 2 2 2" xfId="4887" xr:uid="{00000000-0005-0000-0000-000006040000}"/>
    <cellStyle name="20 % - Akzent6 2 2 2 2 2 2 3" xfId="7780" xr:uid="{00000000-0005-0000-0000-000006040000}"/>
    <cellStyle name="20 % - Akzent6 2 2 2 2 2 3" xfId="4886" xr:uid="{00000000-0005-0000-0000-000005040000}"/>
    <cellStyle name="20 % - Akzent6 2 2 2 2 2 4" xfId="7779" xr:uid="{00000000-0005-0000-0000-000005040000}"/>
    <cellStyle name="20 % - Akzent6 2 2 2 2 3" xfId="1032" xr:uid="{00000000-0005-0000-0000-000007040000}"/>
    <cellStyle name="20 % - Akzent6 2 2 2 2 3 2" xfId="1033" xr:uid="{00000000-0005-0000-0000-000008040000}"/>
    <cellStyle name="20 % - Akzent6 2 2 2 2 3 2 2" xfId="4889" xr:uid="{00000000-0005-0000-0000-000008040000}"/>
    <cellStyle name="20 % - Akzent6 2 2 2 2 3 2 3" xfId="7782" xr:uid="{00000000-0005-0000-0000-000008040000}"/>
    <cellStyle name="20 % - Akzent6 2 2 2 2 3 3" xfId="4888" xr:uid="{00000000-0005-0000-0000-000007040000}"/>
    <cellStyle name="20 % - Akzent6 2 2 2 2 3 4" xfId="7781" xr:uid="{00000000-0005-0000-0000-000007040000}"/>
    <cellStyle name="20 % - Akzent6 2 2 2 2 4" xfId="1034" xr:uid="{00000000-0005-0000-0000-000009040000}"/>
    <cellStyle name="20 % - Akzent6 2 2 2 2 4 2" xfId="4890" xr:uid="{00000000-0005-0000-0000-000009040000}"/>
    <cellStyle name="20 % - Akzent6 2 2 2 2 4 3" xfId="7783" xr:uid="{00000000-0005-0000-0000-000009040000}"/>
    <cellStyle name="20 % - Akzent6 2 2 2 2 5" xfId="4885" xr:uid="{00000000-0005-0000-0000-000004040000}"/>
    <cellStyle name="20 % - Akzent6 2 2 2 2 6" xfId="7778" xr:uid="{00000000-0005-0000-0000-000004040000}"/>
    <cellStyle name="20 % - Akzent6 2 2 2 3" xfId="1035" xr:uid="{00000000-0005-0000-0000-00000A040000}"/>
    <cellStyle name="20 % - Akzent6 2 2 2 3 2" xfId="1036" xr:uid="{00000000-0005-0000-0000-00000B040000}"/>
    <cellStyle name="20 % - Akzent6 2 2 2 3 2 2" xfId="1037" xr:uid="{00000000-0005-0000-0000-00000C040000}"/>
    <cellStyle name="20 % - Akzent6 2 2 2 3 2 2 2" xfId="4893" xr:uid="{00000000-0005-0000-0000-00000C040000}"/>
    <cellStyle name="20 % - Akzent6 2 2 2 3 2 2 3" xfId="7786" xr:uid="{00000000-0005-0000-0000-00000C040000}"/>
    <cellStyle name="20 % - Akzent6 2 2 2 3 2 3" xfId="4892" xr:uid="{00000000-0005-0000-0000-00000B040000}"/>
    <cellStyle name="20 % - Akzent6 2 2 2 3 2 4" xfId="7785" xr:uid="{00000000-0005-0000-0000-00000B040000}"/>
    <cellStyle name="20 % - Akzent6 2 2 2 3 3" xfId="1038" xr:uid="{00000000-0005-0000-0000-00000D040000}"/>
    <cellStyle name="20 % - Akzent6 2 2 2 3 3 2" xfId="1039" xr:uid="{00000000-0005-0000-0000-00000E040000}"/>
    <cellStyle name="20 % - Akzent6 2 2 2 3 3 2 2" xfId="4895" xr:uid="{00000000-0005-0000-0000-00000E040000}"/>
    <cellStyle name="20 % - Akzent6 2 2 2 3 3 2 3" xfId="7788" xr:uid="{00000000-0005-0000-0000-00000E040000}"/>
    <cellStyle name="20 % - Akzent6 2 2 2 3 3 3" xfId="4894" xr:uid="{00000000-0005-0000-0000-00000D040000}"/>
    <cellStyle name="20 % - Akzent6 2 2 2 3 3 4" xfId="7787" xr:uid="{00000000-0005-0000-0000-00000D040000}"/>
    <cellStyle name="20 % - Akzent6 2 2 2 3 4" xfId="1040" xr:uid="{00000000-0005-0000-0000-00000F040000}"/>
    <cellStyle name="20 % - Akzent6 2 2 2 3 4 2" xfId="4896" xr:uid="{00000000-0005-0000-0000-00000F040000}"/>
    <cellStyle name="20 % - Akzent6 2 2 2 3 4 3" xfId="7789" xr:uid="{00000000-0005-0000-0000-00000F040000}"/>
    <cellStyle name="20 % - Akzent6 2 2 2 3 5" xfId="4891" xr:uid="{00000000-0005-0000-0000-00000A040000}"/>
    <cellStyle name="20 % - Akzent6 2 2 2 3 6" xfId="7784" xr:uid="{00000000-0005-0000-0000-00000A040000}"/>
    <cellStyle name="20 % - Akzent6 2 2 2 4" xfId="1041" xr:uid="{00000000-0005-0000-0000-000010040000}"/>
    <cellStyle name="20 % - Akzent6 2 2 2 4 2" xfId="1042" xr:uid="{00000000-0005-0000-0000-000011040000}"/>
    <cellStyle name="20 % - Akzent6 2 2 2 4 2 2" xfId="4898" xr:uid="{00000000-0005-0000-0000-000011040000}"/>
    <cellStyle name="20 % - Akzent6 2 2 2 4 2 3" xfId="7791" xr:uid="{00000000-0005-0000-0000-000011040000}"/>
    <cellStyle name="20 % - Akzent6 2 2 2 4 3" xfId="4897" xr:uid="{00000000-0005-0000-0000-000010040000}"/>
    <cellStyle name="20 % - Akzent6 2 2 2 4 4" xfId="7790" xr:uid="{00000000-0005-0000-0000-000010040000}"/>
    <cellStyle name="20 % - Akzent6 2 2 2 5" xfId="1043" xr:uid="{00000000-0005-0000-0000-000012040000}"/>
    <cellStyle name="20 % - Akzent6 2 2 2 5 2" xfId="1044" xr:uid="{00000000-0005-0000-0000-000013040000}"/>
    <cellStyle name="20 % - Akzent6 2 2 2 5 2 2" xfId="4900" xr:uid="{00000000-0005-0000-0000-000013040000}"/>
    <cellStyle name="20 % - Akzent6 2 2 2 5 2 3" xfId="7793" xr:uid="{00000000-0005-0000-0000-000013040000}"/>
    <cellStyle name="20 % - Akzent6 2 2 2 5 3" xfId="4899" xr:uid="{00000000-0005-0000-0000-000012040000}"/>
    <cellStyle name="20 % - Akzent6 2 2 2 5 4" xfId="7792" xr:uid="{00000000-0005-0000-0000-000012040000}"/>
    <cellStyle name="20 % - Akzent6 2 2 2 6" xfId="1045" xr:uid="{00000000-0005-0000-0000-000014040000}"/>
    <cellStyle name="20 % - Akzent6 2 2 2 6 2" xfId="4901" xr:uid="{00000000-0005-0000-0000-000014040000}"/>
    <cellStyle name="20 % - Akzent6 2 2 2 6 3" xfId="7794" xr:uid="{00000000-0005-0000-0000-000014040000}"/>
    <cellStyle name="20 % - Akzent6 2 2 2 7" xfId="1046" xr:uid="{00000000-0005-0000-0000-000015040000}"/>
    <cellStyle name="20 % - Akzent6 2 2 2 8" xfId="4884" xr:uid="{00000000-0005-0000-0000-000003040000}"/>
    <cellStyle name="20 % - Akzent6 2 2 2 9" xfId="7777" xr:uid="{00000000-0005-0000-0000-000003040000}"/>
    <cellStyle name="20 % - Akzent6 2 2 3" xfId="1047" xr:uid="{00000000-0005-0000-0000-000016040000}"/>
    <cellStyle name="20 % - Akzent6 2 2 3 2" xfId="1048" xr:uid="{00000000-0005-0000-0000-000017040000}"/>
    <cellStyle name="20 % - Akzent6 2 2 3 2 2" xfId="1049" xr:uid="{00000000-0005-0000-0000-000018040000}"/>
    <cellStyle name="20 % - Akzent6 2 2 3 2 2 2" xfId="4904" xr:uid="{00000000-0005-0000-0000-000018040000}"/>
    <cellStyle name="20 % - Akzent6 2 2 3 2 2 3" xfId="7797" xr:uid="{00000000-0005-0000-0000-000018040000}"/>
    <cellStyle name="20 % - Akzent6 2 2 3 2 3" xfId="4903" xr:uid="{00000000-0005-0000-0000-000017040000}"/>
    <cellStyle name="20 % - Akzent6 2 2 3 2 4" xfId="7796" xr:uid="{00000000-0005-0000-0000-000017040000}"/>
    <cellStyle name="20 % - Akzent6 2 2 3 3" xfId="1050" xr:uid="{00000000-0005-0000-0000-000019040000}"/>
    <cellStyle name="20 % - Akzent6 2 2 3 3 2" xfId="1051" xr:uid="{00000000-0005-0000-0000-00001A040000}"/>
    <cellStyle name="20 % - Akzent6 2 2 3 3 2 2" xfId="4906" xr:uid="{00000000-0005-0000-0000-00001A040000}"/>
    <cellStyle name="20 % - Akzent6 2 2 3 3 2 3" xfId="7799" xr:uid="{00000000-0005-0000-0000-00001A040000}"/>
    <cellStyle name="20 % - Akzent6 2 2 3 3 3" xfId="4905" xr:uid="{00000000-0005-0000-0000-000019040000}"/>
    <cellStyle name="20 % - Akzent6 2 2 3 3 4" xfId="7798" xr:uid="{00000000-0005-0000-0000-000019040000}"/>
    <cellStyle name="20 % - Akzent6 2 2 3 4" xfId="1052" xr:uid="{00000000-0005-0000-0000-00001B040000}"/>
    <cellStyle name="20 % - Akzent6 2 2 3 4 2" xfId="4907" xr:uid="{00000000-0005-0000-0000-00001B040000}"/>
    <cellStyle name="20 % - Akzent6 2 2 3 4 3" xfId="7800" xr:uid="{00000000-0005-0000-0000-00001B040000}"/>
    <cellStyle name="20 % - Akzent6 2 2 3 5" xfId="4902" xr:uid="{00000000-0005-0000-0000-000016040000}"/>
    <cellStyle name="20 % - Akzent6 2 2 3 6" xfId="7795" xr:uid="{00000000-0005-0000-0000-000016040000}"/>
    <cellStyle name="20 % - Akzent6 2 2 4" xfId="1053" xr:uid="{00000000-0005-0000-0000-00001C040000}"/>
    <cellStyle name="20 % - Akzent6 2 2 4 2" xfId="1054" xr:uid="{00000000-0005-0000-0000-00001D040000}"/>
    <cellStyle name="20 % - Akzent6 2 2 4 2 2" xfId="1055" xr:uid="{00000000-0005-0000-0000-00001E040000}"/>
    <cellStyle name="20 % - Akzent6 2 2 4 2 2 2" xfId="4910" xr:uid="{00000000-0005-0000-0000-00001E040000}"/>
    <cellStyle name="20 % - Akzent6 2 2 4 2 2 3" xfId="7803" xr:uid="{00000000-0005-0000-0000-00001E040000}"/>
    <cellStyle name="20 % - Akzent6 2 2 4 2 3" xfId="4909" xr:uid="{00000000-0005-0000-0000-00001D040000}"/>
    <cellStyle name="20 % - Akzent6 2 2 4 2 4" xfId="7802" xr:uid="{00000000-0005-0000-0000-00001D040000}"/>
    <cellStyle name="20 % - Akzent6 2 2 4 3" xfId="1056" xr:uid="{00000000-0005-0000-0000-00001F040000}"/>
    <cellStyle name="20 % - Akzent6 2 2 4 3 2" xfId="1057" xr:uid="{00000000-0005-0000-0000-000020040000}"/>
    <cellStyle name="20 % - Akzent6 2 2 4 3 2 2" xfId="4912" xr:uid="{00000000-0005-0000-0000-000020040000}"/>
    <cellStyle name="20 % - Akzent6 2 2 4 3 2 3" xfId="7805" xr:uid="{00000000-0005-0000-0000-000020040000}"/>
    <cellStyle name="20 % - Akzent6 2 2 4 3 3" xfId="4911" xr:uid="{00000000-0005-0000-0000-00001F040000}"/>
    <cellStyle name="20 % - Akzent6 2 2 4 3 4" xfId="7804" xr:uid="{00000000-0005-0000-0000-00001F040000}"/>
    <cellStyle name="20 % - Akzent6 2 2 4 4" xfId="1058" xr:uid="{00000000-0005-0000-0000-000021040000}"/>
    <cellStyle name="20 % - Akzent6 2 2 4 4 2" xfId="4913" xr:uid="{00000000-0005-0000-0000-000021040000}"/>
    <cellStyle name="20 % - Akzent6 2 2 4 4 3" xfId="7806" xr:uid="{00000000-0005-0000-0000-000021040000}"/>
    <cellStyle name="20 % - Akzent6 2 2 4 5" xfId="4908" xr:uid="{00000000-0005-0000-0000-00001C040000}"/>
    <cellStyle name="20 % - Akzent6 2 2 4 6" xfId="7801" xr:uid="{00000000-0005-0000-0000-00001C040000}"/>
    <cellStyle name="20 % - Akzent6 2 2 5" xfId="1059" xr:uid="{00000000-0005-0000-0000-000022040000}"/>
    <cellStyle name="20 % - Akzent6 2 2 5 2" xfId="1060" xr:uid="{00000000-0005-0000-0000-000023040000}"/>
    <cellStyle name="20 % - Akzent6 2 2 5 2 2" xfId="4915" xr:uid="{00000000-0005-0000-0000-000023040000}"/>
    <cellStyle name="20 % - Akzent6 2 2 5 2 3" xfId="7808" xr:uid="{00000000-0005-0000-0000-000023040000}"/>
    <cellStyle name="20 % - Akzent6 2 2 5 3" xfId="4914" xr:uid="{00000000-0005-0000-0000-000022040000}"/>
    <cellStyle name="20 % - Akzent6 2 2 5 4" xfId="7807" xr:uid="{00000000-0005-0000-0000-000022040000}"/>
    <cellStyle name="20 % - Akzent6 2 2 6" xfId="1061" xr:uid="{00000000-0005-0000-0000-000024040000}"/>
    <cellStyle name="20 % - Akzent6 2 2 6 2" xfId="1062" xr:uid="{00000000-0005-0000-0000-000025040000}"/>
    <cellStyle name="20 % - Akzent6 2 2 6 2 2" xfId="4917" xr:uid="{00000000-0005-0000-0000-000025040000}"/>
    <cellStyle name="20 % - Akzent6 2 2 6 2 3" xfId="7810" xr:uid="{00000000-0005-0000-0000-000025040000}"/>
    <cellStyle name="20 % - Akzent6 2 2 6 3" xfId="4916" xr:uid="{00000000-0005-0000-0000-000024040000}"/>
    <cellStyle name="20 % - Akzent6 2 2 6 4" xfId="7809" xr:uid="{00000000-0005-0000-0000-000024040000}"/>
    <cellStyle name="20 % - Akzent6 2 2 7" xfId="1063" xr:uid="{00000000-0005-0000-0000-000026040000}"/>
    <cellStyle name="20 % - Akzent6 2 2 7 2" xfId="4918" xr:uid="{00000000-0005-0000-0000-000026040000}"/>
    <cellStyle name="20 % - Akzent6 2 2 7 3" xfId="7811" xr:uid="{00000000-0005-0000-0000-000026040000}"/>
    <cellStyle name="20 % - Akzent6 2 2 8" xfId="1064" xr:uid="{00000000-0005-0000-0000-000027040000}"/>
    <cellStyle name="20 % - Akzent6 2 2 8 2" xfId="4919" xr:uid="{00000000-0005-0000-0000-000027040000}"/>
    <cellStyle name="20 % - Akzent6 2 2 8 3" xfId="7812" xr:uid="{00000000-0005-0000-0000-000027040000}"/>
    <cellStyle name="20 % - Akzent6 2 3" xfId="1065" xr:uid="{00000000-0005-0000-0000-000028040000}"/>
    <cellStyle name="20 % - Akzent6 2 3 2" xfId="1066" xr:uid="{00000000-0005-0000-0000-000029040000}"/>
    <cellStyle name="20 % - Akzent6 2 3 2 2" xfId="1067" xr:uid="{00000000-0005-0000-0000-00002A040000}"/>
    <cellStyle name="20 % - Akzent6 2 3 2 2 2" xfId="1068" xr:uid="{00000000-0005-0000-0000-00002B040000}"/>
    <cellStyle name="20 % - Akzent6 2 3 2 2 2 2" xfId="4923" xr:uid="{00000000-0005-0000-0000-00002B040000}"/>
    <cellStyle name="20 % - Akzent6 2 3 2 2 2 3" xfId="7816" xr:uid="{00000000-0005-0000-0000-00002B040000}"/>
    <cellStyle name="20 % - Akzent6 2 3 2 2 3" xfId="4922" xr:uid="{00000000-0005-0000-0000-00002A040000}"/>
    <cellStyle name="20 % - Akzent6 2 3 2 2 4" xfId="7815" xr:uid="{00000000-0005-0000-0000-00002A040000}"/>
    <cellStyle name="20 % - Akzent6 2 3 2 3" xfId="1069" xr:uid="{00000000-0005-0000-0000-00002C040000}"/>
    <cellStyle name="20 % - Akzent6 2 3 2 3 2" xfId="1070" xr:uid="{00000000-0005-0000-0000-00002D040000}"/>
    <cellStyle name="20 % - Akzent6 2 3 2 3 2 2" xfId="4925" xr:uid="{00000000-0005-0000-0000-00002D040000}"/>
    <cellStyle name="20 % - Akzent6 2 3 2 3 2 3" xfId="7818" xr:uid="{00000000-0005-0000-0000-00002D040000}"/>
    <cellStyle name="20 % - Akzent6 2 3 2 3 3" xfId="4924" xr:uid="{00000000-0005-0000-0000-00002C040000}"/>
    <cellStyle name="20 % - Akzent6 2 3 2 3 4" xfId="7817" xr:uid="{00000000-0005-0000-0000-00002C040000}"/>
    <cellStyle name="20 % - Akzent6 2 3 2 4" xfId="1071" xr:uid="{00000000-0005-0000-0000-00002E040000}"/>
    <cellStyle name="20 % - Akzent6 2 3 2 4 2" xfId="4926" xr:uid="{00000000-0005-0000-0000-00002E040000}"/>
    <cellStyle name="20 % - Akzent6 2 3 2 4 3" xfId="7819" xr:uid="{00000000-0005-0000-0000-00002E040000}"/>
    <cellStyle name="20 % - Akzent6 2 3 2 5" xfId="4921" xr:uid="{00000000-0005-0000-0000-000029040000}"/>
    <cellStyle name="20 % - Akzent6 2 3 2 6" xfId="7814" xr:uid="{00000000-0005-0000-0000-000029040000}"/>
    <cellStyle name="20 % - Akzent6 2 3 3" xfId="1072" xr:uid="{00000000-0005-0000-0000-00002F040000}"/>
    <cellStyle name="20 % - Akzent6 2 3 3 2" xfId="1073" xr:uid="{00000000-0005-0000-0000-000030040000}"/>
    <cellStyle name="20 % - Akzent6 2 3 3 2 2" xfId="1074" xr:uid="{00000000-0005-0000-0000-000031040000}"/>
    <cellStyle name="20 % - Akzent6 2 3 3 2 2 2" xfId="4929" xr:uid="{00000000-0005-0000-0000-000031040000}"/>
    <cellStyle name="20 % - Akzent6 2 3 3 2 2 3" xfId="7822" xr:uid="{00000000-0005-0000-0000-000031040000}"/>
    <cellStyle name="20 % - Akzent6 2 3 3 2 3" xfId="4928" xr:uid="{00000000-0005-0000-0000-000030040000}"/>
    <cellStyle name="20 % - Akzent6 2 3 3 2 4" xfId="7821" xr:uid="{00000000-0005-0000-0000-000030040000}"/>
    <cellStyle name="20 % - Akzent6 2 3 3 3" xfId="1075" xr:uid="{00000000-0005-0000-0000-000032040000}"/>
    <cellStyle name="20 % - Akzent6 2 3 3 3 2" xfId="1076" xr:uid="{00000000-0005-0000-0000-000033040000}"/>
    <cellStyle name="20 % - Akzent6 2 3 3 3 2 2" xfId="4931" xr:uid="{00000000-0005-0000-0000-000033040000}"/>
    <cellStyle name="20 % - Akzent6 2 3 3 3 2 3" xfId="7824" xr:uid="{00000000-0005-0000-0000-000033040000}"/>
    <cellStyle name="20 % - Akzent6 2 3 3 3 3" xfId="4930" xr:uid="{00000000-0005-0000-0000-000032040000}"/>
    <cellStyle name="20 % - Akzent6 2 3 3 3 4" xfId="7823" xr:uid="{00000000-0005-0000-0000-000032040000}"/>
    <cellStyle name="20 % - Akzent6 2 3 3 4" xfId="1077" xr:uid="{00000000-0005-0000-0000-000034040000}"/>
    <cellStyle name="20 % - Akzent6 2 3 3 4 2" xfId="4932" xr:uid="{00000000-0005-0000-0000-000034040000}"/>
    <cellStyle name="20 % - Akzent6 2 3 3 4 3" xfId="7825" xr:uid="{00000000-0005-0000-0000-000034040000}"/>
    <cellStyle name="20 % - Akzent6 2 3 3 5" xfId="4927" xr:uid="{00000000-0005-0000-0000-00002F040000}"/>
    <cellStyle name="20 % - Akzent6 2 3 3 6" xfId="7820" xr:uid="{00000000-0005-0000-0000-00002F040000}"/>
    <cellStyle name="20 % - Akzent6 2 3 4" xfId="1078" xr:uid="{00000000-0005-0000-0000-000035040000}"/>
    <cellStyle name="20 % - Akzent6 2 3 4 2" xfId="1079" xr:uid="{00000000-0005-0000-0000-000036040000}"/>
    <cellStyle name="20 % - Akzent6 2 3 4 2 2" xfId="4934" xr:uid="{00000000-0005-0000-0000-000036040000}"/>
    <cellStyle name="20 % - Akzent6 2 3 4 2 3" xfId="7827" xr:uid="{00000000-0005-0000-0000-000036040000}"/>
    <cellStyle name="20 % - Akzent6 2 3 4 3" xfId="4933" xr:uid="{00000000-0005-0000-0000-000035040000}"/>
    <cellStyle name="20 % - Akzent6 2 3 4 4" xfId="7826" xr:uid="{00000000-0005-0000-0000-000035040000}"/>
    <cellStyle name="20 % - Akzent6 2 3 5" xfId="1080" xr:uid="{00000000-0005-0000-0000-000037040000}"/>
    <cellStyle name="20 % - Akzent6 2 3 5 2" xfId="1081" xr:uid="{00000000-0005-0000-0000-000038040000}"/>
    <cellStyle name="20 % - Akzent6 2 3 5 2 2" xfId="4936" xr:uid="{00000000-0005-0000-0000-000038040000}"/>
    <cellStyle name="20 % - Akzent6 2 3 5 2 3" xfId="7829" xr:uid="{00000000-0005-0000-0000-000038040000}"/>
    <cellStyle name="20 % - Akzent6 2 3 5 3" xfId="4935" xr:uid="{00000000-0005-0000-0000-000037040000}"/>
    <cellStyle name="20 % - Akzent6 2 3 5 4" xfId="7828" xr:uid="{00000000-0005-0000-0000-000037040000}"/>
    <cellStyle name="20 % - Akzent6 2 3 6" xfId="1082" xr:uid="{00000000-0005-0000-0000-000039040000}"/>
    <cellStyle name="20 % - Akzent6 2 3 6 2" xfId="4937" xr:uid="{00000000-0005-0000-0000-000039040000}"/>
    <cellStyle name="20 % - Akzent6 2 3 6 3" xfId="7830" xr:uid="{00000000-0005-0000-0000-000039040000}"/>
    <cellStyle name="20 % - Akzent6 2 3 7" xfId="4920" xr:uid="{00000000-0005-0000-0000-000028040000}"/>
    <cellStyle name="20 % - Akzent6 2 3 8" xfId="7813" xr:uid="{00000000-0005-0000-0000-000028040000}"/>
    <cellStyle name="20 % - Akzent6 2 4" xfId="1083" xr:uid="{00000000-0005-0000-0000-00003A040000}"/>
    <cellStyle name="20 % - Akzent6 2 4 2" xfId="1084" xr:uid="{00000000-0005-0000-0000-00003B040000}"/>
    <cellStyle name="20 % - Akzent6 2 4 2 2" xfId="1085" xr:uid="{00000000-0005-0000-0000-00003C040000}"/>
    <cellStyle name="20 % - Akzent6 2 4 2 2 2" xfId="4940" xr:uid="{00000000-0005-0000-0000-00003C040000}"/>
    <cellStyle name="20 % - Akzent6 2 4 2 2 3" xfId="7833" xr:uid="{00000000-0005-0000-0000-00003C040000}"/>
    <cellStyle name="20 % - Akzent6 2 4 2 3" xfId="4939" xr:uid="{00000000-0005-0000-0000-00003B040000}"/>
    <cellStyle name="20 % - Akzent6 2 4 2 4" xfId="7832" xr:uid="{00000000-0005-0000-0000-00003B040000}"/>
    <cellStyle name="20 % - Akzent6 2 4 3" xfId="1086" xr:uid="{00000000-0005-0000-0000-00003D040000}"/>
    <cellStyle name="20 % - Akzent6 2 4 3 2" xfId="1087" xr:uid="{00000000-0005-0000-0000-00003E040000}"/>
    <cellStyle name="20 % - Akzent6 2 4 3 2 2" xfId="4942" xr:uid="{00000000-0005-0000-0000-00003E040000}"/>
    <cellStyle name="20 % - Akzent6 2 4 3 2 3" xfId="7835" xr:uid="{00000000-0005-0000-0000-00003E040000}"/>
    <cellStyle name="20 % - Akzent6 2 4 3 3" xfId="4941" xr:uid="{00000000-0005-0000-0000-00003D040000}"/>
    <cellStyle name="20 % - Akzent6 2 4 3 4" xfId="7834" xr:uid="{00000000-0005-0000-0000-00003D040000}"/>
    <cellStyle name="20 % - Akzent6 2 4 4" xfId="1088" xr:uid="{00000000-0005-0000-0000-00003F040000}"/>
    <cellStyle name="20 % - Akzent6 2 4 4 2" xfId="4943" xr:uid="{00000000-0005-0000-0000-00003F040000}"/>
    <cellStyle name="20 % - Akzent6 2 4 4 3" xfId="7836" xr:uid="{00000000-0005-0000-0000-00003F040000}"/>
    <cellStyle name="20 % - Akzent6 2 4 5" xfId="1089" xr:uid="{00000000-0005-0000-0000-000040040000}"/>
    <cellStyle name="20 % - Akzent6 2 4 6" xfId="4938" xr:uid="{00000000-0005-0000-0000-00003A040000}"/>
    <cellStyle name="20 % - Akzent6 2 4 7" xfId="7831" xr:uid="{00000000-0005-0000-0000-00003A040000}"/>
    <cellStyle name="20 % - Akzent6 2 5" xfId="1090" xr:uid="{00000000-0005-0000-0000-000041040000}"/>
    <cellStyle name="20 % - Akzent6 2 5 2" xfId="1091" xr:uid="{00000000-0005-0000-0000-000042040000}"/>
    <cellStyle name="20 % - Akzent6 2 5 2 2" xfId="1092" xr:uid="{00000000-0005-0000-0000-000043040000}"/>
    <cellStyle name="20 % - Akzent6 2 5 2 2 2" xfId="4946" xr:uid="{00000000-0005-0000-0000-000043040000}"/>
    <cellStyle name="20 % - Akzent6 2 5 2 2 3" xfId="7839" xr:uid="{00000000-0005-0000-0000-000043040000}"/>
    <cellStyle name="20 % - Akzent6 2 5 2 3" xfId="4945" xr:uid="{00000000-0005-0000-0000-000042040000}"/>
    <cellStyle name="20 % - Akzent6 2 5 2 4" xfId="7838" xr:uid="{00000000-0005-0000-0000-000042040000}"/>
    <cellStyle name="20 % - Akzent6 2 5 3" xfId="1093" xr:uid="{00000000-0005-0000-0000-000044040000}"/>
    <cellStyle name="20 % - Akzent6 2 5 3 2" xfId="1094" xr:uid="{00000000-0005-0000-0000-000045040000}"/>
    <cellStyle name="20 % - Akzent6 2 5 3 2 2" xfId="4948" xr:uid="{00000000-0005-0000-0000-000045040000}"/>
    <cellStyle name="20 % - Akzent6 2 5 3 2 3" xfId="7841" xr:uid="{00000000-0005-0000-0000-000045040000}"/>
    <cellStyle name="20 % - Akzent6 2 5 3 3" xfId="4947" xr:uid="{00000000-0005-0000-0000-000044040000}"/>
    <cellStyle name="20 % - Akzent6 2 5 3 4" xfId="7840" xr:uid="{00000000-0005-0000-0000-000044040000}"/>
    <cellStyle name="20 % - Akzent6 2 5 4" xfId="1095" xr:uid="{00000000-0005-0000-0000-000046040000}"/>
    <cellStyle name="20 % - Akzent6 2 5 4 2" xfId="4949" xr:uid="{00000000-0005-0000-0000-000046040000}"/>
    <cellStyle name="20 % - Akzent6 2 5 4 3" xfId="7842" xr:uid="{00000000-0005-0000-0000-000046040000}"/>
    <cellStyle name="20 % - Akzent6 2 5 5" xfId="1096" xr:uid="{00000000-0005-0000-0000-000047040000}"/>
    <cellStyle name="20 % - Akzent6 2 5 6" xfId="4944" xr:uid="{00000000-0005-0000-0000-000041040000}"/>
    <cellStyle name="20 % - Akzent6 2 5 7" xfId="7837" xr:uid="{00000000-0005-0000-0000-000041040000}"/>
    <cellStyle name="20 % - Akzent6 2 6" xfId="1097" xr:uid="{00000000-0005-0000-0000-000048040000}"/>
    <cellStyle name="20 % - Akzent6 2 6 2" xfId="1098" xr:uid="{00000000-0005-0000-0000-000049040000}"/>
    <cellStyle name="20 % - Akzent6 2 6 2 2" xfId="4951" xr:uid="{00000000-0005-0000-0000-000049040000}"/>
    <cellStyle name="20 % - Akzent6 2 6 2 3" xfId="7844" xr:uid="{00000000-0005-0000-0000-000049040000}"/>
    <cellStyle name="20 % - Akzent6 2 6 3" xfId="4950" xr:uid="{00000000-0005-0000-0000-000048040000}"/>
    <cellStyle name="20 % - Akzent6 2 6 4" xfId="7843" xr:uid="{00000000-0005-0000-0000-000048040000}"/>
    <cellStyle name="20 % - Akzent6 2 7" xfId="1099" xr:uid="{00000000-0005-0000-0000-00004A040000}"/>
    <cellStyle name="20 % - Akzent6 2 7 2" xfId="1100" xr:uid="{00000000-0005-0000-0000-00004B040000}"/>
    <cellStyle name="20 % - Akzent6 2 7 2 2" xfId="4953" xr:uid="{00000000-0005-0000-0000-00004B040000}"/>
    <cellStyle name="20 % - Akzent6 2 7 2 3" xfId="7846" xr:uid="{00000000-0005-0000-0000-00004B040000}"/>
    <cellStyle name="20 % - Akzent6 2 7 3" xfId="4952" xr:uid="{00000000-0005-0000-0000-00004A040000}"/>
    <cellStyle name="20 % - Akzent6 2 7 4" xfId="7845" xr:uid="{00000000-0005-0000-0000-00004A040000}"/>
    <cellStyle name="20 % - Akzent6 2 8" xfId="1101" xr:uid="{00000000-0005-0000-0000-00004C040000}"/>
    <cellStyle name="20 % - Akzent6 2 8 2" xfId="4954" xr:uid="{00000000-0005-0000-0000-00004C040000}"/>
    <cellStyle name="20 % - Akzent6 2 8 3" xfId="7847" xr:uid="{00000000-0005-0000-0000-00004C040000}"/>
    <cellStyle name="20 % - Akzent6 2 9" xfId="1102" xr:uid="{00000000-0005-0000-0000-00004D040000}"/>
    <cellStyle name="20 % - Akzent6 3" xfId="1103" xr:uid="{00000000-0005-0000-0000-00004E040000}"/>
    <cellStyle name="20 % - Akzent6 3 10" xfId="7848" xr:uid="{00000000-0005-0000-0000-00004E040000}"/>
    <cellStyle name="20 % - Akzent6 3 2" xfId="1104" xr:uid="{00000000-0005-0000-0000-00004F040000}"/>
    <cellStyle name="20 % - Akzent6 3 2 2" xfId="1105" xr:uid="{00000000-0005-0000-0000-000050040000}"/>
    <cellStyle name="20 % - Akzent6 3 2 2 2" xfId="1106" xr:uid="{00000000-0005-0000-0000-000051040000}"/>
    <cellStyle name="20 % - Akzent6 3 2 2 2 2" xfId="1107" xr:uid="{00000000-0005-0000-0000-000052040000}"/>
    <cellStyle name="20 % - Akzent6 3 2 2 2 2 2" xfId="4959" xr:uid="{00000000-0005-0000-0000-000052040000}"/>
    <cellStyle name="20 % - Akzent6 3 2 2 2 2 3" xfId="7852" xr:uid="{00000000-0005-0000-0000-000052040000}"/>
    <cellStyle name="20 % - Akzent6 3 2 2 2 3" xfId="4958" xr:uid="{00000000-0005-0000-0000-000051040000}"/>
    <cellStyle name="20 % - Akzent6 3 2 2 2 4" xfId="7851" xr:uid="{00000000-0005-0000-0000-000051040000}"/>
    <cellStyle name="20 % - Akzent6 3 2 2 3" xfId="1108" xr:uid="{00000000-0005-0000-0000-000053040000}"/>
    <cellStyle name="20 % - Akzent6 3 2 2 3 2" xfId="1109" xr:uid="{00000000-0005-0000-0000-000054040000}"/>
    <cellStyle name="20 % - Akzent6 3 2 2 3 2 2" xfId="4961" xr:uid="{00000000-0005-0000-0000-000054040000}"/>
    <cellStyle name="20 % - Akzent6 3 2 2 3 2 3" xfId="7854" xr:uid="{00000000-0005-0000-0000-000054040000}"/>
    <cellStyle name="20 % - Akzent6 3 2 2 3 3" xfId="4960" xr:uid="{00000000-0005-0000-0000-000053040000}"/>
    <cellStyle name="20 % - Akzent6 3 2 2 3 4" xfId="7853" xr:uid="{00000000-0005-0000-0000-000053040000}"/>
    <cellStyle name="20 % - Akzent6 3 2 2 4" xfId="1110" xr:uid="{00000000-0005-0000-0000-000055040000}"/>
    <cellStyle name="20 % - Akzent6 3 2 2 4 2" xfId="4962" xr:uid="{00000000-0005-0000-0000-000055040000}"/>
    <cellStyle name="20 % - Akzent6 3 2 2 4 3" xfId="7855" xr:uid="{00000000-0005-0000-0000-000055040000}"/>
    <cellStyle name="20 % - Akzent6 3 2 2 5" xfId="4957" xr:uid="{00000000-0005-0000-0000-000050040000}"/>
    <cellStyle name="20 % - Akzent6 3 2 2 6" xfId="7850" xr:uid="{00000000-0005-0000-0000-000050040000}"/>
    <cellStyle name="20 % - Akzent6 3 2 3" xfId="1111" xr:uid="{00000000-0005-0000-0000-000056040000}"/>
    <cellStyle name="20 % - Akzent6 3 2 3 2" xfId="1112" xr:uid="{00000000-0005-0000-0000-000057040000}"/>
    <cellStyle name="20 % - Akzent6 3 2 3 2 2" xfId="1113" xr:uid="{00000000-0005-0000-0000-000058040000}"/>
    <cellStyle name="20 % - Akzent6 3 2 3 2 2 2" xfId="4965" xr:uid="{00000000-0005-0000-0000-000058040000}"/>
    <cellStyle name="20 % - Akzent6 3 2 3 2 2 3" xfId="7858" xr:uid="{00000000-0005-0000-0000-000058040000}"/>
    <cellStyle name="20 % - Akzent6 3 2 3 2 3" xfId="4964" xr:uid="{00000000-0005-0000-0000-000057040000}"/>
    <cellStyle name="20 % - Akzent6 3 2 3 2 4" xfId="7857" xr:uid="{00000000-0005-0000-0000-000057040000}"/>
    <cellStyle name="20 % - Akzent6 3 2 3 3" xfId="1114" xr:uid="{00000000-0005-0000-0000-000059040000}"/>
    <cellStyle name="20 % - Akzent6 3 2 3 3 2" xfId="1115" xr:uid="{00000000-0005-0000-0000-00005A040000}"/>
    <cellStyle name="20 % - Akzent6 3 2 3 3 2 2" xfId="4967" xr:uid="{00000000-0005-0000-0000-00005A040000}"/>
    <cellStyle name="20 % - Akzent6 3 2 3 3 2 3" xfId="7860" xr:uid="{00000000-0005-0000-0000-00005A040000}"/>
    <cellStyle name="20 % - Akzent6 3 2 3 3 3" xfId="4966" xr:uid="{00000000-0005-0000-0000-000059040000}"/>
    <cellStyle name="20 % - Akzent6 3 2 3 3 4" xfId="7859" xr:uid="{00000000-0005-0000-0000-000059040000}"/>
    <cellStyle name="20 % - Akzent6 3 2 3 4" xfId="1116" xr:uid="{00000000-0005-0000-0000-00005B040000}"/>
    <cellStyle name="20 % - Akzent6 3 2 3 4 2" xfId="4968" xr:uid="{00000000-0005-0000-0000-00005B040000}"/>
    <cellStyle name="20 % - Akzent6 3 2 3 4 3" xfId="7861" xr:uid="{00000000-0005-0000-0000-00005B040000}"/>
    <cellStyle name="20 % - Akzent6 3 2 3 5" xfId="4963" xr:uid="{00000000-0005-0000-0000-000056040000}"/>
    <cellStyle name="20 % - Akzent6 3 2 3 6" xfId="7856" xr:uid="{00000000-0005-0000-0000-000056040000}"/>
    <cellStyle name="20 % - Akzent6 3 2 4" xfId="1117" xr:uid="{00000000-0005-0000-0000-00005C040000}"/>
    <cellStyle name="20 % - Akzent6 3 2 4 2" xfId="1118" xr:uid="{00000000-0005-0000-0000-00005D040000}"/>
    <cellStyle name="20 % - Akzent6 3 2 4 2 2" xfId="4970" xr:uid="{00000000-0005-0000-0000-00005D040000}"/>
    <cellStyle name="20 % - Akzent6 3 2 4 2 3" xfId="7863" xr:uid="{00000000-0005-0000-0000-00005D040000}"/>
    <cellStyle name="20 % - Akzent6 3 2 4 3" xfId="4969" xr:uid="{00000000-0005-0000-0000-00005C040000}"/>
    <cellStyle name="20 % - Akzent6 3 2 4 4" xfId="7862" xr:uid="{00000000-0005-0000-0000-00005C040000}"/>
    <cellStyle name="20 % - Akzent6 3 2 5" xfId="1119" xr:uid="{00000000-0005-0000-0000-00005E040000}"/>
    <cellStyle name="20 % - Akzent6 3 2 5 2" xfId="1120" xr:uid="{00000000-0005-0000-0000-00005F040000}"/>
    <cellStyle name="20 % - Akzent6 3 2 5 2 2" xfId="4972" xr:uid="{00000000-0005-0000-0000-00005F040000}"/>
    <cellStyle name="20 % - Akzent6 3 2 5 2 3" xfId="7865" xr:uid="{00000000-0005-0000-0000-00005F040000}"/>
    <cellStyle name="20 % - Akzent6 3 2 5 3" xfId="4971" xr:uid="{00000000-0005-0000-0000-00005E040000}"/>
    <cellStyle name="20 % - Akzent6 3 2 5 4" xfId="7864" xr:uid="{00000000-0005-0000-0000-00005E040000}"/>
    <cellStyle name="20 % - Akzent6 3 2 6" xfId="1121" xr:uid="{00000000-0005-0000-0000-000060040000}"/>
    <cellStyle name="20 % - Akzent6 3 2 6 2" xfId="4973" xr:uid="{00000000-0005-0000-0000-000060040000}"/>
    <cellStyle name="20 % - Akzent6 3 2 6 3" xfId="7866" xr:uid="{00000000-0005-0000-0000-000060040000}"/>
    <cellStyle name="20 % - Akzent6 3 2 7" xfId="1122" xr:uid="{00000000-0005-0000-0000-000061040000}"/>
    <cellStyle name="20 % - Akzent6 3 2 8" xfId="4956" xr:uid="{00000000-0005-0000-0000-00004F040000}"/>
    <cellStyle name="20 % - Akzent6 3 2 9" xfId="7849" xr:uid="{00000000-0005-0000-0000-00004F040000}"/>
    <cellStyle name="20 % - Akzent6 3 3" xfId="1123" xr:uid="{00000000-0005-0000-0000-000062040000}"/>
    <cellStyle name="20 % - Akzent6 3 3 2" xfId="1124" xr:uid="{00000000-0005-0000-0000-000063040000}"/>
    <cellStyle name="20 % - Akzent6 3 3 2 2" xfId="1125" xr:uid="{00000000-0005-0000-0000-000064040000}"/>
    <cellStyle name="20 % - Akzent6 3 3 2 2 2" xfId="4976" xr:uid="{00000000-0005-0000-0000-000064040000}"/>
    <cellStyle name="20 % - Akzent6 3 3 2 2 3" xfId="7869" xr:uid="{00000000-0005-0000-0000-000064040000}"/>
    <cellStyle name="20 % - Akzent6 3 3 2 3" xfId="4975" xr:uid="{00000000-0005-0000-0000-000063040000}"/>
    <cellStyle name="20 % - Akzent6 3 3 2 4" xfId="7868" xr:uid="{00000000-0005-0000-0000-000063040000}"/>
    <cellStyle name="20 % - Akzent6 3 3 3" xfId="1126" xr:uid="{00000000-0005-0000-0000-000065040000}"/>
    <cellStyle name="20 % - Akzent6 3 3 3 2" xfId="1127" xr:uid="{00000000-0005-0000-0000-000066040000}"/>
    <cellStyle name="20 % - Akzent6 3 3 3 2 2" xfId="4978" xr:uid="{00000000-0005-0000-0000-000066040000}"/>
    <cellStyle name="20 % - Akzent6 3 3 3 2 3" xfId="7871" xr:uid="{00000000-0005-0000-0000-000066040000}"/>
    <cellStyle name="20 % - Akzent6 3 3 3 3" xfId="4977" xr:uid="{00000000-0005-0000-0000-000065040000}"/>
    <cellStyle name="20 % - Akzent6 3 3 3 4" xfId="7870" xr:uid="{00000000-0005-0000-0000-000065040000}"/>
    <cellStyle name="20 % - Akzent6 3 3 4" xfId="1128" xr:uid="{00000000-0005-0000-0000-000067040000}"/>
    <cellStyle name="20 % - Akzent6 3 3 4 2" xfId="4979" xr:uid="{00000000-0005-0000-0000-000067040000}"/>
    <cellStyle name="20 % - Akzent6 3 3 4 3" xfId="7872" xr:uid="{00000000-0005-0000-0000-000067040000}"/>
    <cellStyle name="20 % - Akzent6 3 3 5" xfId="4974" xr:uid="{00000000-0005-0000-0000-000062040000}"/>
    <cellStyle name="20 % - Akzent6 3 3 6" xfId="7867" xr:uid="{00000000-0005-0000-0000-000062040000}"/>
    <cellStyle name="20 % - Akzent6 3 4" xfId="1129" xr:uid="{00000000-0005-0000-0000-000068040000}"/>
    <cellStyle name="20 % - Akzent6 3 4 2" xfId="1130" xr:uid="{00000000-0005-0000-0000-000069040000}"/>
    <cellStyle name="20 % - Akzent6 3 4 2 2" xfId="1131" xr:uid="{00000000-0005-0000-0000-00006A040000}"/>
    <cellStyle name="20 % - Akzent6 3 4 2 2 2" xfId="4982" xr:uid="{00000000-0005-0000-0000-00006A040000}"/>
    <cellStyle name="20 % - Akzent6 3 4 2 2 3" xfId="7875" xr:uid="{00000000-0005-0000-0000-00006A040000}"/>
    <cellStyle name="20 % - Akzent6 3 4 2 3" xfId="4981" xr:uid="{00000000-0005-0000-0000-000069040000}"/>
    <cellStyle name="20 % - Akzent6 3 4 2 4" xfId="7874" xr:uid="{00000000-0005-0000-0000-000069040000}"/>
    <cellStyle name="20 % - Akzent6 3 4 3" xfId="1132" xr:uid="{00000000-0005-0000-0000-00006B040000}"/>
    <cellStyle name="20 % - Akzent6 3 4 3 2" xfId="1133" xr:uid="{00000000-0005-0000-0000-00006C040000}"/>
    <cellStyle name="20 % - Akzent6 3 4 3 2 2" xfId="4984" xr:uid="{00000000-0005-0000-0000-00006C040000}"/>
    <cellStyle name="20 % - Akzent6 3 4 3 2 3" xfId="7877" xr:uid="{00000000-0005-0000-0000-00006C040000}"/>
    <cellStyle name="20 % - Akzent6 3 4 3 3" xfId="4983" xr:uid="{00000000-0005-0000-0000-00006B040000}"/>
    <cellStyle name="20 % - Akzent6 3 4 3 4" xfId="7876" xr:uid="{00000000-0005-0000-0000-00006B040000}"/>
    <cellStyle name="20 % - Akzent6 3 4 4" xfId="1134" xr:uid="{00000000-0005-0000-0000-00006D040000}"/>
    <cellStyle name="20 % - Akzent6 3 4 4 2" xfId="4985" xr:uid="{00000000-0005-0000-0000-00006D040000}"/>
    <cellStyle name="20 % - Akzent6 3 4 4 3" xfId="7878" xr:uid="{00000000-0005-0000-0000-00006D040000}"/>
    <cellStyle name="20 % - Akzent6 3 4 5" xfId="4980" xr:uid="{00000000-0005-0000-0000-000068040000}"/>
    <cellStyle name="20 % - Akzent6 3 4 6" xfId="7873" xr:uid="{00000000-0005-0000-0000-000068040000}"/>
    <cellStyle name="20 % - Akzent6 3 5" xfId="1135" xr:uid="{00000000-0005-0000-0000-00006E040000}"/>
    <cellStyle name="20 % - Akzent6 3 5 2" xfId="1136" xr:uid="{00000000-0005-0000-0000-00006F040000}"/>
    <cellStyle name="20 % - Akzent6 3 5 2 2" xfId="4987" xr:uid="{00000000-0005-0000-0000-00006F040000}"/>
    <cellStyle name="20 % - Akzent6 3 5 2 3" xfId="7880" xr:uid="{00000000-0005-0000-0000-00006F040000}"/>
    <cellStyle name="20 % - Akzent6 3 5 3" xfId="4986" xr:uid="{00000000-0005-0000-0000-00006E040000}"/>
    <cellStyle name="20 % - Akzent6 3 5 4" xfId="7879" xr:uid="{00000000-0005-0000-0000-00006E040000}"/>
    <cellStyle name="20 % - Akzent6 3 6" xfId="1137" xr:uid="{00000000-0005-0000-0000-000070040000}"/>
    <cellStyle name="20 % - Akzent6 3 6 2" xfId="1138" xr:uid="{00000000-0005-0000-0000-000071040000}"/>
    <cellStyle name="20 % - Akzent6 3 6 2 2" xfId="4989" xr:uid="{00000000-0005-0000-0000-000071040000}"/>
    <cellStyle name="20 % - Akzent6 3 6 2 3" xfId="7882" xr:uid="{00000000-0005-0000-0000-000071040000}"/>
    <cellStyle name="20 % - Akzent6 3 6 3" xfId="4988" xr:uid="{00000000-0005-0000-0000-000070040000}"/>
    <cellStyle name="20 % - Akzent6 3 6 4" xfId="7881" xr:uid="{00000000-0005-0000-0000-000070040000}"/>
    <cellStyle name="20 % - Akzent6 3 7" xfId="1139" xr:uid="{00000000-0005-0000-0000-000072040000}"/>
    <cellStyle name="20 % - Akzent6 3 7 2" xfId="4990" xr:uid="{00000000-0005-0000-0000-000072040000}"/>
    <cellStyle name="20 % - Akzent6 3 7 3" xfId="7883" xr:uid="{00000000-0005-0000-0000-000072040000}"/>
    <cellStyle name="20 % - Akzent6 3 8" xfId="1140" xr:uid="{00000000-0005-0000-0000-000073040000}"/>
    <cellStyle name="20 % - Akzent6 3 9" xfId="4955" xr:uid="{00000000-0005-0000-0000-00004E040000}"/>
    <cellStyle name="20 % - Akzent6 4" xfId="1141" xr:uid="{00000000-0005-0000-0000-000074040000}"/>
    <cellStyle name="20 % - Akzent6 4 2" xfId="1142" xr:uid="{00000000-0005-0000-0000-000075040000}"/>
    <cellStyle name="20 % - Akzent6 4 2 2" xfId="1143" xr:uid="{00000000-0005-0000-0000-000076040000}"/>
    <cellStyle name="20 % - Akzent6 4 2 2 2" xfId="1144" xr:uid="{00000000-0005-0000-0000-000077040000}"/>
    <cellStyle name="20 % - Akzent6 4 2 2 2 2" xfId="4994" xr:uid="{00000000-0005-0000-0000-000077040000}"/>
    <cellStyle name="20 % - Akzent6 4 2 2 2 3" xfId="7887" xr:uid="{00000000-0005-0000-0000-000077040000}"/>
    <cellStyle name="20 % - Akzent6 4 2 2 3" xfId="4993" xr:uid="{00000000-0005-0000-0000-000076040000}"/>
    <cellStyle name="20 % - Akzent6 4 2 2 4" xfId="7886" xr:uid="{00000000-0005-0000-0000-000076040000}"/>
    <cellStyle name="20 % - Akzent6 4 2 3" xfId="1145" xr:uid="{00000000-0005-0000-0000-000078040000}"/>
    <cellStyle name="20 % - Akzent6 4 2 3 2" xfId="1146" xr:uid="{00000000-0005-0000-0000-000079040000}"/>
    <cellStyle name="20 % - Akzent6 4 2 3 2 2" xfId="4996" xr:uid="{00000000-0005-0000-0000-000079040000}"/>
    <cellStyle name="20 % - Akzent6 4 2 3 2 3" xfId="7889" xr:uid="{00000000-0005-0000-0000-000079040000}"/>
    <cellStyle name="20 % - Akzent6 4 2 3 3" xfId="4995" xr:uid="{00000000-0005-0000-0000-000078040000}"/>
    <cellStyle name="20 % - Akzent6 4 2 3 4" xfId="7888" xr:uid="{00000000-0005-0000-0000-000078040000}"/>
    <cellStyle name="20 % - Akzent6 4 2 4" xfId="1147" xr:uid="{00000000-0005-0000-0000-00007A040000}"/>
    <cellStyle name="20 % - Akzent6 4 2 4 2" xfId="4997" xr:uid="{00000000-0005-0000-0000-00007A040000}"/>
    <cellStyle name="20 % - Akzent6 4 2 4 3" xfId="7890" xr:uid="{00000000-0005-0000-0000-00007A040000}"/>
    <cellStyle name="20 % - Akzent6 4 2 5" xfId="4992" xr:uid="{00000000-0005-0000-0000-000075040000}"/>
    <cellStyle name="20 % - Akzent6 4 2 6" xfId="7885" xr:uid="{00000000-0005-0000-0000-000075040000}"/>
    <cellStyle name="20 % - Akzent6 4 3" xfId="1148" xr:uid="{00000000-0005-0000-0000-00007B040000}"/>
    <cellStyle name="20 % - Akzent6 4 3 2" xfId="1149" xr:uid="{00000000-0005-0000-0000-00007C040000}"/>
    <cellStyle name="20 % - Akzent6 4 3 2 2" xfId="1150" xr:uid="{00000000-0005-0000-0000-00007D040000}"/>
    <cellStyle name="20 % - Akzent6 4 3 2 2 2" xfId="5000" xr:uid="{00000000-0005-0000-0000-00007D040000}"/>
    <cellStyle name="20 % - Akzent6 4 3 2 2 3" xfId="7893" xr:uid="{00000000-0005-0000-0000-00007D040000}"/>
    <cellStyle name="20 % - Akzent6 4 3 2 3" xfId="4999" xr:uid="{00000000-0005-0000-0000-00007C040000}"/>
    <cellStyle name="20 % - Akzent6 4 3 2 4" xfId="7892" xr:uid="{00000000-0005-0000-0000-00007C040000}"/>
    <cellStyle name="20 % - Akzent6 4 3 3" xfId="1151" xr:uid="{00000000-0005-0000-0000-00007E040000}"/>
    <cellStyle name="20 % - Akzent6 4 3 3 2" xfId="1152" xr:uid="{00000000-0005-0000-0000-00007F040000}"/>
    <cellStyle name="20 % - Akzent6 4 3 3 2 2" xfId="5002" xr:uid="{00000000-0005-0000-0000-00007F040000}"/>
    <cellStyle name="20 % - Akzent6 4 3 3 2 3" xfId="7895" xr:uid="{00000000-0005-0000-0000-00007F040000}"/>
    <cellStyle name="20 % - Akzent6 4 3 3 3" xfId="5001" xr:uid="{00000000-0005-0000-0000-00007E040000}"/>
    <cellStyle name="20 % - Akzent6 4 3 3 4" xfId="7894" xr:uid="{00000000-0005-0000-0000-00007E040000}"/>
    <cellStyle name="20 % - Akzent6 4 3 4" xfId="1153" xr:uid="{00000000-0005-0000-0000-000080040000}"/>
    <cellStyle name="20 % - Akzent6 4 3 4 2" xfId="5003" xr:uid="{00000000-0005-0000-0000-000080040000}"/>
    <cellStyle name="20 % - Akzent6 4 3 4 3" xfId="7896" xr:uid="{00000000-0005-0000-0000-000080040000}"/>
    <cellStyle name="20 % - Akzent6 4 3 5" xfId="4998" xr:uid="{00000000-0005-0000-0000-00007B040000}"/>
    <cellStyle name="20 % - Akzent6 4 3 6" xfId="7891" xr:uid="{00000000-0005-0000-0000-00007B040000}"/>
    <cellStyle name="20 % - Akzent6 4 4" xfId="1154" xr:uid="{00000000-0005-0000-0000-000081040000}"/>
    <cellStyle name="20 % - Akzent6 4 4 2" xfId="1155" xr:uid="{00000000-0005-0000-0000-000082040000}"/>
    <cellStyle name="20 % - Akzent6 4 4 2 2" xfId="5005" xr:uid="{00000000-0005-0000-0000-000082040000}"/>
    <cellStyle name="20 % - Akzent6 4 4 2 3" xfId="7898" xr:uid="{00000000-0005-0000-0000-000082040000}"/>
    <cellStyle name="20 % - Akzent6 4 4 3" xfId="5004" xr:uid="{00000000-0005-0000-0000-000081040000}"/>
    <cellStyle name="20 % - Akzent6 4 4 4" xfId="7897" xr:uid="{00000000-0005-0000-0000-000081040000}"/>
    <cellStyle name="20 % - Akzent6 4 5" xfId="1156" xr:uid="{00000000-0005-0000-0000-000083040000}"/>
    <cellStyle name="20 % - Akzent6 4 5 2" xfId="1157" xr:uid="{00000000-0005-0000-0000-000084040000}"/>
    <cellStyle name="20 % - Akzent6 4 5 2 2" xfId="5007" xr:uid="{00000000-0005-0000-0000-000084040000}"/>
    <cellStyle name="20 % - Akzent6 4 5 2 3" xfId="7900" xr:uid="{00000000-0005-0000-0000-000084040000}"/>
    <cellStyle name="20 % - Akzent6 4 5 3" xfId="5006" xr:uid="{00000000-0005-0000-0000-000083040000}"/>
    <cellStyle name="20 % - Akzent6 4 5 4" xfId="7899" xr:uid="{00000000-0005-0000-0000-000083040000}"/>
    <cellStyle name="20 % - Akzent6 4 6" xfId="1158" xr:uid="{00000000-0005-0000-0000-000085040000}"/>
    <cellStyle name="20 % - Akzent6 4 6 2" xfId="5008" xr:uid="{00000000-0005-0000-0000-000085040000}"/>
    <cellStyle name="20 % - Akzent6 4 6 3" xfId="7901" xr:uid="{00000000-0005-0000-0000-000085040000}"/>
    <cellStyle name="20 % - Akzent6 4 7" xfId="4991" xr:uid="{00000000-0005-0000-0000-000074040000}"/>
    <cellStyle name="20 % - Akzent6 4 8" xfId="7884" xr:uid="{00000000-0005-0000-0000-000074040000}"/>
    <cellStyle name="20 % - Akzent6 5" xfId="1159" xr:uid="{00000000-0005-0000-0000-000086040000}"/>
    <cellStyle name="20 % - Akzent6 5 2" xfId="1160" xr:uid="{00000000-0005-0000-0000-000087040000}"/>
    <cellStyle name="20 % - Akzent6 5 2 2" xfId="1161" xr:uid="{00000000-0005-0000-0000-000088040000}"/>
    <cellStyle name="20 % - Akzent6 5 2 2 2" xfId="1162" xr:uid="{00000000-0005-0000-0000-000089040000}"/>
    <cellStyle name="20 % - Akzent6 5 2 2 2 2" xfId="5012" xr:uid="{00000000-0005-0000-0000-000089040000}"/>
    <cellStyle name="20 % - Akzent6 5 2 2 2 3" xfId="7905" xr:uid="{00000000-0005-0000-0000-000089040000}"/>
    <cellStyle name="20 % - Akzent6 5 2 2 3" xfId="5011" xr:uid="{00000000-0005-0000-0000-000088040000}"/>
    <cellStyle name="20 % - Akzent6 5 2 2 4" xfId="7904" xr:uid="{00000000-0005-0000-0000-000088040000}"/>
    <cellStyle name="20 % - Akzent6 5 2 3" xfId="1163" xr:uid="{00000000-0005-0000-0000-00008A040000}"/>
    <cellStyle name="20 % - Akzent6 5 2 3 2" xfId="1164" xr:uid="{00000000-0005-0000-0000-00008B040000}"/>
    <cellStyle name="20 % - Akzent6 5 2 3 2 2" xfId="5014" xr:uid="{00000000-0005-0000-0000-00008B040000}"/>
    <cellStyle name="20 % - Akzent6 5 2 3 2 3" xfId="7907" xr:uid="{00000000-0005-0000-0000-00008B040000}"/>
    <cellStyle name="20 % - Akzent6 5 2 3 3" xfId="5013" xr:uid="{00000000-0005-0000-0000-00008A040000}"/>
    <cellStyle name="20 % - Akzent6 5 2 3 4" xfId="7906" xr:uid="{00000000-0005-0000-0000-00008A040000}"/>
    <cellStyle name="20 % - Akzent6 5 2 4" xfId="1165" xr:uid="{00000000-0005-0000-0000-00008C040000}"/>
    <cellStyle name="20 % - Akzent6 5 2 4 2" xfId="5015" xr:uid="{00000000-0005-0000-0000-00008C040000}"/>
    <cellStyle name="20 % - Akzent6 5 2 4 3" xfId="7908" xr:uid="{00000000-0005-0000-0000-00008C040000}"/>
    <cellStyle name="20 % - Akzent6 5 2 5" xfId="5010" xr:uid="{00000000-0005-0000-0000-000087040000}"/>
    <cellStyle name="20 % - Akzent6 5 2 6" xfId="7903" xr:uid="{00000000-0005-0000-0000-000087040000}"/>
    <cellStyle name="20 % - Akzent6 5 3" xfId="1166" xr:uid="{00000000-0005-0000-0000-00008D040000}"/>
    <cellStyle name="20 % - Akzent6 5 3 2" xfId="1167" xr:uid="{00000000-0005-0000-0000-00008E040000}"/>
    <cellStyle name="20 % - Akzent6 5 3 2 2" xfId="1168" xr:uid="{00000000-0005-0000-0000-00008F040000}"/>
    <cellStyle name="20 % - Akzent6 5 3 2 2 2" xfId="5018" xr:uid="{00000000-0005-0000-0000-00008F040000}"/>
    <cellStyle name="20 % - Akzent6 5 3 2 2 3" xfId="7911" xr:uid="{00000000-0005-0000-0000-00008F040000}"/>
    <cellStyle name="20 % - Akzent6 5 3 2 3" xfId="5017" xr:uid="{00000000-0005-0000-0000-00008E040000}"/>
    <cellStyle name="20 % - Akzent6 5 3 2 4" xfId="7910" xr:uid="{00000000-0005-0000-0000-00008E040000}"/>
    <cellStyle name="20 % - Akzent6 5 3 3" xfId="1169" xr:uid="{00000000-0005-0000-0000-000090040000}"/>
    <cellStyle name="20 % - Akzent6 5 3 3 2" xfId="1170" xr:uid="{00000000-0005-0000-0000-000091040000}"/>
    <cellStyle name="20 % - Akzent6 5 3 3 2 2" xfId="5020" xr:uid="{00000000-0005-0000-0000-000091040000}"/>
    <cellStyle name="20 % - Akzent6 5 3 3 2 3" xfId="7913" xr:uid="{00000000-0005-0000-0000-000091040000}"/>
    <cellStyle name="20 % - Akzent6 5 3 3 3" xfId="5019" xr:uid="{00000000-0005-0000-0000-000090040000}"/>
    <cellStyle name="20 % - Akzent6 5 3 3 4" xfId="7912" xr:uid="{00000000-0005-0000-0000-000090040000}"/>
    <cellStyle name="20 % - Akzent6 5 3 4" xfId="1171" xr:uid="{00000000-0005-0000-0000-000092040000}"/>
    <cellStyle name="20 % - Akzent6 5 3 4 2" xfId="5021" xr:uid="{00000000-0005-0000-0000-000092040000}"/>
    <cellStyle name="20 % - Akzent6 5 3 4 3" xfId="7914" xr:uid="{00000000-0005-0000-0000-000092040000}"/>
    <cellStyle name="20 % - Akzent6 5 3 5" xfId="5016" xr:uid="{00000000-0005-0000-0000-00008D040000}"/>
    <cellStyle name="20 % - Akzent6 5 3 6" xfId="7909" xr:uid="{00000000-0005-0000-0000-00008D040000}"/>
    <cellStyle name="20 % - Akzent6 5 4" xfId="1172" xr:uid="{00000000-0005-0000-0000-000093040000}"/>
    <cellStyle name="20 % - Akzent6 5 4 2" xfId="1173" xr:uid="{00000000-0005-0000-0000-000094040000}"/>
    <cellStyle name="20 % - Akzent6 5 4 2 2" xfId="5023" xr:uid="{00000000-0005-0000-0000-000094040000}"/>
    <cellStyle name="20 % - Akzent6 5 4 2 3" xfId="7916" xr:uid="{00000000-0005-0000-0000-000094040000}"/>
    <cellStyle name="20 % - Akzent6 5 4 3" xfId="5022" xr:uid="{00000000-0005-0000-0000-000093040000}"/>
    <cellStyle name="20 % - Akzent6 5 4 4" xfId="7915" xr:uid="{00000000-0005-0000-0000-000093040000}"/>
    <cellStyle name="20 % - Akzent6 5 5" xfId="1174" xr:uid="{00000000-0005-0000-0000-000095040000}"/>
    <cellStyle name="20 % - Akzent6 5 5 2" xfId="1175" xr:uid="{00000000-0005-0000-0000-000096040000}"/>
    <cellStyle name="20 % - Akzent6 5 5 2 2" xfId="5025" xr:uid="{00000000-0005-0000-0000-000096040000}"/>
    <cellStyle name="20 % - Akzent6 5 5 2 3" xfId="7918" xr:uid="{00000000-0005-0000-0000-000096040000}"/>
    <cellStyle name="20 % - Akzent6 5 5 3" xfId="5024" xr:uid="{00000000-0005-0000-0000-000095040000}"/>
    <cellStyle name="20 % - Akzent6 5 5 4" xfId="7917" xr:uid="{00000000-0005-0000-0000-000095040000}"/>
    <cellStyle name="20 % - Akzent6 5 6" xfId="1176" xr:uid="{00000000-0005-0000-0000-000097040000}"/>
    <cellStyle name="20 % - Akzent6 5 6 2" xfId="5026" xr:uid="{00000000-0005-0000-0000-000097040000}"/>
    <cellStyle name="20 % - Akzent6 5 6 3" xfId="7919" xr:uid="{00000000-0005-0000-0000-000097040000}"/>
    <cellStyle name="20 % - Akzent6 5 7" xfId="5009" xr:uid="{00000000-0005-0000-0000-000086040000}"/>
    <cellStyle name="20 % - Akzent6 5 8" xfId="7902" xr:uid="{00000000-0005-0000-0000-000086040000}"/>
    <cellStyle name="20 % - Akzent6 6" xfId="1177" xr:uid="{00000000-0005-0000-0000-000098040000}"/>
    <cellStyle name="20 % - Akzent6 6 2" xfId="1178" xr:uid="{00000000-0005-0000-0000-000099040000}"/>
    <cellStyle name="20 % - Akzent6 6 2 2" xfId="1179" xr:uid="{00000000-0005-0000-0000-00009A040000}"/>
    <cellStyle name="20 % - Akzent6 6 2 2 2" xfId="1180" xr:uid="{00000000-0005-0000-0000-00009B040000}"/>
    <cellStyle name="20 % - Akzent6 6 2 2 2 2" xfId="5030" xr:uid="{00000000-0005-0000-0000-00009B040000}"/>
    <cellStyle name="20 % - Akzent6 6 2 2 2 3" xfId="7923" xr:uid="{00000000-0005-0000-0000-00009B040000}"/>
    <cellStyle name="20 % - Akzent6 6 2 2 3" xfId="5029" xr:uid="{00000000-0005-0000-0000-00009A040000}"/>
    <cellStyle name="20 % - Akzent6 6 2 2 4" xfId="7922" xr:uid="{00000000-0005-0000-0000-00009A040000}"/>
    <cellStyle name="20 % - Akzent6 6 2 3" xfId="1181" xr:uid="{00000000-0005-0000-0000-00009C040000}"/>
    <cellStyle name="20 % - Akzent6 6 2 3 2" xfId="1182" xr:uid="{00000000-0005-0000-0000-00009D040000}"/>
    <cellStyle name="20 % - Akzent6 6 2 3 2 2" xfId="5032" xr:uid="{00000000-0005-0000-0000-00009D040000}"/>
    <cellStyle name="20 % - Akzent6 6 2 3 2 3" xfId="7925" xr:uid="{00000000-0005-0000-0000-00009D040000}"/>
    <cellStyle name="20 % - Akzent6 6 2 3 3" xfId="5031" xr:uid="{00000000-0005-0000-0000-00009C040000}"/>
    <cellStyle name="20 % - Akzent6 6 2 3 4" xfId="7924" xr:uid="{00000000-0005-0000-0000-00009C040000}"/>
    <cellStyle name="20 % - Akzent6 6 2 4" xfId="1183" xr:uid="{00000000-0005-0000-0000-00009E040000}"/>
    <cellStyle name="20 % - Akzent6 6 2 4 2" xfId="5033" xr:uid="{00000000-0005-0000-0000-00009E040000}"/>
    <cellStyle name="20 % - Akzent6 6 2 4 3" xfId="7926" xr:uid="{00000000-0005-0000-0000-00009E040000}"/>
    <cellStyle name="20 % - Akzent6 6 2 5" xfId="5028" xr:uid="{00000000-0005-0000-0000-000099040000}"/>
    <cellStyle name="20 % - Akzent6 6 2 6" xfId="7921" xr:uid="{00000000-0005-0000-0000-000099040000}"/>
    <cellStyle name="20 % - Akzent6 6 3" xfId="1184" xr:uid="{00000000-0005-0000-0000-00009F040000}"/>
    <cellStyle name="20 % - Akzent6 6 3 2" xfId="1185" xr:uid="{00000000-0005-0000-0000-0000A0040000}"/>
    <cellStyle name="20 % - Akzent6 6 3 2 2" xfId="1186" xr:uid="{00000000-0005-0000-0000-0000A1040000}"/>
    <cellStyle name="20 % - Akzent6 6 3 2 2 2" xfId="5036" xr:uid="{00000000-0005-0000-0000-0000A1040000}"/>
    <cellStyle name="20 % - Akzent6 6 3 2 2 3" xfId="7929" xr:uid="{00000000-0005-0000-0000-0000A1040000}"/>
    <cellStyle name="20 % - Akzent6 6 3 2 3" xfId="5035" xr:uid="{00000000-0005-0000-0000-0000A0040000}"/>
    <cellStyle name="20 % - Akzent6 6 3 2 4" xfId="7928" xr:uid="{00000000-0005-0000-0000-0000A0040000}"/>
    <cellStyle name="20 % - Akzent6 6 3 3" xfId="1187" xr:uid="{00000000-0005-0000-0000-0000A2040000}"/>
    <cellStyle name="20 % - Akzent6 6 3 3 2" xfId="1188" xr:uid="{00000000-0005-0000-0000-0000A3040000}"/>
    <cellStyle name="20 % - Akzent6 6 3 3 2 2" xfId="5038" xr:uid="{00000000-0005-0000-0000-0000A3040000}"/>
    <cellStyle name="20 % - Akzent6 6 3 3 2 3" xfId="7931" xr:uid="{00000000-0005-0000-0000-0000A3040000}"/>
    <cellStyle name="20 % - Akzent6 6 3 3 3" xfId="5037" xr:uid="{00000000-0005-0000-0000-0000A2040000}"/>
    <cellStyle name="20 % - Akzent6 6 3 3 4" xfId="7930" xr:uid="{00000000-0005-0000-0000-0000A2040000}"/>
    <cellStyle name="20 % - Akzent6 6 3 4" xfId="1189" xr:uid="{00000000-0005-0000-0000-0000A4040000}"/>
    <cellStyle name="20 % - Akzent6 6 3 4 2" xfId="5039" xr:uid="{00000000-0005-0000-0000-0000A4040000}"/>
    <cellStyle name="20 % - Akzent6 6 3 4 3" xfId="7932" xr:uid="{00000000-0005-0000-0000-0000A4040000}"/>
    <cellStyle name="20 % - Akzent6 6 3 5" xfId="5034" xr:uid="{00000000-0005-0000-0000-00009F040000}"/>
    <cellStyle name="20 % - Akzent6 6 3 6" xfId="7927" xr:uid="{00000000-0005-0000-0000-00009F040000}"/>
    <cellStyle name="20 % - Akzent6 6 4" xfId="1190" xr:uid="{00000000-0005-0000-0000-0000A5040000}"/>
    <cellStyle name="20 % - Akzent6 6 4 2" xfId="1191" xr:uid="{00000000-0005-0000-0000-0000A6040000}"/>
    <cellStyle name="20 % - Akzent6 6 4 2 2" xfId="5041" xr:uid="{00000000-0005-0000-0000-0000A6040000}"/>
    <cellStyle name="20 % - Akzent6 6 4 2 3" xfId="7934" xr:uid="{00000000-0005-0000-0000-0000A6040000}"/>
    <cellStyle name="20 % - Akzent6 6 4 3" xfId="5040" xr:uid="{00000000-0005-0000-0000-0000A5040000}"/>
    <cellStyle name="20 % - Akzent6 6 4 4" xfId="7933" xr:uid="{00000000-0005-0000-0000-0000A5040000}"/>
    <cellStyle name="20 % - Akzent6 6 5" xfId="1192" xr:uid="{00000000-0005-0000-0000-0000A7040000}"/>
    <cellStyle name="20 % - Akzent6 6 5 2" xfId="1193" xr:uid="{00000000-0005-0000-0000-0000A8040000}"/>
    <cellStyle name="20 % - Akzent6 6 5 2 2" xfId="5043" xr:uid="{00000000-0005-0000-0000-0000A8040000}"/>
    <cellStyle name="20 % - Akzent6 6 5 2 3" xfId="7936" xr:uid="{00000000-0005-0000-0000-0000A8040000}"/>
    <cellStyle name="20 % - Akzent6 6 5 3" xfId="5042" xr:uid="{00000000-0005-0000-0000-0000A7040000}"/>
    <cellStyle name="20 % - Akzent6 6 5 4" xfId="7935" xr:uid="{00000000-0005-0000-0000-0000A7040000}"/>
    <cellStyle name="20 % - Akzent6 6 6" xfId="1194" xr:uid="{00000000-0005-0000-0000-0000A9040000}"/>
    <cellStyle name="20 % - Akzent6 6 6 2" xfId="5044" xr:uid="{00000000-0005-0000-0000-0000A9040000}"/>
    <cellStyle name="20 % - Akzent6 6 6 3" xfId="7937" xr:uid="{00000000-0005-0000-0000-0000A9040000}"/>
    <cellStyle name="20 % - Akzent6 6 7" xfId="5027" xr:uid="{00000000-0005-0000-0000-000098040000}"/>
    <cellStyle name="20 % - Akzent6 6 8" xfId="7920" xr:uid="{00000000-0005-0000-0000-000098040000}"/>
    <cellStyle name="20 % - Akzent6 7" xfId="1195" xr:uid="{00000000-0005-0000-0000-0000AA040000}"/>
    <cellStyle name="20 % - Akzent6 7 2" xfId="1196" xr:uid="{00000000-0005-0000-0000-0000AB040000}"/>
    <cellStyle name="20 % - Akzent6 7 2 2" xfId="1197" xr:uid="{00000000-0005-0000-0000-0000AC040000}"/>
    <cellStyle name="20 % - Akzent6 7 2 2 2" xfId="1198" xr:uid="{00000000-0005-0000-0000-0000AD040000}"/>
    <cellStyle name="20 % - Akzent6 7 2 2 2 2" xfId="5048" xr:uid="{00000000-0005-0000-0000-0000AD040000}"/>
    <cellStyle name="20 % - Akzent6 7 2 2 2 3" xfId="7941" xr:uid="{00000000-0005-0000-0000-0000AD040000}"/>
    <cellStyle name="20 % - Akzent6 7 2 2 3" xfId="5047" xr:uid="{00000000-0005-0000-0000-0000AC040000}"/>
    <cellStyle name="20 % - Akzent6 7 2 2 4" xfId="7940" xr:uid="{00000000-0005-0000-0000-0000AC040000}"/>
    <cellStyle name="20 % - Akzent6 7 2 3" xfId="1199" xr:uid="{00000000-0005-0000-0000-0000AE040000}"/>
    <cellStyle name="20 % - Akzent6 7 2 3 2" xfId="1200" xr:uid="{00000000-0005-0000-0000-0000AF040000}"/>
    <cellStyle name="20 % - Akzent6 7 2 3 2 2" xfId="5050" xr:uid="{00000000-0005-0000-0000-0000AF040000}"/>
    <cellStyle name="20 % - Akzent6 7 2 3 2 3" xfId="7943" xr:uid="{00000000-0005-0000-0000-0000AF040000}"/>
    <cellStyle name="20 % - Akzent6 7 2 3 3" xfId="5049" xr:uid="{00000000-0005-0000-0000-0000AE040000}"/>
    <cellStyle name="20 % - Akzent6 7 2 3 4" xfId="7942" xr:uid="{00000000-0005-0000-0000-0000AE040000}"/>
    <cellStyle name="20 % - Akzent6 7 2 4" xfId="1201" xr:uid="{00000000-0005-0000-0000-0000B0040000}"/>
    <cellStyle name="20 % - Akzent6 7 2 4 2" xfId="5051" xr:uid="{00000000-0005-0000-0000-0000B0040000}"/>
    <cellStyle name="20 % - Akzent6 7 2 4 3" xfId="7944" xr:uid="{00000000-0005-0000-0000-0000B0040000}"/>
    <cellStyle name="20 % - Akzent6 7 2 5" xfId="5046" xr:uid="{00000000-0005-0000-0000-0000AB040000}"/>
    <cellStyle name="20 % - Akzent6 7 2 6" xfId="7939" xr:uid="{00000000-0005-0000-0000-0000AB040000}"/>
    <cellStyle name="20 % - Akzent6 7 3" xfId="1202" xr:uid="{00000000-0005-0000-0000-0000B1040000}"/>
    <cellStyle name="20 % - Akzent6 7 3 2" xfId="1203" xr:uid="{00000000-0005-0000-0000-0000B2040000}"/>
    <cellStyle name="20 % - Akzent6 7 3 2 2" xfId="5053" xr:uid="{00000000-0005-0000-0000-0000B2040000}"/>
    <cellStyle name="20 % - Akzent6 7 3 2 3" xfId="7946" xr:uid="{00000000-0005-0000-0000-0000B2040000}"/>
    <cellStyle name="20 % - Akzent6 7 3 3" xfId="5052" xr:uid="{00000000-0005-0000-0000-0000B1040000}"/>
    <cellStyle name="20 % - Akzent6 7 3 4" xfId="7945" xr:uid="{00000000-0005-0000-0000-0000B1040000}"/>
    <cellStyle name="20 % - Akzent6 7 4" xfId="1204" xr:uid="{00000000-0005-0000-0000-0000B3040000}"/>
    <cellStyle name="20 % - Akzent6 7 4 2" xfId="1205" xr:uid="{00000000-0005-0000-0000-0000B4040000}"/>
    <cellStyle name="20 % - Akzent6 7 4 2 2" xfId="5055" xr:uid="{00000000-0005-0000-0000-0000B4040000}"/>
    <cellStyle name="20 % - Akzent6 7 4 2 3" xfId="7948" xr:uid="{00000000-0005-0000-0000-0000B4040000}"/>
    <cellStyle name="20 % - Akzent6 7 4 3" xfId="5054" xr:uid="{00000000-0005-0000-0000-0000B3040000}"/>
    <cellStyle name="20 % - Akzent6 7 4 4" xfId="7947" xr:uid="{00000000-0005-0000-0000-0000B3040000}"/>
    <cellStyle name="20 % - Akzent6 7 5" xfId="1206" xr:uid="{00000000-0005-0000-0000-0000B5040000}"/>
    <cellStyle name="20 % - Akzent6 7 5 2" xfId="5056" xr:uid="{00000000-0005-0000-0000-0000B5040000}"/>
    <cellStyle name="20 % - Akzent6 7 5 3" xfId="7949" xr:uid="{00000000-0005-0000-0000-0000B5040000}"/>
    <cellStyle name="20 % - Akzent6 7 6" xfId="5045" xr:uid="{00000000-0005-0000-0000-0000AA040000}"/>
    <cellStyle name="20 % - Akzent6 7 7" xfId="7938" xr:uid="{00000000-0005-0000-0000-0000AA040000}"/>
    <cellStyle name="20 % - Akzent6 8" xfId="1207" xr:uid="{00000000-0005-0000-0000-0000B6040000}"/>
    <cellStyle name="20 % - Akzent6 8 2" xfId="1208" xr:uid="{00000000-0005-0000-0000-0000B7040000}"/>
    <cellStyle name="20 % - Akzent6 8 2 2" xfId="1209" xr:uid="{00000000-0005-0000-0000-0000B8040000}"/>
    <cellStyle name="20 % - Akzent6 8 2 2 2" xfId="5059" xr:uid="{00000000-0005-0000-0000-0000B8040000}"/>
    <cellStyle name="20 % - Akzent6 8 2 2 3" xfId="7952" xr:uid="{00000000-0005-0000-0000-0000B8040000}"/>
    <cellStyle name="20 % - Akzent6 8 2 3" xfId="5058" xr:uid="{00000000-0005-0000-0000-0000B7040000}"/>
    <cellStyle name="20 % - Akzent6 8 2 4" xfId="7951" xr:uid="{00000000-0005-0000-0000-0000B7040000}"/>
    <cellStyle name="20 % - Akzent6 8 3" xfId="1210" xr:uid="{00000000-0005-0000-0000-0000B9040000}"/>
    <cellStyle name="20 % - Akzent6 8 3 2" xfId="1211" xr:uid="{00000000-0005-0000-0000-0000BA040000}"/>
    <cellStyle name="20 % - Akzent6 8 3 2 2" xfId="5061" xr:uid="{00000000-0005-0000-0000-0000BA040000}"/>
    <cellStyle name="20 % - Akzent6 8 3 2 3" xfId="7954" xr:uid="{00000000-0005-0000-0000-0000BA040000}"/>
    <cellStyle name="20 % - Akzent6 8 3 3" xfId="5060" xr:uid="{00000000-0005-0000-0000-0000B9040000}"/>
    <cellStyle name="20 % - Akzent6 8 3 4" xfId="7953" xr:uid="{00000000-0005-0000-0000-0000B9040000}"/>
    <cellStyle name="20 % - Akzent6 8 4" xfId="1212" xr:uid="{00000000-0005-0000-0000-0000BB040000}"/>
    <cellStyle name="20 % - Akzent6 8 4 2" xfId="5062" xr:uid="{00000000-0005-0000-0000-0000BB040000}"/>
    <cellStyle name="20 % - Akzent6 8 4 3" xfId="7955" xr:uid="{00000000-0005-0000-0000-0000BB040000}"/>
    <cellStyle name="20 % - Akzent6 8 5" xfId="5057" xr:uid="{00000000-0005-0000-0000-0000B6040000}"/>
    <cellStyle name="20 % - Akzent6 8 6" xfId="7950" xr:uid="{00000000-0005-0000-0000-0000B6040000}"/>
    <cellStyle name="20 % - Akzent6 9" xfId="1213" xr:uid="{00000000-0005-0000-0000-0000BC040000}"/>
    <cellStyle name="20 % - Akzent6 9 2" xfId="1214" xr:uid="{00000000-0005-0000-0000-0000BD040000}"/>
    <cellStyle name="20 % - Akzent6 9 2 2" xfId="1215" xr:uid="{00000000-0005-0000-0000-0000BE040000}"/>
    <cellStyle name="20 % - Akzent6 9 2 2 2" xfId="5065" xr:uid="{00000000-0005-0000-0000-0000BE040000}"/>
    <cellStyle name="20 % - Akzent6 9 2 2 3" xfId="7958" xr:uid="{00000000-0005-0000-0000-0000BE040000}"/>
    <cellStyle name="20 % - Akzent6 9 2 3" xfId="5064" xr:uid="{00000000-0005-0000-0000-0000BD040000}"/>
    <cellStyle name="20 % - Akzent6 9 2 4" xfId="7957" xr:uid="{00000000-0005-0000-0000-0000BD040000}"/>
    <cellStyle name="20 % - Akzent6 9 3" xfId="1216" xr:uid="{00000000-0005-0000-0000-0000BF040000}"/>
    <cellStyle name="20 % - Akzent6 9 3 2" xfId="1217" xr:uid="{00000000-0005-0000-0000-0000C0040000}"/>
    <cellStyle name="20 % - Akzent6 9 3 2 2" xfId="5067" xr:uid="{00000000-0005-0000-0000-0000C0040000}"/>
    <cellStyle name="20 % - Akzent6 9 3 2 3" xfId="7960" xr:uid="{00000000-0005-0000-0000-0000C0040000}"/>
    <cellStyle name="20 % - Akzent6 9 3 3" xfId="5066" xr:uid="{00000000-0005-0000-0000-0000BF040000}"/>
    <cellStyle name="20 % - Akzent6 9 3 4" xfId="7959" xr:uid="{00000000-0005-0000-0000-0000BF040000}"/>
    <cellStyle name="20 % - Akzent6 9 4" xfId="1218" xr:uid="{00000000-0005-0000-0000-0000C1040000}"/>
    <cellStyle name="20 % - Akzent6 9 4 2" xfId="5068" xr:uid="{00000000-0005-0000-0000-0000C1040000}"/>
    <cellStyle name="20 % - Akzent6 9 4 3" xfId="7961" xr:uid="{00000000-0005-0000-0000-0000C1040000}"/>
    <cellStyle name="20 % - Akzent6 9 5" xfId="5063" xr:uid="{00000000-0005-0000-0000-0000BC040000}"/>
    <cellStyle name="20 % - Akzent6 9 6" xfId="7956" xr:uid="{00000000-0005-0000-0000-0000BC040000}"/>
    <cellStyle name="20% - Accent1" xfId="1219" xr:uid="{00000000-0005-0000-0000-0000C2040000}"/>
    <cellStyle name="20% - Accent2" xfId="1220" xr:uid="{00000000-0005-0000-0000-0000C3040000}"/>
    <cellStyle name="20% - Accent3" xfId="1221" xr:uid="{00000000-0005-0000-0000-0000C4040000}"/>
    <cellStyle name="20% - Accent4" xfId="1222" xr:uid="{00000000-0005-0000-0000-0000C5040000}"/>
    <cellStyle name="20% - Accent5" xfId="1223" xr:uid="{00000000-0005-0000-0000-0000C6040000}"/>
    <cellStyle name="20% - Accent6" xfId="1224" xr:uid="{00000000-0005-0000-0000-0000C7040000}"/>
    <cellStyle name="20% - Akzent1" xfId="1225" xr:uid="{00000000-0005-0000-0000-0000C8040000}"/>
    <cellStyle name="20% - Akzent1 2" xfId="1226" xr:uid="{00000000-0005-0000-0000-0000C9040000}"/>
    <cellStyle name="20% - Akzent1 2 2" xfId="1227" xr:uid="{00000000-0005-0000-0000-0000CA040000}"/>
    <cellStyle name="20% - Akzent1 2 3" xfId="1228" xr:uid="{00000000-0005-0000-0000-0000CB040000}"/>
    <cellStyle name="20% - Akzent1 3" xfId="1229" xr:uid="{00000000-0005-0000-0000-0000CC040000}"/>
    <cellStyle name="20% - Akzent2" xfId="1230" xr:uid="{00000000-0005-0000-0000-0000CD040000}"/>
    <cellStyle name="20% - Akzent2 2" xfId="1231" xr:uid="{00000000-0005-0000-0000-0000CE040000}"/>
    <cellStyle name="20% - Akzent2 2 2" xfId="1232" xr:uid="{00000000-0005-0000-0000-0000CF040000}"/>
    <cellStyle name="20% - Akzent2 2 3" xfId="1233" xr:uid="{00000000-0005-0000-0000-0000D0040000}"/>
    <cellStyle name="20% - Akzent2 3" xfId="1234" xr:uid="{00000000-0005-0000-0000-0000D1040000}"/>
    <cellStyle name="20% - Akzent3" xfId="1235" xr:uid="{00000000-0005-0000-0000-0000D2040000}"/>
    <cellStyle name="20% - Akzent3 2" xfId="1236" xr:uid="{00000000-0005-0000-0000-0000D3040000}"/>
    <cellStyle name="20% - Akzent3 2 2" xfId="1237" xr:uid="{00000000-0005-0000-0000-0000D4040000}"/>
    <cellStyle name="20% - Akzent3 2 3" xfId="1238" xr:uid="{00000000-0005-0000-0000-0000D5040000}"/>
    <cellStyle name="20% - Akzent3 3" xfId="1239" xr:uid="{00000000-0005-0000-0000-0000D6040000}"/>
    <cellStyle name="20% - Akzent4" xfId="1240" xr:uid="{00000000-0005-0000-0000-0000D7040000}"/>
    <cellStyle name="20% - Akzent4 2" xfId="1241" xr:uid="{00000000-0005-0000-0000-0000D8040000}"/>
    <cellStyle name="20% - Akzent4 2 2" xfId="1242" xr:uid="{00000000-0005-0000-0000-0000D9040000}"/>
    <cellStyle name="20% - Akzent4 2 3" xfId="1243" xr:uid="{00000000-0005-0000-0000-0000DA040000}"/>
    <cellStyle name="20% - Akzent4 3" xfId="1244" xr:uid="{00000000-0005-0000-0000-0000DB040000}"/>
    <cellStyle name="20% - Akzent5" xfId="1245" xr:uid="{00000000-0005-0000-0000-0000DC040000}"/>
    <cellStyle name="20% - Akzent5 2" xfId="1246" xr:uid="{00000000-0005-0000-0000-0000DD040000}"/>
    <cellStyle name="20% - Akzent5 3" xfId="1247" xr:uid="{00000000-0005-0000-0000-0000DE040000}"/>
    <cellStyle name="20% - Akzent6" xfId="1248" xr:uid="{00000000-0005-0000-0000-0000DF040000}"/>
    <cellStyle name="20% - Akzent6 2" xfId="1249" xr:uid="{00000000-0005-0000-0000-0000E0040000}"/>
    <cellStyle name="20% - Akzent6 3" xfId="1250" xr:uid="{00000000-0005-0000-0000-0000E1040000}"/>
    <cellStyle name="40 % - Akzent1" xfId="1251" builtinId="31" customBuiltin="1"/>
    <cellStyle name="40 % - Akzent1 10" xfId="1252" xr:uid="{00000000-0005-0000-0000-0000E3040000}"/>
    <cellStyle name="40 % - Akzent1 10 2" xfId="1253" xr:uid="{00000000-0005-0000-0000-0000E4040000}"/>
    <cellStyle name="40 % - Akzent1 10 2 2" xfId="5071" xr:uid="{00000000-0005-0000-0000-0000E4040000}"/>
    <cellStyle name="40 % - Akzent1 10 2 3" xfId="7964" xr:uid="{00000000-0005-0000-0000-0000E4040000}"/>
    <cellStyle name="40 % - Akzent1 10 3" xfId="5070" xr:uid="{00000000-0005-0000-0000-0000E3040000}"/>
    <cellStyle name="40 % - Akzent1 10 4" xfId="7963" xr:uid="{00000000-0005-0000-0000-0000E3040000}"/>
    <cellStyle name="40 % - Akzent1 11" xfId="1254" xr:uid="{00000000-0005-0000-0000-0000E5040000}"/>
    <cellStyle name="40 % - Akzent1 11 2" xfId="1255" xr:uid="{00000000-0005-0000-0000-0000E6040000}"/>
    <cellStyle name="40 % - Akzent1 11 2 2" xfId="5073" xr:uid="{00000000-0005-0000-0000-0000E6040000}"/>
    <cellStyle name="40 % - Akzent1 11 2 3" xfId="7966" xr:uid="{00000000-0005-0000-0000-0000E6040000}"/>
    <cellStyle name="40 % - Akzent1 11 3" xfId="5072" xr:uid="{00000000-0005-0000-0000-0000E5040000}"/>
    <cellStyle name="40 % - Akzent1 11 4" xfId="7965" xr:uid="{00000000-0005-0000-0000-0000E5040000}"/>
    <cellStyle name="40 % - Akzent1 12" xfId="1256" xr:uid="{00000000-0005-0000-0000-0000E7040000}"/>
    <cellStyle name="40 % - Akzent1 12 2" xfId="1257" xr:uid="{00000000-0005-0000-0000-0000E8040000}"/>
    <cellStyle name="40 % - Akzent1 12 2 2" xfId="5075" xr:uid="{00000000-0005-0000-0000-0000E8040000}"/>
    <cellStyle name="40 % - Akzent1 12 2 3" xfId="7968" xr:uid="{00000000-0005-0000-0000-0000E8040000}"/>
    <cellStyle name="40 % - Akzent1 12 3" xfId="5074" xr:uid="{00000000-0005-0000-0000-0000E7040000}"/>
    <cellStyle name="40 % - Akzent1 12 4" xfId="7967" xr:uid="{00000000-0005-0000-0000-0000E7040000}"/>
    <cellStyle name="40 % - Akzent1 13" xfId="1258" xr:uid="{00000000-0005-0000-0000-0000E9040000}"/>
    <cellStyle name="40 % - Akzent1 13 2" xfId="1259" xr:uid="{00000000-0005-0000-0000-0000EA040000}"/>
    <cellStyle name="40 % - Akzent1 13 2 2" xfId="5077" xr:uid="{00000000-0005-0000-0000-0000EA040000}"/>
    <cellStyle name="40 % - Akzent1 13 2 3" xfId="7970" xr:uid="{00000000-0005-0000-0000-0000EA040000}"/>
    <cellStyle name="40 % - Akzent1 13 3" xfId="5076" xr:uid="{00000000-0005-0000-0000-0000E9040000}"/>
    <cellStyle name="40 % - Akzent1 13 4" xfId="7969" xr:uid="{00000000-0005-0000-0000-0000E9040000}"/>
    <cellStyle name="40 % - Akzent1 14" xfId="1260" xr:uid="{00000000-0005-0000-0000-0000EB040000}"/>
    <cellStyle name="40 % - Akzent1 14 2" xfId="5078" xr:uid="{00000000-0005-0000-0000-0000EB040000}"/>
    <cellStyle name="40 % - Akzent1 14 3" xfId="7971" xr:uid="{00000000-0005-0000-0000-0000EB040000}"/>
    <cellStyle name="40 % - Akzent1 15" xfId="5069" xr:uid="{00000000-0005-0000-0000-0000D3130000}"/>
    <cellStyle name="40 % - Akzent1 16" xfId="7962" xr:uid="{00000000-0005-0000-0000-0000201F0000}"/>
    <cellStyle name="40 % - Akzent1 2" xfId="1261" xr:uid="{00000000-0005-0000-0000-0000EC040000}"/>
    <cellStyle name="40 % - Akzent1 2 10" xfId="5079" xr:uid="{00000000-0005-0000-0000-0000EC040000}"/>
    <cellStyle name="40 % - Akzent1 2 11" xfId="7972" xr:uid="{00000000-0005-0000-0000-0000EC040000}"/>
    <cellStyle name="40 % - Akzent1 2 2" xfId="1262" xr:uid="{00000000-0005-0000-0000-0000ED040000}"/>
    <cellStyle name="40 % - Akzent1 2 2 2" xfId="1263" xr:uid="{00000000-0005-0000-0000-0000EE040000}"/>
    <cellStyle name="40 % - Akzent1 2 2 2 2" xfId="1264" xr:uid="{00000000-0005-0000-0000-0000EF040000}"/>
    <cellStyle name="40 % - Akzent1 2 2 2 2 2" xfId="1265" xr:uid="{00000000-0005-0000-0000-0000F0040000}"/>
    <cellStyle name="40 % - Akzent1 2 2 2 2 2 2" xfId="1266" xr:uid="{00000000-0005-0000-0000-0000F1040000}"/>
    <cellStyle name="40 % - Akzent1 2 2 2 2 2 2 2" xfId="5083" xr:uid="{00000000-0005-0000-0000-0000F1040000}"/>
    <cellStyle name="40 % - Akzent1 2 2 2 2 2 2 3" xfId="7976" xr:uid="{00000000-0005-0000-0000-0000F1040000}"/>
    <cellStyle name="40 % - Akzent1 2 2 2 2 2 3" xfId="5082" xr:uid="{00000000-0005-0000-0000-0000F0040000}"/>
    <cellStyle name="40 % - Akzent1 2 2 2 2 2 4" xfId="7975" xr:uid="{00000000-0005-0000-0000-0000F0040000}"/>
    <cellStyle name="40 % - Akzent1 2 2 2 2 3" xfId="1267" xr:uid="{00000000-0005-0000-0000-0000F2040000}"/>
    <cellStyle name="40 % - Akzent1 2 2 2 2 3 2" xfId="1268" xr:uid="{00000000-0005-0000-0000-0000F3040000}"/>
    <cellStyle name="40 % - Akzent1 2 2 2 2 3 2 2" xfId="5085" xr:uid="{00000000-0005-0000-0000-0000F3040000}"/>
    <cellStyle name="40 % - Akzent1 2 2 2 2 3 2 3" xfId="7978" xr:uid="{00000000-0005-0000-0000-0000F3040000}"/>
    <cellStyle name="40 % - Akzent1 2 2 2 2 3 3" xfId="5084" xr:uid="{00000000-0005-0000-0000-0000F2040000}"/>
    <cellStyle name="40 % - Akzent1 2 2 2 2 3 4" xfId="7977" xr:uid="{00000000-0005-0000-0000-0000F2040000}"/>
    <cellStyle name="40 % - Akzent1 2 2 2 2 4" xfId="1269" xr:uid="{00000000-0005-0000-0000-0000F4040000}"/>
    <cellStyle name="40 % - Akzent1 2 2 2 2 4 2" xfId="5086" xr:uid="{00000000-0005-0000-0000-0000F4040000}"/>
    <cellStyle name="40 % - Akzent1 2 2 2 2 4 3" xfId="7979" xr:uid="{00000000-0005-0000-0000-0000F4040000}"/>
    <cellStyle name="40 % - Akzent1 2 2 2 2 5" xfId="5081" xr:uid="{00000000-0005-0000-0000-0000EF040000}"/>
    <cellStyle name="40 % - Akzent1 2 2 2 2 6" xfId="7974" xr:uid="{00000000-0005-0000-0000-0000EF040000}"/>
    <cellStyle name="40 % - Akzent1 2 2 2 3" xfId="1270" xr:uid="{00000000-0005-0000-0000-0000F5040000}"/>
    <cellStyle name="40 % - Akzent1 2 2 2 3 2" xfId="1271" xr:uid="{00000000-0005-0000-0000-0000F6040000}"/>
    <cellStyle name="40 % - Akzent1 2 2 2 3 2 2" xfId="1272" xr:uid="{00000000-0005-0000-0000-0000F7040000}"/>
    <cellStyle name="40 % - Akzent1 2 2 2 3 2 2 2" xfId="5089" xr:uid="{00000000-0005-0000-0000-0000F7040000}"/>
    <cellStyle name="40 % - Akzent1 2 2 2 3 2 2 3" xfId="7982" xr:uid="{00000000-0005-0000-0000-0000F7040000}"/>
    <cellStyle name="40 % - Akzent1 2 2 2 3 2 3" xfId="5088" xr:uid="{00000000-0005-0000-0000-0000F6040000}"/>
    <cellStyle name="40 % - Akzent1 2 2 2 3 2 4" xfId="7981" xr:uid="{00000000-0005-0000-0000-0000F6040000}"/>
    <cellStyle name="40 % - Akzent1 2 2 2 3 3" xfId="1273" xr:uid="{00000000-0005-0000-0000-0000F8040000}"/>
    <cellStyle name="40 % - Akzent1 2 2 2 3 3 2" xfId="1274" xr:uid="{00000000-0005-0000-0000-0000F9040000}"/>
    <cellStyle name="40 % - Akzent1 2 2 2 3 3 2 2" xfId="5091" xr:uid="{00000000-0005-0000-0000-0000F9040000}"/>
    <cellStyle name="40 % - Akzent1 2 2 2 3 3 2 3" xfId="7984" xr:uid="{00000000-0005-0000-0000-0000F9040000}"/>
    <cellStyle name="40 % - Akzent1 2 2 2 3 3 3" xfId="5090" xr:uid="{00000000-0005-0000-0000-0000F8040000}"/>
    <cellStyle name="40 % - Akzent1 2 2 2 3 3 4" xfId="7983" xr:uid="{00000000-0005-0000-0000-0000F8040000}"/>
    <cellStyle name="40 % - Akzent1 2 2 2 3 4" xfId="1275" xr:uid="{00000000-0005-0000-0000-0000FA040000}"/>
    <cellStyle name="40 % - Akzent1 2 2 2 3 4 2" xfId="5092" xr:uid="{00000000-0005-0000-0000-0000FA040000}"/>
    <cellStyle name="40 % - Akzent1 2 2 2 3 4 3" xfId="7985" xr:uid="{00000000-0005-0000-0000-0000FA040000}"/>
    <cellStyle name="40 % - Akzent1 2 2 2 3 5" xfId="5087" xr:uid="{00000000-0005-0000-0000-0000F5040000}"/>
    <cellStyle name="40 % - Akzent1 2 2 2 3 6" xfId="7980" xr:uid="{00000000-0005-0000-0000-0000F5040000}"/>
    <cellStyle name="40 % - Akzent1 2 2 2 4" xfId="1276" xr:uid="{00000000-0005-0000-0000-0000FB040000}"/>
    <cellStyle name="40 % - Akzent1 2 2 2 4 2" xfId="1277" xr:uid="{00000000-0005-0000-0000-0000FC040000}"/>
    <cellStyle name="40 % - Akzent1 2 2 2 4 2 2" xfId="5094" xr:uid="{00000000-0005-0000-0000-0000FC040000}"/>
    <cellStyle name="40 % - Akzent1 2 2 2 4 2 3" xfId="7987" xr:uid="{00000000-0005-0000-0000-0000FC040000}"/>
    <cellStyle name="40 % - Akzent1 2 2 2 4 3" xfId="5093" xr:uid="{00000000-0005-0000-0000-0000FB040000}"/>
    <cellStyle name="40 % - Akzent1 2 2 2 4 4" xfId="7986" xr:uid="{00000000-0005-0000-0000-0000FB040000}"/>
    <cellStyle name="40 % - Akzent1 2 2 2 5" xfId="1278" xr:uid="{00000000-0005-0000-0000-0000FD040000}"/>
    <cellStyle name="40 % - Akzent1 2 2 2 5 2" xfId="1279" xr:uid="{00000000-0005-0000-0000-0000FE040000}"/>
    <cellStyle name="40 % - Akzent1 2 2 2 5 2 2" xfId="5096" xr:uid="{00000000-0005-0000-0000-0000FE040000}"/>
    <cellStyle name="40 % - Akzent1 2 2 2 5 2 3" xfId="7989" xr:uid="{00000000-0005-0000-0000-0000FE040000}"/>
    <cellStyle name="40 % - Akzent1 2 2 2 5 3" xfId="5095" xr:uid="{00000000-0005-0000-0000-0000FD040000}"/>
    <cellStyle name="40 % - Akzent1 2 2 2 5 4" xfId="7988" xr:uid="{00000000-0005-0000-0000-0000FD040000}"/>
    <cellStyle name="40 % - Akzent1 2 2 2 6" xfId="1280" xr:uid="{00000000-0005-0000-0000-0000FF040000}"/>
    <cellStyle name="40 % - Akzent1 2 2 2 6 2" xfId="5097" xr:uid="{00000000-0005-0000-0000-0000FF040000}"/>
    <cellStyle name="40 % - Akzent1 2 2 2 6 3" xfId="7990" xr:uid="{00000000-0005-0000-0000-0000FF040000}"/>
    <cellStyle name="40 % - Akzent1 2 2 2 7" xfId="1281" xr:uid="{00000000-0005-0000-0000-000000050000}"/>
    <cellStyle name="40 % - Akzent1 2 2 2 8" xfId="5080" xr:uid="{00000000-0005-0000-0000-0000EE040000}"/>
    <cellStyle name="40 % - Akzent1 2 2 2 9" xfId="7973" xr:uid="{00000000-0005-0000-0000-0000EE040000}"/>
    <cellStyle name="40 % - Akzent1 2 2 3" xfId="1282" xr:uid="{00000000-0005-0000-0000-000001050000}"/>
    <cellStyle name="40 % - Akzent1 2 2 3 2" xfId="1283" xr:uid="{00000000-0005-0000-0000-000002050000}"/>
    <cellStyle name="40 % - Akzent1 2 2 3 2 2" xfId="1284" xr:uid="{00000000-0005-0000-0000-000003050000}"/>
    <cellStyle name="40 % - Akzent1 2 2 3 2 2 2" xfId="5100" xr:uid="{00000000-0005-0000-0000-000003050000}"/>
    <cellStyle name="40 % - Akzent1 2 2 3 2 2 3" xfId="7993" xr:uid="{00000000-0005-0000-0000-000003050000}"/>
    <cellStyle name="40 % - Akzent1 2 2 3 2 3" xfId="5099" xr:uid="{00000000-0005-0000-0000-000002050000}"/>
    <cellStyle name="40 % - Akzent1 2 2 3 2 4" xfId="7992" xr:uid="{00000000-0005-0000-0000-000002050000}"/>
    <cellStyle name="40 % - Akzent1 2 2 3 3" xfId="1285" xr:uid="{00000000-0005-0000-0000-000004050000}"/>
    <cellStyle name="40 % - Akzent1 2 2 3 3 2" xfId="1286" xr:uid="{00000000-0005-0000-0000-000005050000}"/>
    <cellStyle name="40 % - Akzent1 2 2 3 3 2 2" xfId="5102" xr:uid="{00000000-0005-0000-0000-000005050000}"/>
    <cellStyle name="40 % - Akzent1 2 2 3 3 2 3" xfId="7995" xr:uid="{00000000-0005-0000-0000-000005050000}"/>
    <cellStyle name="40 % - Akzent1 2 2 3 3 3" xfId="5101" xr:uid="{00000000-0005-0000-0000-000004050000}"/>
    <cellStyle name="40 % - Akzent1 2 2 3 3 4" xfId="7994" xr:uid="{00000000-0005-0000-0000-000004050000}"/>
    <cellStyle name="40 % - Akzent1 2 2 3 4" xfId="1287" xr:uid="{00000000-0005-0000-0000-000006050000}"/>
    <cellStyle name="40 % - Akzent1 2 2 3 4 2" xfId="5103" xr:uid="{00000000-0005-0000-0000-000006050000}"/>
    <cellStyle name="40 % - Akzent1 2 2 3 4 3" xfId="7996" xr:uid="{00000000-0005-0000-0000-000006050000}"/>
    <cellStyle name="40 % - Akzent1 2 2 3 5" xfId="5098" xr:uid="{00000000-0005-0000-0000-000001050000}"/>
    <cellStyle name="40 % - Akzent1 2 2 3 6" xfId="7991" xr:uid="{00000000-0005-0000-0000-000001050000}"/>
    <cellStyle name="40 % - Akzent1 2 2 4" xfId="1288" xr:uid="{00000000-0005-0000-0000-000007050000}"/>
    <cellStyle name="40 % - Akzent1 2 2 4 2" xfId="1289" xr:uid="{00000000-0005-0000-0000-000008050000}"/>
    <cellStyle name="40 % - Akzent1 2 2 4 2 2" xfId="1290" xr:uid="{00000000-0005-0000-0000-000009050000}"/>
    <cellStyle name="40 % - Akzent1 2 2 4 2 2 2" xfId="5106" xr:uid="{00000000-0005-0000-0000-000009050000}"/>
    <cellStyle name="40 % - Akzent1 2 2 4 2 2 3" xfId="7999" xr:uid="{00000000-0005-0000-0000-000009050000}"/>
    <cellStyle name="40 % - Akzent1 2 2 4 2 3" xfId="5105" xr:uid="{00000000-0005-0000-0000-000008050000}"/>
    <cellStyle name="40 % - Akzent1 2 2 4 2 4" xfId="7998" xr:uid="{00000000-0005-0000-0000-000008050000}"/>
    <cellStyle name="40 % - Akzent1 2 2 4 3" xfId="1291" xr:uid="{00000000-0005-0000-0000-00000A050000}"/>
    <cellStyle name="40 % - Akzent1 2 2 4 3 2" xfId="1292" xr:uid="{00000000-0005-0000-0000-00000B050000}"/>
    <cellStyle name="40 % - Akzent1 2 2 4 3 2 2" xfId="5108" xr:uid="{00000000-0005-0000-0000-00000B050000}"/>
    <cellStyle name="40 % - Akzent1 2 2 4 3 2 3" xfId="8001" xr:uid="{00000000-0005-0000-0000-00000B050000}"/>
    <cellStyle name="40 % - Akzent1 2 2 4 3 3" xfId="5107" xr:uid="{00000000-0005-0000-0000-00000A050000}"/>
    <cellStyle name="40 % - Akzent1 2 2 4 3 4" xfId="8000" xr:uid="{00000000-0005-0000-0000-00000A050000}"/>
    <cellStyle name="40 % - Akzent1 2 2 4 4" xfId="1293" xr:uid="{00000000-0005-0000-0000-00000C050000}"/>
    <cellStyle name="40 % - Akzent1 2 2 4 4 2" xfId="5109" xr:uid="{00000000-0005-0000-0000-00000C050000}"/>
    <cellStyle name="40 % - Akzent1 2 2 4 4 3" xfId="8002" xr:uid="{00000000-0005-0000-0000-00000C050000}"/>
    <cellStyle name="40 % - Akzent1 2 2 4 5" xfId="5104" xr:uid="{00000000-0005-0000-0000-000007050000}"/>
    <cellStyle name="40 % - Akzent1 2 2 4 6" xfId="7997" xr:uid="{00000000-0005-0000-0000-000007050000}"/>
    <cellStyle name="40 % - Akzent1 2 2 5" xfId="1294" xr:uid="{00000000-0005-0000-0000-00000D050000}"/>
    <cellStyle name="40 % - Akzent1 2 2 5 2" xfId="1295" xr:uid="{00000000-0005-0000-0000-00000E050000}"/>
    <cellStyle name="40 % - Akzent1 2 2 5 2 2" xfId="5111" xr:uid="{00000000-0005-0000-0000-00000E050000}"/>
    <cellStyle name="40 % - Akzent1 2 2 5 2 3" xfId="8004" xr:uid="{00000000-0005-0000-0000-00000E050000}"/>
    <cellStyle name="40 % - Akzent1 2 2 5 3" xfId="5110" xr:uid="{00000000-0005-0000-0000-00000D050000}"/>
    <cellStyle name="40 % - Akzent1 2 2 5 4" xfId="8003" xr:uid="{00000000-0005-0000-0000-00000D050000}"/>
    <cellStyle name="40 % - Akzent1 2 2 6" xfId="1296" xr:uid="{00000000-0005-0000-0000-00000F050000}"/>
    <cellStyle name="40 % - Akzent1 2 2 6 2" xfId="1297" xr:uid="{00000000-0005-0000-0000-000010050000}"/>
    <cellStyle name="40 % - Akzent1 2 2 6 2 2" xfId="5113" xr:uid="{00000000-0005-0000-0000-000010050000}"/>
    <cellStyle name="40 % - Akzent1 2 2 6 2 3" xfId="8006" xr:uid="{00000000-0005-0000-0000-000010050000}"/>
    <cellStyle name="40 % - Akzent1 2 2 6 3" xfId="5112" xr:uid="{00000000-0005-0000-0000-00000F050000}"/>
    <cellStyle name="40 % - Akzent1 2 2 6 4" xfId="8005" xr:uid="{00000000-0005-0000-0000-00000F050000}"/>
    <cellStyle name="40 % - Akzent1 2 2 7" xfId="1298" xr:uid="{00000000-0005-0000-0000-000011050000}"/>
    <cellStyle name="40 % - Akzent1 2 2 7 2" xfId="5114" xr:uid="{00000000-0005-0000-0000-000011050000}"/>
    <cellStyle name="40 % - Akzent1 2 2 7 3" xfId="8007" xr:uid="{00000000-0005-0000-0000-000011050000}"/>
    <cellStyle name="40 % - Akzent1 2 2 8" xfId="1299" xr:uid="{00000000-0005-0000-0000-000012050000}"/>
    <cellStyle name="40 % - Akzent1 2 2 8 2" xfId="5115" xr:uid="{00000000-0005-0000-0000-000012050000}"/>
    <cellStyle name="40 % - Akzent1 2 2 8 3" xfId="8008" xr:uid="{00000000-0005-0000-0000-000012050000}"/>
    <cellStyle name="40 % - Akzent1 2 3" xfId="1300" xr:uid="{00000000-0005-0000-0000-000013050000}"/>
    <cellStyle name="40 % - Akzent1 2 3 2" xfId="1301" xr:uid="{00000000-0005-0000-0000-000014050000}"/>
    <cellStyle name="40 % - Akzent1 2 3 2 2" xfId="1302" xr:uid="{00000000-0005-0000-0000-000015050000}"/>
    <cellStyle name="40 % - Akzent1 2 3 2 2 2" xfId="1303" xr:uid="{00000000-0005-0000-0000-000016050000}"/>
    <cellStyle name="40 % - Akzent1 2 3 2 2 2 2" xfId="5119" xr:uid="{00000000-0005-0000-0000-000016050000}"/>
    <cellStyle name="40 % - Akzent1 2 3 2 2 2 3" xfId="8012" xr:uid="{00000000-0005-0000-0000-000016050000}"/>
    <cellStyle name="40 % - Akzent1 2 3 2 2 3" xfId="5118" xr:uid="{00000000-0005-0000-0000-000015050000}"/>
    <cellStyle name="40 % - Akzent1 2 3 2 2 4" xfId="8011" xr:uid="{00000000-0005-0000-0000-000015050000}"/>
    <cellStyle name="40 % - Akzent1 2 3 2 3" xfId="1304" xr:uid="{00000000-0005-0000-0000-000017050000}"/>
    <cellStyle name="40 % - Akzent1 2 3 2 3 2" xfId="1305" xr:uid="{00000000-0005-0000-0000-000018050000}"/>
    <cellStyle name="40 % - Akzent1 2 3 2 3 2 2" xfId="5121" xr:uid="{00000000-0005-0000-0000-000018050000}"/>
    <cellStyle name="40 % - Akzent1 2 3 2 3 2 3" xfId="8014" xr:uid="{00000000-0005-0000-0000-000018050000}"/>
    <cellStyle name="40 % - Akzent1 2 3 2 3 3" xfId="5120" xr:uid="{00000000-0005-0000-0000-000017050000}"/>
    <cellStyle name="40 % - Akzent1 2 3 2 3 4" xfId="8013" xr:uid="{00000000-0005-0000-0000-000017050000}"/>
    <cellStyle name="40 % - Akzent1 2 3 2 4" xfId="1306" xr:uid="{00000000-0005-0000-0000-000019050000}"/>
    <cellStyle name="40 % - Akzent1 2 3 2 4 2" xfId="5122" xr:uid="{00000000-0005-0000-0000-000019050000}"/>
    <cellStyle name="40 % - Akzent1 2 3 2 4 3" xfId="8015" xr:uid="{00000000-0005-0000-0000-000019050000}"/>
    <cellStyle name="40 % - Akzent1 2 3 2 5" xfId="5117" xr:uid="{00000000-0005-0000-0000-000014050000}"/>
    <cellStyle name="40 % - Akzent1 2 3 2 6" xfId="8010" xr:uid="{00000000-0005-0000-0000-000014050000}"/>
    <cellStyle name="40 % - Akzent1 2 3 3" xfId="1307" xr:uid="{00000000-0005-0000-0000-00001A050000}"/>
    <cellStyle name="40 % - Akzent1 2 3 3 2" xfId="1308" xr:uid="{00000000-0005-0000-0000-00001B050000}"/>
    <cellStyle name="40 % - Akzent1 2 3 3 2 2" xfId="1309" xr:uid="{00000000-0005-0000-0000-00001C050000}"/>
    <cellStyle name="40 % - Akzent1 2 3 3 2 2 2" xfId="5125" xr:uid="{00000000-0005-0000-0000-00001C050000}"/>
    <cellStyle name="40 % - Akzent1 2 3 3 2 2 3" xfId="8018" xr:uid="{00000000-0005-0000-0000-00001C050000}"/>
    <cellStyle name="40 % - Akzent1 2 3 3 2 3" xfId="5124" xr:uid="{00000000-0005-0000-0000-00001B050000}"/>
    <cellStyle name="40 % - Akzent1 2 3 3 2 4" xfId="8017" xr:uid="{00000000-0005-0000-0000-00001B050000}"/>
    <cellStyle name="40 % - Akzent1 2 3 3 3" xfId="1310" xr:uid="{00000000-0005-0000-0000-00001D050000}"/>
    <cellStyle name="40 % - Akzent1 2 3 3 3 2" xfId="1311" xr:uid="{00000000-0005-0000-0000-00001E050000}"/>
    <cellStyle name="40 % - Akzent1 2 3 3 3 2 2" xfId="5127" xr:uid="{00000000-0005-0000-0000-00001E050000}"/>
    <cellStyle name="40 % - Akzent1 2 3 3 3 2 3" xfId="8020" xr:uid="{00000000-0005-0000-0000-00001E050000}"/>
    <cellStyle name="40 % - Akzent1 2 3 3 3 3" xfId="5126" xr:uid="{00000000-0005-0000-0000-00001D050000}"/>
    <cellStyle name="40 % - Akzent1 2 3 3 3 4" xfId="8019" xr:uid="{00000000-0005-0000-0000-00001D050000}"/>
    <cellStyle name="40 % - Akzent1 2 3 3 4" xfId="1312" xr:uid="{00000000-0005-0000-0000-00001F050000}"/>
    <cellStyle name="40 % - Akzent1 2 3 3 4 2" xfId="5128" xr:uid="{00000000-0005-0000-0000-00001F050000}"/>
    <cellStyle name="40 % - Akzent1 2 3 3 4 3" xfId="8021" xr:uid="{00000000-0005-0000-0000-00001F050000}"/>
    <cellStyle name="40 % - Akzent1 2 3 3 5" xfId="5123" xr:uid="{00000000-0005-0000-0000-00001A050000}"/>
    <cellStyle name="40 % - Akzent1 2 3 3 6" xfId="8016" xr:uid="{00000000-0005-0000-0000-00001A050000}"/>
    <cellStyle name="40 % - Akzent1 2 3 4" xfId="1313" xr:uid="{00000000-0005-0000-0000-000020050000}"/>
    <cellStyle name="40 % - Akzent1 2 3 4 2" xfId="1314" xr:uid="{00000000-0005-0000-0000-000021050000}"/>
    <cellStyle name="40 % - Akzent1 2 3 4 2 2" xfId="5130" xr:uid="{00000000-0005-0000-0000-000021050000}"/>
    <cellStyle name="40 % - Akzent1 2 3 4 2 3" xfId="8023" xr:uid="{00000000-0005-0000-0000-000021050000}"/>
    <cellStyle name="40 % - Akzent1 2 3 4 3" xfId="5129" xr:uid="{00000000-0005-0000-0000-000020050000}"/>
    <cellStyle name="40 % - Akzent1 2 3 4 4" xfId="8022" xr:uid="{00000000-0005-0000-0000-000020050000}"/>
    <cellStyle name="40 % - Akzent1 2 3 5" xfId="1315" xr:uid="{00000000-0005-0000-0000-000022050000}"/>
    <cellStyle name="40 % - Akzent1 2 3 5 2" xfId="1316" xr:uid="{00000000-0005-0000-0000-000023050000}"/>
    <cellStyle name="40 % - Akzent1 2 3 5 2 2" xfId="5132" xr:uid="{00000000-0005-0000-0000-000023050000}"/>
    <cellStyle name="40 % - Akzent1 2 3 5 2 3" xfId="8025" xr:uid="{00000000-0005-0000-0000-000023050000}"/>
    <cellStyle name="40 % - Akzent1 2 3 5 3" xfId="5131" xr:uid="{00000000-0005-0000-0000-000022050000}"/>
    <cellStyle name="40 % - Akzent1 2 3 5 4" xfId="8024" xr:uid="{00000000-0005-0000-0000-000022050000}"/>
    <cellStyle name="40 % - Akzent1 2 3 6" xfId="1317" xr:uid="{00000000-0005-0000-0000-000024050000}"/>
    <cellStyle name="40 % - Akzent1 2 3 6 2" xfId="5133" xr:uid="{00000000-0005-0000-0000-000024050000}"/>
    <cellStyle name="40 % - Akzent1 2 3 6 3" xfId="8026" xr:uid="{00000000-0005-0000-0000-000024050000}"/>
    <cellStyle name="40 % - Akzent1 2 3 7" xfId="5116" xr:uid="{00000000-0005-0000-0000-000013050000}"/>
    <cellStyle name="40 % - Akzent1 2 3 8" xfId="8009" xr:uid="{00000000-0005-0000-0000-000013050000}"/>
    <cellStyle name="40 % - Akzent1 2 4" xfId="1318" xr:uid="{00000000-0005-0000-0000-000025050000}"/>
    <cellStyle name="40 % - Akzent1 2 4 2" xfId="1319" xr:uid="{00000000-0005-0000-0000-000026050000}"/>
    <cellStyle name="40 % - Akzent1 2 4 2 2" xfId="1320" xr:uid="{00000000-0005-0000-0000-000027050000}"/>
    <cellStyle name="40 % - Akzent1 2 4 2 2 2" xfId="5136" xr:uid="{00000000-0005-0000-0000-000027050000}"/>
    <cellStyle name="40 % - Akzent1 2 4 2 2 3" xfId="8029" xr:uid="{00000000-0005-0000-0000-000027050000}"/>
    <cellStyle name="40 % - Akzent1 2 4 2 3" xfId="5135" xr:uid="{00000000-0005-0000-0000-000026050000}"/>
    <cellStyle name="40 % - Akzent1 2 4 2 4" xfId="8028" xr:uid="{00000000-0005-0000-0000-000026050000}"/>
    <cellStyle name="40 % - Akzent1 2 4 3" xfId="1321" xr:uid="{00000000-0005-0000-0000-000028050000}"/>
    <cellStyle name="40 % - Akzent1 2 4 3 2" xfId="1322" xr:uid="{00000000-0005-0000-0000-000029050000}"/>
    <cellStyle name="40 % - Akzent1 2 4 3 2 2" xfId="5138" xr:uid="{00000000-0005-0000-0000-000029050000}"/>
    <cellStyle name="40 % - Akzent1 2 4 3 2 3" xfId="8031" xr:uid="{00000000-0005-0000-0000-000029050000}"/>
    <cellStyle name="40 % - Akzent1 2 4 3 3" xfId="5137" xr:uid="{00000000-0005-0000-0000-000028050000}"/>
    <cellStyle name="40 % - Akzent1 2 4 3 4" xfId="8030" xr:uid="{00000000-0005-0000-0000-000028050000}"/>
    <cellStyle name="40 % - Akzent1 2 4 4" xfId="1323" xr:uid="{00000000-0005-0000-0000-00002A050000}"/>
    <cellStyle name="40 % - Akzent1 2 4 4 2" xfId="5139" xr:uid="{00000000-0005-0000-0000-00002A050000}"/>
    <cellStyle name="40 % - Akzent1 2 4 4 3" xfId="8032" xr:uid="{00000000-0005-0000-0000-00002A050000}"/>
    <cellStyle name="40 % - Akzent1 2 4 5" xfId="1324" xr:uid="{00000000-0005-0000-0000-00002B050000}"/>
    <cellStyle name="40 % - Akzent1 2 4 6" xfId="5134" xr:uid="{00000000-0005-0000-0000-000025050000}"/>
    <cellStyle name="40 % - Akzent1 2 4 7" xfId="8027" xr:uid="{00000000-0005-0000-0000-000025050000}"/>
    <cellStyle name="40 % - Akzent1 2 5" xfId="1325" xr:uid="{00000000-0005-0000-0000-00002C050000}"/>
    <cellStyle name="40 % - Akzent1 2 5 2" xfId="1326" xr:uid="{00000000-0005-0000-0000-00002D050000}"/>
    <cellStyle name="40 % - Akzent1 2 5 2 2" xfId="1327" xr:uid="{00000000-0005-0000-0000-00002E050000}"/>
    <cellStyle name="40 % - Akzent1 2 5 2 2 2" xfId="5142" xr:uid="{00000000-0005-0000-0000-00002E050000}"/>
    <cellStyle name="40 % - Akzent1 2 5 2 2 3" xfId="8035" xr:uid="{00000000-0005-0000-0000-00002E050000}"/>
    <cellStyle name="40 % - Akzent1 2 5 2 3" xfId="5141" xr:uid="{00000000-0005-0000-0000-00002D050000}"/>
    <cellStyle name="40 % - Akzent1 2 5 2 4" xfId="8034" xr:uid="{00000000-0005-0000-0000-00002D050000}"/>
    <cellStyle name="40 % - Akzent1 2 5 3" xfId="1328" xr:uid="{00000000-0005-0000-0000-00002F050000}"/>
    <cellStyle name="40 % - Akzent1 2 5 3 2" xfId="1329" xr:uid="{00000000-0005-0000-0000-000030050000}"/>
    <cellStyle name="40 % - Akzent1 2 5 3 2 2" xfId="5144" xr:uid="{00000000-0005-0000-0000-000030050000}"/>
    <cellStyle name="40 % - Akzent1 2 5 3 2 3" xfId="8037" xr:uid="{00000000-0005-0000-0000-000030050000}"/>
    <cellStyle name="40 % - Akzent1 2 5 3 3" xfId="5143" xr:uid="{00000000-0005-0000-0000-00002F050000}"/>
    <cellStyle name="40 % - Akzent1 2 5 3 4" xfId="8036" xr:uid="{00000000-0005-0000-0000-00002F050000}"/>
    <cellStyle name="40 % - Akzent1 2 5 4" xfId="1330" xr:uid="{00000000-0005-0000-0000-000031050000}"/>
    <cellStyle name="40 % - Akzent1 2 5 4 2" xfId="5145" xr:uid="{00000000-0005-0000-0000-000031050000}"/>
    <cellStyle name="40 % - Akzent1 2 5 4 3" xfId="8038" xr:uid="{00000000-0005-0000-0000-000031050000}"/>
    <cellStyle name="40 % - Akzent1 2 5 5" xfId="1331" xr:uid="{00000000-0005-0000-0000-000032050000}"/>
    <cellStyle name="40 % - Akzent1 2 5 6" xfId="5140" xr:uid="{00000000-0005-0000-0000-00002C050000}"/>
    <cellStyle name="40 % - Akzent1 2 5 7" xfId="8033" xr:uid="{00000000-0005-0000-0000-00002C050000}"/>
    <cellStyle name="40 % - Akzent1 2 6" xfId="1332" xr:uid="{00000000-0005-0000-0000-000033050000}"/>
    <cellStyle name="40 % - Akzent1 2 6 2" xfId="1333" xr:uid="{00000000-0005-0000-0000-000034050000}"/>
    <cellStyle name="40 % - Akzent1 2 6 2 2" xfId="5147" xr:uid="{00000000-0005-0000-0000-000034050000}"/>
    <cellStyle name="40 % - Akzent1 2 6 2 3" xfId="8040" xr:uid="{00000000-0005-0000-0000-000034050000}"/>
    <cellStyle name="40 % - Akzent1 2 6 3" xfId="5146" xr:uid="{00000000-0005-0000-0000-000033050000}"/>
    <cellStyle name="40 % - Akzent1 2 6 4" xfId="8039" xr:uid="{00000000-0005-0000-0000-000033050000}"/>
    <cellStyle name="40 % - Akzent1 2 7" xfId="1334" xr:uid="{00000000-0005-0000-0000-000035050000}"/>
    <cellStyle name="40 % - Akzent1 2 7 2" xfId="1335" xr:uid="{00000000-0005-0000-0000-000036050000}"/>
    <cellStyle name="40 % - Akzent1 2 7 2 2" xfId="5149" xr:uid="{00000000-0005-0000-0000-000036050000}"/>
    <cellStyle name="40 % - Akzent1 2 7 2 3" xfId="8042" xr:uid="{00000000-0005-0000-0000-000036050000}"/>
    <cellStyle name="40 % - Akzent1 2 7 3" xfId="5148" xr:uid="{00000000-0005-0000-0000-000035050000}"/>
    <cellStyle name="40 % - Akzent1 2 7 4" xfId="8041" xr:uid="{00000000-0005-0000-0000-000035050000}"/>
    <cellStyle name="40 % - Akzent1 2 8" xfId="1336" xr:uid="{00000000-0005-0000-0000-000037050000}"/>
    <cellStyle name="40 % - Akzent1 2 8 2" xfId="5150" xr:uid="{00000000-0005-0000-0000-000037050000}"/>
    <cellStyle name="40 % - Akzent1 2 8 3" xfId="8043" xr:uid="{00000000-0005-0000-0000-000037050000}"/>
    <cellStyle name="40 % - Akzent1 2 9" xfId="1337" xr:uid="{00000000-0005-0000-0000-000038050000}"/>
    <cellStyle name="40 % - Akzent1 3" xfId="1338" xr:uid="{00000000-0005-0000-0000-000039050000}"/>
    <cellStyle name="40 % - Akzent1 3 10" xfId="8044" xr:uid="{00000000-0005-0000-0000-000039050000}"/>
    <cellStyle name="40 % - Akzent1 3 2" xfId="1339" xr:uid="{00000000-0005-0000-0000-00003A050000}"/>
    <cellStyle name="40 % - Akzent1 3 2 2" xfId="1340" xr:uid="{00000000-0005-0000-0000-00003B050000}"/>
    <cellStyle name="40 % - Akzent1 3 2 2 2" xfId="1341" xr:uid="{00000000-0005-0000-0000-00003C050000}"/>
    <cellStyle name="40 % - Akzent1 3 2 2 2 2" xfId="1342" xr:uid="{00000000-0005-0000-0000-00003D050000}"/>
    <cellStyle name="40 % - Akzent1 3 2 2 2 2 2" xfId="5155" xr:uid="{00000000-0005-0000-0000-00003D050000}"/>
    <cellStyle name="40 % - Akzent1 3 2 2 2 2 3" xfId="8048" xr:uid="{00000000-0005-0000-0000-00003D050000}"/>
    <cellStyle name="40 % - Akzent1 3 2 2 2 3" xfId="5154" xr:uid="{00000000-0005-0000-0000-00003C050000}"/>
    <cellStyle name="40 % - Akzent1 3 2 2 2 4" xfId="8047" xr:uid="{00000000-0005-0000-0000-00003C050000}"/>
    <cellStyle name="40 % - Akzent1 3 2 2 3" xfId="1343" xr:uid="{00000000-0005-0000-0000-00003E050000}"/>
    <cellStyle name="40 % - Akzent1 3 2 2 3 2" xfId="1344" xr:uid="{00000000-0005-0000-0000-00003F050000}"/>
    <cellStyle name="40 % - Akzent1 3 2 2 3 2 2" xfId="5157" xr:uid="{00000000-0005-0000-0000-00003F050000}"/>
    <cellStyle name="40 % - Akzent1 3 2 2 3 2 3" xfId="8050" xr:uid="{00000000-0005-0000-0000-00003F050000}"/>
    <cellStyle name="40 % - Akzent1 3 2 2 3 3" xfId="5156" xr:uid="{00000000-0005-0000-0000-00003E050000}"/>
    <cellStyle name="40 % - Akzent1 3 2 2 3 4" xfId="8049" xr:uid="{00000000-0005-0000-0000-00003E050000}"/>
    <cellStyle name="40 % - Akzent1 3 2 2 4" xfId="1345" xr:uid="{00000000-0005-0000-0000-000040050000}"/>
    <cellStyle name="40 % - Akzent1 3 2 2 4 2" xfId="5158" xr:uid="{00000000-0005-0000-0000-000040050000}"/>
    <cellStyle name="40 % - Akzent1 3 2 2 4 3" xfId="8051" xr:uid="{00000000-0005-0000-0000-000040050000}"/>
    <cellStyle name="40 % - Akzent1 3 2 2 5" xfId="5153" xr:uid="{00000000-0005-0000-0000-00003B050000}"/>
    <cellStyle name="40 % - Akzent1 3 2 2 6" xfId="8046" xr:uid="{00000000-0005-0000-0000-00003B050000}"/>
    <cellStyle name="40 % - Akzent1 3 2 3" xfId="1346" xr:uid="{00000000-0005-0000-0000-000041050000}"/>
    <cellStyle name="40 % - Akzent1 3 2 3 2" xfId="1347" xr:uid="{00000000-0005-0000-0000-000042050000}"/>
    <cellStyle name="40 % - Akzent1 3 2 3 2 2" xfId="1348" xr:uid="{00000000-0005-0000-0000-000043050000}"/>
    <cellStyle name="40 % - Akzent1 3 2 3 2 2 2" xfId="5161" xr:uid="{00000000-0005-0000-0000-000043050000}"/>
    <cellStyle name="40 % - Akzent1 3 2 3 2 2 3" xfId="8054" xr:uid="{00000000-0005-0000-0000-000043050000}"/>
    <cellStyle name="40 % - Akzent1 3 2 3 2 3" xfId="5160" xr:uid="{00000000-0005-0000-0000-000042050000}"/>
    <cellStyle name="40 % - Akzent1 3 2 3 2 4" xfId="8053" xr:uid="{00000000-0005-0000-0000-000042050000}"/>
    <cellStyle name="40 % - Akzent1 3 2 3 3" xfId="1349" xr:uid="{00000000-0005-0000-0000-000044050000}"/>
    <cellStyle name="40 % - Akzent1 3 2 3 3 2" xfId="1350" xr:uid="{00000000-0005-0000-0000-000045050000}"/>
    <cellStyle name="40 % - Akzent1 3 2 3 3 2 2" xfId="5163" xr:uid="{00000000-0005-0000-0000-000045050000}"/>
    <cellStyle name="40 % - Akzent1 3 2 3 3 2 3" xfId="8056" xr:uid="{00000000-0005-0000-0000-000045050000}"/>
    <cellStyle name="40 % - Akzent1 3 2 3 3 3" xfId="5162" xr:uid="{00000000-0005-0000-0000-000044050000}"/>
    <cellStyle name="40 % - Akzent1 3 2 3 3 4" xfId="8055" xr:uid="{00000000-0005-0000-0000-000044050000}"/>
    <cellStyle name="40 % - Akzent1 3 2 3 4" xfId="1351" xr:uid="{00000000-0005-0000-0000-000046050000}"/>
    <cellStyle name="40 % - Akzent1 3 2 3 4 2" xfId="5164" xr:uid="{00000000-0005-0000-0000-000046050000}"/>
    <cellStyle name="40 % - Akzent1 3 2 3 4 3" xfId="8057" xr:uid="{00000000-0005-0000-0000-000046050000}"/>
    <cellStyle name="40 % - Akzent1 3 2 3 5" xfId="5159" xr:uid="{00000000-0005-0000-0000-000041050000}"/>
    <cellStyle name="40 % - Akzent1 3 2 3 6" xfId="8052" xr:uid="{00000000-0005-0000-0000-000041050000}"/>
    <cellStyle name="40 % - Akzent1 3 2 4" xfId="1352" xr:uid="{00000000-0005-0000-0000-000047050000}"/>
    <cellStyle name="40 % - Akzent1 3 2 4 2" xfId="1353" xr:uid="{00000000-0005-0000-0000-000048050000}"/>
    <cellStyle name="40 % - Akzent1 3 2 4 2 2" xfId="5166" xr:uid="{00000000-0005-0000-0000-000048050000}"/>
    <cellStyle name="40 % - Akzent1 3 2 4 2 3" xfId="8059" xr:uid="{00000000-0005-0000-0000-000048050000}"/>
    <cellStyle name="40 % - Akzent1 3 2 4 3" xfId="5165" xr:uid="{00000000-0005-0000-0000-000047050000}"/>
    <cellStyle name="40 % - Akzent1 3 2 4 4" xfId="8058" xr:uid="{00000000-0005-0000-0000-000047050000}"/>
    <cellStyle name="40 % - Akzent1 3 2 5" xfId="1354" xr:uid="{00000000-0005-0000-0000-000049050000}"/>
    <cellStyle name="40 % - Akzent1 3 2 5 2" xfId="1355" xr:uid="{00000000-0005-0000-0000-00004A050000}"/>
    <cellStyle name="40 % - Akzent1 3 2 5 2 2" xfId="5168" xr:uid="{00000000-0005-0000-0000-00004A050000}"/>
    <cellStyle name="40 % - Akzent1 3 2 5 2 3" xfId="8061" xr:uid="{00000000-0005-0000-0000-00004A050000}"/>
    <cellStyle name="40 % - Akzent1 3 2 5 3" xfId="5167" xr:uid="{00000000-0005-0000-0000-000049050000}"/>
    <cellStyle name="40 % - Akzent1 3 2 5 4" xfId="8060" xr:uid="{00000000-0005-0000-0000-000049050000}"/>
    <cellStyle name="40 % - Akzent1 3 2 6" xfId="1356" xr:uid="{00000000-0005-0000-0000-00004B050000}"/>
    <cellStyle name="40 % - Akzent1 3 2 6 2" xfId="5169" xr:uid="{00000000-0005-0000-0000-00004B050000}"/>
    <cellStyle name="40 % - Akzent1 3 2 6 3" xfId="8062" xr:uid="{00000000-0005-0000-0000-00004B050000}"/>
    <cellStyle name="40 % - Akzent1 3 2 7" xfId="1357" xr:uid="{00000000-0005-0000-0000-00004C050000}"/>
    <cellStyle name="40 % - Akzent1 3 2 8" xfId="5152" xr:uid="{00000000-0005-0000-0000-00003A050000}"/>
    <cellStyle name="40 % - Akzent1 3 2 9" xfId="8045" xr:uid="{00000000-0005-0000-0000-00003A050000}"/>
    <cellStyle name="40 % - Akzent1 3 3" xfId="1358" xr:uid="{00000000-0005-0000-0000-00004D050000}"/>
    <cellStyle name="40 % - Akzent1 3 3 2" xfId="1359" xr:uid="{00000000-0005-0000-0000-00004E050000}"/>
    <cellStyle name="40 % - Akzent1 3 3 2 2" xfId="1360" xr:uid="{00000000-0005-0000-0000-00004F050000}"/>
    <cellStyle name="40 % - Akzent1 3 3 2 2 2" xfId="5172" xr:uid="{00000000-0005-0000-0000-00004F050000}"/>
    <cellStyle name="40 % - Akzent1 3 3 2 2 3" xfId="8065" xr:uid="{00000000-0005-0000-0000-00004F050000}"/>
    <cellStyle name="40 % - Akzent1 3 3 2 3" xfId="5171" xr:uid="{00000000-0005-0000-0000-00004E050000}"/>
    <cellStyle name="40 % - Akzent1 3 3 2 4" xfId="8064" xr:uid="{00000000-0005-0000-0000-00004E050000}"/>
    <cellStyle name="40 % - Akzent1 3 3 3" xfId="1361" xr:uid="{00000000-0005-0000-0000-000050050000}"/>
    <cellStyle name="40 % - Akzent1 3 3 3 2" xfId="1362" xr:uid="{00000000-0005-0000-0000-000051050000}"/>
    <cellStyle name="40 % - Akzent1 3 3 3 2 2" xfId="5174" xr:uid="{00000000-0005-0000-0000-000051050000}"/>
    <cellStyle name="40 % - Akzent1 3 3 3 2 3" xfId="8067" xr:uid="{00000000-0005-0000-0000-000051050000}"/>
    <cellStyle name="40 % - Akzent1 3 3 3 3" xfId="5173" xr:uid="{00000000-0005-0000-0000-000050050000}"/>
    <cellStyle name="40 % - Akzent1 3 3 3 4" xfId="8066" xr:uid="{00000000-0005-0000-0000-000050050000}"/>
    <cellStyle name="40 % - Akzent1 3 3 4" xfId="1363" xr:uid="{00000000-0005-0000-0000-000052050000}"/>
    <cellStyle name="40 % - Akzent1 3 3 4 2" xfId="5175" xr:uid="{00000000-0005-0000-0000-000052050000}"/>
    <cellStyle name="40 % - Akzent1 3 3 4 3" xfId="8068" xr:uid="{00000000-0005-0000-0000-000052050000}"/>
    <cellStyle name="40 % - Akzent1 3 3 5" xfId="5170" xr:uid="{00000000-0005-0000-0000-00004D050000}"/>
    <cellStyle name="40 % - Akzent1 3 3 6" xfId="8063" xr:uid="{00000000-0005-0000-0000-00004D050000}"/>
    <cellStyle name="40 % - Akzent1 3 4" xfId="1364" xr:uid="{00000000-0005-0000-0000-000053050000}"/>
    <cellStyle name="40 % - Akzent1 3 4 2" xfId="1365" xr:uid="{00000000-0005-0000-0000-000054050000}"/>
    <cellStyle name="40 % - Akzent1 3 4 2 2" xfId="1366" xr:uid="{00000000-0005-0000-0000-000055050000}"/>
    <cellStyle name="40 % - Akzent1 3 4 2 2 2" xfId="5178" xr:uid="{00000000-0005-0000-0000-000055050000}"/>
    <cellStyle name="40 % - Akzent1 3 4 2 2 3" xfId="8071" xr:uid="{00000000-0005-0000-0000-000055050000}"/>
    <cellStyle name="40 % - Akzent1 3 4 2 3" xfId="5177" xr:uid="{00000000-0005-0000-0000-000054050000}"/>
    <cellStyle name="40 % - Akzent1 3 4 2 4" xfId="8070" xr:uid="{00000000-0005-0000-0000-000054050000}"/>
    <cellStyle name="40 % - Akzent1 3 4 3" xfId="1367" xr:uid="{00000000-0005-0000-0000-000056050000}"/>
    <cellStyle name="40 % - Akzent1 3 4 3 2" xfId="1368" xr:uid="{00000000-0005-0000-0000-000057050000}"/>
    <cellStyle name="40 % - Akzent1 3 4 3 2 2" xfId="5180" xr:uid="{00000000-0005-0000-0000-000057050000}"/>
    <cellStyle name="40 % - Akzent1 3 4 3 2 3" xfId="8073" xr:uid="{00000000-0005-0000-0000-000057050000}"/>
    <cellStyle name="40 % - Akzent1 3 4 3 3" xfId="5179" xr:uid="{00000000-0005-0000-0000-000056050000}"/>
    <cellStyle name="40 % - Akzent1 3 4 3 4" xfId="8072" xr:uid="{00000000-0005-0000-0000-000056050000}"/>
    <cellStyle name="40 % - Akzent1 3 4 4" xfId="1369" xr:uid="{00000000-0005-0000-0000-000058050000}"/>
    <cellStyle name="40 % - Akzent1 3 4 4 2" xfId="5181" xr:uid="{00000000-0005-0000-0000-000058050000}"/>
    <cellStyle name="40 % - Akzent1 3 4 4 3" xfId="8074" xr:uid="{00000000-0005-0000-0000-000058050000}"/>
    <cellStyle name="40 % - Akzent1 3 4 5" xfId="5176" xr:uid="{00000000-0005-0000-0000-000053050000}"/>
    <cellStyle name="40 % - Akzent1 3 4 6" xfId="8069" xr:uid="{00000000-0005-0000-0000-000053050000}"/>
    <cellStyle name="40 % - Akzent1 3 5" xfId="1370" xr:uid="{00000000-0005-0000-0000-000059050000}"/>
    <cellStyle name="40 % - Akzent1 3 5 2" xfId="1371" xr:uid="{00000000-0005-0000-0000-00005A050000}"/>
    <cellStyle name="40 % - Akzent1 3 5 2 2" xfId="5183" xr:uid="{00000000-0005-0000-0000-00005A050000}"/>
    <cellStyle name="40 % - Akzent1 3 5 2 3" xfId="8076" xr:uid="{00000000-0005-0000-0000-00005A050000}"/>
    <cellStyle name="40 % - Akzent1 3 5 3" xfId="5182" xr:uid="{00000000-0005-0000-0000-000059050000}"/>
    <cellStyle name="40 % - Akzent1 3 5 4" xfId="8075" xr:uid="{00000000-0005-0000-0000-000059050000}"/>
    <cellStyle name="40 % - Akzent1 3 6" xfId="1372" xr:uid="{00000000-0005-0000-0000-00005B050000}"/>
    <cellStyle name="40 % - Akzent1 3 6 2" xfId="1373" xr:uid="{00000000-0005-0000-0000-00005C050000}"/>
    <cellStyle name="40 % - Akzent1 3 6 2 2" xfId="5185" xr:uid="{00000000-0005-0000-0000-00005C050000}"/>
    <cellStyle name="40 % - Akzent1 3 6 2 3" xfId="8078" xr:uid="{00000000-0005-0000-0000-00005C050000}"/>
    <cellStyle name="40 % - Akzent1 3 6 3" xfId="5184" xr:uid="{00000000-0005-0000-0000-00005B050000}"/>
    <cellStyle name="40 % - Akzent1 3 6 4" xfId="8077" xr:uid="{00000000-0005-0000-0000-00005B050000}"/>
    <cellStyle name="40 % - Akzent1 3 7" xfId="1374" xr:uid="{00000000-0005-0000-0000-00005D050000}"/>
    <cellStyle name="40 % - Akzent1 3 7 2" xfId="5186" xr:uid="{00000000-0005-0000-0000-00005D050000}"/>
    <cellStyle name="40 % - Akzent1 3 7 3" xfId="8079" xr:uid="{00000000-0005-0000-0000-00005D050000}"/>
    <cellStyle name="40 % - Akzent1 3 8" xfId="1375" xr:uid="{00000000-0005-0000-0000-00005E050000}"/>
    <cellStyle name="40 % - Akzent1 3 9" xfId="5151" xr:uid="{00000000-0005-0000-0000-000039050000}"/>
    <cellStyle name="40 % - Akzent1 4" xfId="1376" xr:uid="{00000000-0005-0000-0000-00005F050000}"/>
    <cellStyle name="40 % - Akzent1 4 2" xfId="1377" xr:uid="{00000000-0005-0000-0000-000060050000}"/>
    <cellStyle name="40 % - Akzent1 4 2 2" xfId="1378" xr:uid="{00000000-0005-0000-0000-000061050000}"/>
    <cellStyle name="40 % - Akzent1 4 2 2 2" xfId="1379" xr:uid="{00000000-0005-0000-0000-000062050000}"/>
    <cellStyle name="40 % - Akzent1 4 2 2 2 2" xfId="5190" xr:uid="{00000000-0005-0000-0000-000062050000}"/>
    <cellStyle name="40 % - Akzent1 4 2 2 2 3" xfId="8083" xr:uid="{00000000-0005-0000-0000-000062050000}"/>
    <cellStyle name="40 % - Akzent1 4 2 2 3" xfId="5189" xr:uid="{00000000-0005-0000-0000-000061050000}"/>
    <cellStyle name="40 % - Akzent1 4 2 2 4" xfId="8082" xr:uid="{00000000-0005-0000-0000-000061050000}"/>
    <cellStyle name="40 % - Akzent1 4 2 3" xfId="1380" xr:uid="{00000000-0005-0000-0000-000063050000}"/>
    <cellStyle name="40 % - Akzent1 4 2 3 2" xfId="1381" xr:uid="{00000000-0005-0000-0000-000064050000}"/>
    <cellStyle name="40 % - Akzent1 4 2 3 2 2" xfId="5192" xr:uid="{00000000-0005-0000-0000-000064050000}"/>
    <cellStyle name="40 % - Akzent1 4 2 3 2 3" xfId="8085" xr:uid="{00000000-0005-0000-0000-000064050000}"/>
    <cellStyle name="40 % - Akzent1 4 2 3 3" xfId="5191" xr:uid="{00000000-0005-0000-0000-000063050000}"/>
    <cellStyle name="40 % - Akzent1 4 2 3 4" xfId="8084" xr:uid="{00000000-0005-0000-0000-000063050000}"/>
    <cellStyle name="40 % - Akzent1 4 2 4" xfId="1382" xr:uid="{00000000-0005-0000-0000-000065050000}"/>
    <cellStyle name="40 % - Akzent1 4 2 4 2" xfId="5193" xr:uid="{00000000-0005-0000-0000-000065050000}"/>
    <cellStyle name="40 % - Akzent1 4 2 4 3" xfId="8086" xr:uid="{00000000-0005-0000-0000-000065050000}"/>
    <cellStyle name="40 % - Akzent1 4 2 5" xfId="5188" xr:uid="{00000000-0005-0000-0000-000060050000}"/>
    <cellStyle name="40 % - Akzent1 4 2 6" xfId="8081" xr:uid="{00000000-0005-0000-0000-000060050000}"/>
    <cellStyle name="40 % - Akzent1 4 3" xfId="1383" xr:uid="{00000000-0005-0000-0000-000066050000}"/>
    <cellStyle name="40 % - Akzent1 4 3 2" xfId="1384" xr:uid="{00000000-0005-0000-0000-000067050000}"/>
    <cellStyle name="40 % - Akzent1 4 3 2 2" xfId="1385" xr:uid="{00000000-0005-0000-0000-000068050000}"/>
    <cellStyle name="40 % - Akzent1 4 3 2 2 2" xfId="5196" xr:uid="{00000000-0005-0000-0000-000068050000}"/>
    <cellStyle name="40 % - Akzent1 4 3 2 2 3" xfId="8089" xr:uid="{00000000-0005-0000-0000-000068050000}"/>
    <cellStyle name="40 % - Akzent1 4 3 2 3" xfId="5195" xr:uid="{00000000-0005-0000-0000-000067050000}"/>
    <cellStyle name="40 % - Akzent1 4 3 2 4" xfId="8088" xr:uid="{00000000-0005-0000-0000-000067050000}"/>
    <cellStyle name="40 % - Akzent1 4 3 3" xfId="1386" xr:uid="{00000000-0005-0000-0000-000069050000}"/>
    <cellStyle name="40 % - Akzent1 4 3 3 2" xfId="1387" xr:uid="{00000000-0005-0000-0000-00006A050000}"/>
    <cellStyle name="40 % - Akzent1 4 3 3 2 2" xfId="5198" xr:uid="{00000000-0005-0000-0000-00006A050000}"/>
    <cellStyle name="40 % - Akzent1 4 3 3 2 3" xfId="8091" xr:uid="{00000000-0005-0000-0000-00006A050000}"/>
    <cellStyle name="40 % - Akzent1 4 3 3 3" xfId="5197" xr:uid="{00000000-0005-0000-0000-000069050000}"/>
    <cellStyle name="40 % - Akzent1 4 3 3 4" xfId="8090" xr:uid="{00000000-0005-0000-0000-000069050000}"/>
    <cellStyle name="40 % - Akzent1 4 3 4" xfId="1388" xr:uid="{00000000-0005-0000-0000-00006B050000}"/>
    <cellStyle name="40 % - Akzent1 4 3 4 2" xfId="5199" xr:uid="{00000000-0005-0000-0000-00006B050000}"/>
    <cellStyle name="40 % - Akzent1 4 3 4 3" xfId="8092" xr:uid="{00000000-0005-0000-0000-00006B050000}"/>
    <cellStyle name="40 % - Akzent1 4 3 5" xfId="5194" xr:uid="{00000000-0005-0000-0000-000066050000}"/>
    <cellStyle name="40 % - Akzent1 4 3 6" xfId="8087" xr:uid="{00000000-0005-0000-0000-000066050000}"/>
    <cellStyle name="40 % - Akzent1 4 4" xfId="1389" xr:uid="{00000000-0005-0000-0000-00006C050000}"/>
    <cellStyle name="40 % - Akzent1 4 4 2" xfId="1390" xr:uid="{00000000-0005-0000-0000-00006D050000}"/>
    <cellStyle name="40 % - Akzent1 4 4 2 2" xfId="5201" xr:uid="{00000000-0005-0000-0000-00006D050000}"/>
    <cellStyle name="40 % - Akzent1 4 4 2 3" xfId="8094" xr:uid="{00000000-0005-0000-0000-00006D050000}"/>
    <cellStyle name="40 % - Akzent1 4 4 3" xfId="5200" xr:uid="{00000000-0005-0000-0000-00006C050000}"/>
    <cellStyle name="40 % - Akzent1 4 4 4" xfId="8093" xr:uid="{00000000-0005-0000-0000-00006C050000}"/>
    <cellStyle name="40 % - Akzent1 4 5" xfId="1391" xr:uid="{00000000-0005-0000-0000-00006E050000}"/>
    <cellStyle name="40 % - Akzent1 4 5 2" xfId="1392" xr:uid="{00000000-0005-0000-0000-00006F050000}"/>
    <cellStyle name="40 % - Akzent1 4 5 2 2" xfId="5203" xr:uid="{00000000-0005-0000-0000-00006F050000}"/>
    <cellStyle name="40 % - Akzent1 4 5 2 3" xfId="8096" xr:uid="{00000000-0005-0000-0000-00006F050000}"/>
    <cellStyle name="40 % - Akzent1 4 5 3" xfId="5202" xr:uid="{00000000-0005-0000-0000-00006E050000}"/>
    <cellStyle name="40 % - Akzent1 4 5 4" xfId="8095" xr:uid="{00000000-0005-0000-0000-00006E050000}"/>
    <cellStyle name="40 % - Akzent1 4 6" xfId="1393" xr:uid="{00000000-0005-0000-0000-000070050000}"/>
    <cellStyle name="40 % - Akzent1 4 6 2" xfId="5204" xr:uid="{00000000-0005-0000-0000-000070050000}"/>
    <cellStyle name="40 % - Akzent1 4 6 3" xfId="8097" xr:uid="{00000000-0005-0000-0000-000070050000}"/>
    <cellStyle name="40 % - Akzent1 4 7" xfId="5187" xr:uid="{00000000-0005-0000-0000-00005F050000}"/>
    <cellStyle name="40 % - Akzent1 4 8" xfId="8080" xr:uid="{00000000-0005-0000-0000-00005F050000}"/>
    <cellStyle name="40 % - Akzent1 5" xfId="1394" xr:uid="{00000000-0005-0000-0000-000071050000}"/>
    <cellStyle name="40 % - Akzent1 5 2" xfId="1395" xr:uid="{00000000-0005-0000-0000-000072050000}"/>
    <cellStyle name="40 % - Akzent1 5 2 2" xfId="1396" xr:uid="{00000000-0005-0000-0000-000073050000}"/>
    <cellStyle name="40 % - Akzent1 5 2 2 2" xfId="1397" xr:uid="{00000000-0005-0000-0000-000074050000}"/>
    <cellStyle name="40 % - Akzent1 5 2 2 2 2" xfId="5208" xr:uid="{00000000-0005-0000-0000-000074050000}"/>
    <cellStyle name="40 % - Akzent1 5 2 2 2 3" xfId="8101" xr:uid="{00000000-0005-0000-0000-000074050000}"/>
    <cellStyle name="40 % - Akzent1 5 2 2 3" xfId="5207" xr:uid="{00000000-0005-0000-0000-000073050000}"/>
    <cellStyle name="40 % - Akzent1 5 2 2 4" xfId="8100" xr:uid="{00000000-0005-0000-0000-000073050000}"/>
    <cellStyle name="40 % - Akzent1 5 2 3" xfId="1398" xr:uid="{00000000-0005-0000-0000-000075050000}"/>
    <cellStyle name="40 % - Akzent1 5 2 3 2" xfId="1399" xr:uid="{00000000-0005-0000-0000-000076050000}"/>
    <cellStyle name="40 % - Akzent1 5 2 3 2 2" xfId="5210" xr:uid="{00000000-0005-0000-0000-000076050000}"/>
    <cellStyle name="40 % - Akzent1 5 2 3 2 3" xfId="8103" xr:uid="{00000000-0005-0000-0000-000076050000}"/>
    <cellStyle name="40 % - Akzent1 5 2 3 3" xfId="5209" xr:uid="{00000000-0005-0000-0000-000075050000}"/>
    <cellStyle name="40 % - Akzent1 5 2 3 4" xfId="8102" xr:uid="{00000000-0005-0000-0000-000075050000}"/>
    <cellStyle name="40 % - Akzent1 5 2 4" xfId="1400" xr:uid="{00000000-0005-0000-0000-000077050000}"/>
    <cellStyle name="40 % - Akzent1 5 2 4 2" xfId="5211" xr:uid="{00000000-0005-0000-0000-000077050000}"/>
    <cellStyle name="40 % - Akzent1 5 2 4 3" xfId="8104" xr:uid="{00000000-0005-0000-0000-000077050000}"/>
    <cellStyle name="40 % - Akzent1 5 2 5" xfId="5206" xr:uid="{00000000-0005-0000-0000-000072050000}"/>
    <cellStyle name="40 % - Akzent1 5 2 6" xfId="8099" xr:uid="{00000000-0005-0000-0000-000072050000}"/>
    <cellStyle name="40 % - Akzent1 5 3" xfId="1401" xr:uid="{00000000-0005-0000-0000-000078050000}"/>
    <cellStyle name="40 % - Akzent1 5 3 2" xfId="1402" xr:uid="{00000000-0005-0000-0000-000079050000}"/>
    <cellStyle name="40 % - Akzent1 5 3 2 2" xfId="1403" xr:uid="{00000000-0005-0000-0000-00007A050000}"/>
    <cellStyle name="40 % - Akzent1 5 3 2 2 2" xfId="5214" xr:uid="{00000000-0005-0000-0000-00007A050000}"/>
    <cellStyle name="40 % - Akzent1 5 3 2 2 3" xfId="8107" xr:uid="{00000000-0005-0000-0000-00007A050000}"/>
    <cellStyle name="40 % - Akzent1 5 3 2 3" xfId="5213" xr:uid="{00000000-0005-0000-0000-000079050000}"/>
    <cellStyle name="40 % - Akzent1 5 3 2 4" xfId="8106" xr:uid="{00000000-0005-0000-0000-000079050000}"/>
    <cellStyle name="40 % - Akzent1 5 3 3" xfId="1404" xr:uid="{00000000-0005-0000-0000-00007B050000}"/>
    <cellStyle name="40 % - Akzent1 5 3 3 2" xfId="1405" xr:uid="{00000000-0005-0000-0000-00007C050000}"/>
    <cellStyle name="40 % - Akzent1 5 3 3 2 2" xfId="5216" xr:uid="{00000000-0005-0000-0000-00007C050000}"/>
    <cellStyle name="40 % - Akzent1 5 3 3 2 3" xfId="8109" xr:uid="{00000000-0005-0000-0000-00007C050000}"/>
    <cellStyle name="40 % - Akzent1 5 3 3 3" xfId="5215" xr:uid="{00000000-0005-0000-0000-00007B050000}"/>
    <cellStyle name="40 % - Akzent1 5 3 3 4" xfId="8108" xr:uid="{00000000-0005-0000-0000-00007B050000}"/>
    <cellStyle name="40 % - Akzent1 5 3 4" xfId="1406" xr:uid="{00000000-0005-0000-0000-00007D050000}"/>
    <cellStyle name="40 % - Akzent1 5 3 4 2" xfId="5217" xr:uid="{00000000-0005-0000-0000-00007D050000}"/>
    <cellStyle name="40 % - Akzent1 5 3 4 3" xfId="8110" xr:uid="{00000000-0005-0000-0000-00007D050000}"/>
    <cellStyle name="40 % - Akzent1 5 3 5" xfId="5212" xr:uid="{00000000-0005-0000-0000-000078050000}"/>
    <cellStyle name="40 % - Akzent1 5 3 6" xfId="8105" xr:uid="{00000000-0005-0000-0000-000078050000}"/>
    <cellStyle name="40 % - Akzent1 5 4" xfId="1407" xr:uid="{00000000-0005-0000-0000-00007E050000}"/>
    <cellStyle name="40 % - Akzent1 5 4 2" xfId="1408" xr:uid="{00000000-0005-0000-0000-00007F050000}"/>
    <cellStyle name="40 % - Akzent1 5 4 2 2" xfId="5219" xr:uid="{00000000-0005-0000-0000-00007F050000}"/>
    <cellStyle name="40 % - Akzent1 5 4 2 3" xfId="8112" xr:uid="{00000000-0005-0000-0000-00007F050000}"/>
    <cellStyle name="40 % - Akzent1 5 4 3" xfId="5218" xr:uid="{00000000-0005-0000-0000-00007E050000}"/>
    <cellStyle name="40 % - Akzent1 5 4 4" xfId="8111" xr:uid="{00000000-0005-0000-0000-00007E050000}"/>
    <cellStyle name="40 % - Akzent1 5 5" xfId="1409" xr:uid="{00000000-0005-0000-0000-000080050000}"/>
    <cellStyle name="40 % - Akzent1 5 5 2" xfId="1410" xr:uid="{00000000-0005-0000-0000-000081050000}"/>
    <cellStyle name="40 % - Akzent1 5 5 2 2" xfId="5221" xr:uid="{00000000-0005-0000-0000-000081050000}"/>
    <cellStyle name="40 % - Akzent1 5 5 2 3" xfId="8114" xr:uid="{00000000-0005-0000-0000-000081050000}"/>
    <cellStyle name="40 % - Akzent1 5 5 3" xfId="5220" xr:uid="{00000000-0005-0000-0000-000080050000}"/>
    <cellStyle name="40 % - Akzent1 5 5 4" xfId="8113" xr:uid="{00000000-0005-0000-0000-000080050000}"/>
    <cellStyle name="40 % - Akzent1 5 6" xfId="1411" xr:uid="{00000000-0005-0000-0000-000082050000}"/>
    <cellStyle name="40 % - Akzent1 5 6 2" xfId="5222" xr:uid="{00000000-0005-0000-0000-000082050000}"/>
    <cellStyle name="40 % - Akzent1 5 6 3" xfId="8115" xr:uid="{00000000-0005-0000-0000-000082050000}"/>
    <cellStyle name="40 % - Akzent1 5 7" xfId="5205" xr:uid="{00000000-0005-0000-0000-000071050000}"/>
    <cellStyle name="40 % - Akzent1 5 8" xfId="8098" xr:uid="{00000000-0005-0000-0000-000071050000}"/>
    <cellStyle name="40 % - Akzent1 6" xfId="1412" xr:uid="{00000000-0005-0000-0000-000083050000}"/>
    <cellStyle name="40 % - Akzent1 6 2" xfId="1413" xr:uid="{00000000-0005-0000-0000-000084050000}"/>
    <cellStyle name="40 % - Akzent1 6 2 2" xfId="1414" xr:uid="{00000000-0005-0000-0000-000085050000}"/>
    <cellStyle name="40 % - Akzent1 6 2 2 2" xfId="1415" xr:uid="{00000000-0005-0000-0000-000086050000}"/>
    <cellStyle name="40 % - Akzent1 6 2 2 2 2" xfId="5226" xr:uid="{00000000-0005-0000-0000-000086050000}"/>
    <cellStyle name="40 % - Akzent1 6 2 2 2 3" xfId="8119" xr:uid="{00000000-0005-0000-0000-000086050000}"/>
    <cellStyle name="40 % - Akzent1 6 2 2 3" xfId="5225" xr:uid="{00000000-0005-0000-0000-000085050000}"/>
    <cellStyle name="40 % - Akzent1 6 2 2 4" xfId="8118" xr:uid="{00000000-0005-0000-0000-000085050000}"/>
    <cellStyle name="40 % - Akzent1 6 2 3" xfId="1416" xr:uid="{00000000-0005-0000-0000-000087050000}"/>
    <cellStyle name="40 % - Akzent1 6 2 3 2" xfId="1417" xr:uid="{00000000-0005-0000-0000-000088050000}"/>
    <cellStyle name="40 % - Akzent1 6 2 3 2 2" xfId="5228" xr:uid="{00000000-0005-0000-0000-000088050000}"/>
    <cellStyle name="40 % - Akzent1 6 2 3 2 3" xfId="8121" xr:uid="{00000000-0005-0000-0000-000088050000}"/>
    <cellStyle name="40 % - Akzent1 6 2 3 3" xfId="5227" xr:uid="{00000000-0005-0000-0000-000087050000}"/>
    <cellStyle name="40 % - Akzent1 6 2 3 4" xfId="8120" xr:uid="{00000000-0005-0000-0000-000087050000}"/>
    <cellStyle name="40 % - Akzent1 6 2 4" xfId="1418" xr:uid="{00000000-0005-0000-0000-000089050000}"/>
    <cellStyle name="40 % - Akzent1 6 2 4 2" xfId="5229" xr:uid="{00000000-0005-0000-0000-000089050000}"/>
    <cellStyle name="40 % - Akzent1 6 2 4 3" xfId="8122" xr:uid="{00000000-0005-0000-0000-000089050000}"/>
    <cellStyle name="40 % - Akzent1 6 2 5" xfId="5224" xr:uid="{00000000-0005-0000-0000-000084050000}"/>
    <cellStyle name="40 % - Akzent1 6 2 6" xfId="8117" xr:uid="{00000000-0005-0000-0000-000084050000}"/>
    <cellStyle name="40 % - Akzent1 6 3" xfId="1419" xr:uid="{00000000-0005-0000-0000-00008A050000}"/>
    <cellStyle name="40 % - Akzent1 6 3 2" xfId="1420" xr:uid="{00000000-0005-0000-0000-00008B050000}"/>
    <cellStyle name="40 % - Akzent1 6 3 2 2" xfId="1421" xr:uid="{00000000-0005-0000-0000-00008C050000}"/>
    <cellStyle name="40 % - Akzent1 6 3 2 2 2" xfId="5232" xr:uid="{00000000-0005-0000-0000-00008C050000}"/>
    <cellStyle name="40 % - Akzent1 6 3 2 2 3" xfId="8125" xr:uid="{00000000-0005-0000-0000-00008C050000}"/>
    <cellStyle name="40 % - Akzent1 6 3 2 3" xfId="5231" xr:uid="{00000000-0005-0000-0000-00008B050000}"/>
    <cellStyle name="40 % - Akzent1 6 3 2 4" xfId="8124" xr:uid="{00000000-0005-0000-0000-00008B050000}"/>
    <cellStyle name="40 % - Akzent1 6 3 3" xfId="1422" xr:uid="{00000000-0005-0000-0000-00008D050000}"/>
    <cellStyle name="40 % - Akzent1 6 3 3 2" xfId="1423" xr:uid="{00000000-0005-0000-0000-00008E050000}"/>
    <cellStyle name="40 % - Akzent1 6 3 3 2 2" xfId="5234" xr:uid="{00000000-0005-0000-0000-00008E050000}"/>
    <cellStyle name="40 % - Akzent1 6 3 3 2 3" xfId="8127" xr:uid="{00000000-0005-0000-0000-00008E050000}"/>
    <cellStyle name="40 % - Akzent1 6 3 3 3" xfId="5233" xr:uid="{00000000-0005-0000-0000-00008D050000}"/>
    <cellStyle name="40 % - Akzent1 6 3 3 4" xfId="8126" xr:uid="{00000000-0005-0000-0000-00008D050000}"/>
    <cellStyle name="40 % - Akzent1 6 3 4" xfId="1424" xr:uid="{00000000-0005-0000-0000-00008F050000}"/>
    <cellStyle name="40 % - Akzent1 6 3 4 2" xfId="5235" xr:uid="{00000000-0005-0000-0000-00008F050000}"/>
    <cellStyle name="40 % - Akzent1 6 3 4 3" xfId="8128" xr:uid="{00000000-0005-0000-0000-00008F050000}"/>
    <cellStyle name="40 % - Akzent1 6 3 5" xfId="5230" xr:uid="{00000000-0005-0000-0000-00008A050000}"/>
    <cellStyle name="40 % - Akzent1 6 3 6" xfId="8123" xr:uid="{00000000-0005-0000-0000-00008A050000}"/>
    <cellStyle name="40 % - Akzent1 6 4" xfId="1425" xr:uid="{00000000-0005-0000-0000-000090050000}"/>
    <cellStyle name="40 % - Akzent1 6 4 2" xfId="1426" xr:uid="{00000000-0005-0000-0000-000091050000}"/>
    <cellStyle name="40 % - Akzent1 6 4 2 2" xfId="5237" xr:uid="{00000000-0005-0000-0000-000091050000}"/>
    <cellStyle name="40 % - Akzent1 6 4 2 3" xfId="8130" xr:uid="{00000000-0005-0000-0000-000091050000}"/>
    <cellStyle name="40 % - Akzent1 6 4 3" xfId="5236" xr:uid="{00000000-0005-0000-0000-000090050000}"/>
    <cellStyle name="40 % - Akzent1 6 4 4" xfId="8129" xr:uid="{00000000-0005-0000-0000-000090050000}"/>
    <cellStyle name="40 % - Akzent1 6 5" xfId="1427" xr:uid="{00000000-0005-0000-0000-000092050000}"/>
    <cellStyle name="40 % - Akzent1 6 5 2" xfId="1428" xr:uid="{00000000-0005-0000-0000-000093050000}"/>
    <cellStyle name="40 % - Akzent1 6 5 2 2" xfId="5239" xr:uid="{00000000-0005-0000-0000-000093050000}"/>
    <cellStyle name="40 % - Akzent1 6 5 2 3" xfId="8132" xr:uid="{00000000-0005-0000-0000-000093050000}"/>
    <cellStyle name="40 % - Akzent1 6 5 3" xfId="5238" xr:uid="{00000000-0005-0000-0000-000092050000}"/>
    <cellStyle name="40 % - Akzent1 6 5 4" xfId="8131" xr:uid="{00000000-0005-0000-0000-000092050000}"/>
    <cellStyle name="40 % - Akzent1 6 6" xfId="1429" xr:uid="{00000000-0005-0000-0000-000094050000}"/>
    <cellStyle name="40 % - Akzent1 6 6 2" xfId="5240" xr:uid="{00000000-0005-0000-0000-000094050000}"/>
    <cellStyle name="40 % - Akzent1 6 6 3" xfId="8133" xr:uid="{00000000-0005-0000-0000-000094050000}"/>
    <cellStyle name="40 % - Akzent1 6 7" xfId="5223" xr:uid="{00000000-0005-0000-0000-000083050000}"/>
    <cellStyle name="40 % - Akzent1 6 8" xfId="8116" xr:uid="{00000000-0005-0000-0000-000083050000}"/>
    <cellStyle name="40 % - Akzent1 7" xfId="1430" xr:uid="{00000000-0005-0000-0000-000095050000}"/>
    <cellStyle name="40 % - Akzent1 7 2" xfId="1431" xr:uid="{00000000-0005-0000-0000-000096050000}"/>
    <cellStyle name="40 % - Akzent1 7 2 2" xfId="1432" xr:uid="{00000000-0005-0000-0000-000097050000}"/>
    <cellStyle name="40 % - Akzent1 7 2 2 2" xfId="1433" xr:uid="{00000000-0005-0000-0000-000098050000}"/>
    <cellStyle name="40 % - Akzent1 7 2 2 2 2" xfId="5244" xr:uid="{00000000-0005-0000-0000-000098050000}"/>
    <cellStyle name="40 % - Akzent1 7 2 2 2 3" xfId="8137" xr:uid="{00000000-0005-0000-0000-000098050000}"/>
    <cellStyle name="40 % - Akzent1 7 2 2 3" xfId="5243" xr:uid="{00000000-0005-0000-0000-000097050000}"/>
    <cellStyle name="40 % - Akzent1 7 2 2 4" xfId="8136" xr:uid="{00000000-0005-0000-0000-000097050000}"/>
    <cellStyle name="40 % - Akzent1 7 2 3" xfId="1434" xr:uid="{00000000-0005-0000-0000-000099050000}"/>
    <cellStyle name="40 % - Akzent1 7 2 3 2" xfId="1435" xr:uid="{00000000-0005-0000-0000-00009A050000}"/>
    <cellStyle name="40 % - Akzent1 7 2 3 2 2" xfId="5246" xr:uid="{00000000-0005-0000-0000-00009A050000}"/>
    <cellStyle name="40 % - Akzent1 7 2 3 2 3" xfId="8139" xr:uid="{00000000-0005-0000-0000-00009A050000}"/>
    <cellStyle name="40 % - Akzent1 7 2 3 3" xfId="5245" xr:uid="{00000000-0005-0000-0000-000099050000}"/>
    <cellStyle name="40 % - Akzent1 7 2 3 4" xfId="8138" xr:uid="{00000000-0005-0000-0000-000099050000}"/>
    <cellStyle name="40 % - Akzent1 7 2 4" xfId="1436" xr:uid="{00000000-0005-0000-0000-00009B050000}"/>
    <cellStyle name="40 % - Akzent1 7 2 4 2" xfId="5247" xr:uid="{00000000-0005-0000-0000-00009B050000}"/>
    <cellStyle name="40 % - Akzent1 7 2 4 3" xfId="8140" xr:uid="{00000000-0005-0000-0000-00009B050000}"/>
    <cellStyle name="40 % - Akzent1 7 2 5" xfId="5242" xr:uid="{00000000-0005-0000-0000-000096050000}"/>
    <cellStyle name="40 % - Akzent1 7 2 6" xfId="8135" xr:uid="{00000000-0005-0000-0000-000096050000}"/>
    <cellStyle name="40 % - Akzent1 7 3" xfId="1437" xr:uid="{00000000-0005-0000-0000-00009C050000}"/>
    <cellStyle name="40 % - Akzent1 7 3 2" xfId="1438" xr:uid="{00000000-0005-0000-0000-00009D050000}"/>
    <cellStyle name="40 % - Akzent1 7 3 2 2" xfId="5249" xr:uid="{00000000-0005-0000-0000-00009D050000}"/>
    <cellStyle name="40 % - Akzent1 7 3 2 3" xfId="8142" xr:uid="{00000000-0005-0000-0000-00009D050000}"/>
    <cellStyle name="40 % - Akzent1 7 3 3" xfId="5248" xr:uid="{00000000-0005-0000-0000-00009C050000}"/>
    <cellStyle name="40 % - Akzent1 7 3 4" xfId="8141" xr:uid="{00000000-0005-0000-0000-00009C050000}"/>
    <cellStyle name="40 % - Akzent1 7 4" xfId="1439" xr:uid="{00000000-0005-0000-0000-00009E050000}"/>
    <cellStyle name="40 % - Akzent1 7 4 2" xfId="1440" xr:uid="{00000000-0005-0000-0000-00009F050000}"/>
    <cellStyle name="40 % - Akzent1 7 4 2 2" xfId="5251" xr:uid="{00000000-0005-0000-0000-00009F050000}"/>
    <cellStyle name="40 % - Akzent1 7 4 2 3" xfId="8144" xr:uid="{00000000-0005-0000-0000-00009F050000}"/>
    <cellStyle name="40 % - Akzent1 7 4 3" xfId="5250" xr:uid="{00000000-0005-0000-0000-00009E050000}"/>
    <cellStyle name="40 % - Akzent1 7 4 4" xfId="8143" xr:uid="{00000000-0005-0000-0000-00009E050000}"/>
    <cellStyle name="40 % - Akzent1 7 5" xfId="1441" xr:uid="{00000000-0005-0000-0000-0000A0050000}"/>
    <cellStyle name="40 % - Akzent1 7 5 2" xfId="5252" xr:uid="{00000000-0005-0000-0000-0000A0050000}"/>
    <cellStyle name="40 % - Akzent1 7 5 3" xfId="8145" xr:uid="{00000000-0005-0000-0000-0000A0050000}"/>
    <cellStyle name="40 % - Akzent1 7 6" xfId="5241" xr:uid="{00000000-0005-0000-0000-000095050000}"/>
    <cellStyle name="40 % - Akzent1 7 7" xfId="8134" xr:uid="{00000000-0005-0000-0000-000095050000}"/>
    <cellStyle name="40 % - Akzent1 8" xfId="1442" xr:uid="{00000000-0005-0000-0000-0000A1050000}"/>
    <cellStyle name="40 % - Akzent1 8 2" xfId="1443" xr:uid="{00000000-0005-0000-0000-0000A2050000}"/>
    <cellStyle name="40 % - Akzent1 8 2 2" xfId="1444" xr:uid="{00000000-0005-0000-0000-0000A3050000}"/>
    <cellStyle name="40 % - Akzent1 8 2 2 2" xfId="5255" xr:uid="{00000000-0005-0000-0000-0000A3050000}"/>
    <cellStyle name="40 % - Akzent1 8 2 2 3" xfId="8148" xr:uid="{00000000-0005-0000-0000-0000A3050000}"/>
    <cellStyle name="40 % - Akzent1 8 2 3" xfId="5254" xr:uid="{00000000-0005-0000-0000-0000A2050000}"/>
    <cellStyle name="40 % - Akzent1 8 2 4" xfId="8147" xr:uid="{00000000-0005-0000-0000-0000A2050000}"/>
    <cellStyle name="40 % - Akzent1 8 3" xfId="1445" xr:uid="{00000000-0005-0000-0000-0000A4050000}"/>
    <cellStyle name="40 % - Akzent1 8 3 2" xfId="1446" xr:uid="{00000000-0005-0000-0000-0000A5050000}"/>
    <cellStyle name="40 % - Akzent1 8 3 2 2" xfId="5257" xr:uid="{00000000-0005-0000-0000-0000A5050000}"/>
    <cellStyle name="40 % - Akzent1 8 3 2 3" xfId="8150" xr:uid="{00000000-0005-0000-0000-0000A5050000}"/>
    <cellStyle name="40 % - Akzent1 8 3 3" xfId="5256" xr:uid="{00000000-0005-0000-0000-0000A4050000}"/>
    <cellStyle name="40 % - Akzent1 8 3 4" xfId="8149" xr:uid="{00000000-0005-0000-0000-0000A4050000}"/>
    <cellStyle name="40 % - Akzent1 8 4" xfId="1447" xr:uid="{00000000-0005-0000-0000-0000A6050000}"/>
    <cellStyle name="40 % - Akzent1 8 4 2" xfId="5258" xr:uid="{00000000-0005-0000-0000-0000A6050000}"/>
    <cellStyle name="40 % - Akzent1 8 4 3" xfId="8151" xr:uid="{00000000-0005-0000-0000-0000A6050000}"/>
    <cellStyle name="40 % - Akzent1 8 5" xfId="5253" xr:uid="{00000000-0005-0000-0000-0000A1050000}"/>
    <cellStyle name="40 % - Akzent1 8 6" xfId="8146" xr:uid="{00000000-0005-0000-0000-0000A1050000}"/>
    <cellStyle name="40 % - Akzent1 9" xfId="1448" xr:uid="{00000000-0005-0000-0000-0000A7050000}"/>
    <cellStyle name="40 % - Akzent1 9 2" xfId="1449" xr:uid="{00000000-0005-0000-0000-0000A8050000}"/>
    <cellStyle name="40 % - Akzent1 9 2 2" xfId="1450" xr:uid="{00000000-0005-0000-0000-0000A9050000}"/>
    <cellStyle name="40 % - Akzent1 9 2 2 2" xfId="5261" xr:uid="{00000000-0005-0000-0000-0000A9050000}"/>
    <cellStyle name="40 % - Akzent1 9 2 2 3" xfId="8154" xr:uid="{00000000-0005-0000-0000-0000A9050000}"/>
    <cellStyle name="40 % - Akzent1 9 2 3" xfId="5260" xr:uid="{00000000-0005-0000-0000-0000A8050000}"/>
    <cellStyle name="40 % - Akzent1 9 2 4" xfId="8153" xr:uid="{00000000-0005-0000-0000-0000A8050000}"/>
    <cellStyle name="40 % - Akzent1 9 3" xfId="1451" xr:uid="{00000000-0005-0000-0000-0000AA050000}"/>
    <cellStyle name="40 % - Akzent1 9 3 2" xfId="1452" xr:uid="{00000000-0005-0000-0000-0000AB050000}"/>
    <cellStyle name="40 % - Akzent1 9 3 2 2" xfId="5263" xr:uid="{00000000-0005-0000-0000-0000AB050000}"/>
    <cellStyle name="40 % - Akzent1 9 3 2 3" xfId="8156" xr:uid="{00000000-0005-0000-0000-0000AB050000}"/>
    <cellStyle name="40 % - Akzent1 9 3 3" xfId="5262" xr:uid="{00000000-0005-0000-0000-0000AA050000}"/>
    <cellStyle name="40 % - Akzent1 9 3 4" xfId="8155" xr:uid="{00000000-0005-0000-0000-0000AA050000}"/>
    <cellStyle name="40 % - Akzent1 9 4" xfId="1453" xr:uid="{00000000-0005-0000-0000-0000AC050000}"/>
    <cellStyle name="40 % - Akzent1 9 4 2" xfId="5264" xr:uid="{00000000-0005-0000-0000-0000AC050000}"/>
    <cellStyle name="40 % - Akzent1 9 4 3" xfId="8157" xr:uid="{00000000-0005-0000-0000-0000AC050000}"/>
    <cellStyle name="40 % - Akzent1 9 5" xfId="5259" xr:uid="{00000000-0005-0000-0000-0000A7050000}"/>
    <cellStyle name="40 % - Akzent1 9 6" xfId="8152" xr:uid="{00000000-0005-0000-0000-0000A7050000}"/>
    <cellStyle name="40 % - Akzent2" xfId="1454" builtinId="35" customBuiltin="1"/>
    <cellStyle name="40 % - Akzent2 10" xfId="1455" xr:uid="{00000000-0005-0000-0000-0000AE050000}"/>
    <cellStyle name="40 % - Akzent2 10 2" xfId="1456" xr:uid="{00000000-0005-0000-0000-0000AF050000}"/>
    <cellStyle name="40 % - Akzent2 10 2 2" xfId="5267" xr:uid="{00000000-0005-0000-0000-0000AF050000}"/>
    <cellStyle name="40 % - Akzent2 10 2 3" xfId="8160" xr:uid="{00000000-0005-0000-0000-0000AF050000}"/>
    <cellStyle name="40 % - Akzent2 10 3" xfId="5266" xr:uid="{00000000-0005-0000-0000-0000AE050000}"/>
    <cellStyle name="40 % - Akzent2 10 4" xfId="8159" xr:uid="{00000000-0005-0000-0000-0000AE050000}"/>
    <cellStyle name="40 % - Akzent2 11" xfId="1457" xr:uid="{00000000-0005-0000-0000-0000B0050000}"/>
    <cellStyle name="40 % - Akzent2 11 2" xfId="1458" xr:uid="{00000000-0005-0000-0000-0000B1050000}"/>
    <cellStyle name="40 % - Akzent2 11 2 2" xfId="5269" xr:uid="{00000000-0005-0000-0000-0000B1050000}"/>
    <cellStyle name="40 % - Akzent2 11 2 3" xfId="8162" xr:uid="{00000000-0005-0000-0000-0000B1050000}"/>
    <cellStyle name="40 % - Akzent2 11 3" xfId="5268" xr:uid="{00000000-0005-0000-0000-0000B0050000}"/>
    <cellStyle name="40 % - Akzent2 11 4" xfId="8161" xr:uid="{00000000-0005-0000-0000-0000B0050000}"/>
    <cellStyle name="40 % - Akzent2 12" xfId="1459" xr:uid="{00000000-0005-0000-0000-0000B2050000}"/>
    <cellStyle name="40 % - Akzent2 12 2" xfId="1460" xr:uid="{00000000-0005-0000-0000-0000B3050000}"/>
    <cellStyle name="40 % - Akzent2 12 2 2" xfId="5271" xr:uid="{00000000-0005-0000-0000-0000B3050000}"/>
    <cellStyle name="40 % - Akzent2 12 2 3" xfId="8164" xr:uid="{00000000-0005-0000-0000-0000B3050000}"/>
    <cellStyle name="40 % - Akzent2 12 3" xfId="5270" xr:uid="{00000000-0005-0000-0000-0000B2050000}"/>
    <cellStyle name="40 % - Akzent2 12 4" xfId="8163" xr:uid="{00000000-0005-0000-0000-0000B2050000}"/>
    <cellStyle name="40 % - Akzent2 13" xfId="1461" xr:uid="{00000000-0005-0000-0000-0000B4050000}"/>
    <cellStyle name="40 % - Akzent2 13 2" xfId="1462" xr:uid="{00000000-0005-0000-0000-0000B5050000}"/>
    <cellStyle name="40 % - Akzent2 13 2 2" xfId="5273" xr:uid="{00000000-0005-0000-0000-0000B5050000}"/>
    <cellStyle name="40 % - Akzent2 13 2 3" xfId="8166" xr:uid="{00000000-0005-0000-0000-0000B5050000}"/>
    <cellStyle name="40 % - Akzent2 13 3" xfId="5272" xr:uid="{00000000-0005-0000-0000-0000B4050000}"/>
    <cellStyle name="40 % - Akzent2 13 4" xfId="8165" xr:uid="{00000000-0005-0000-0000-0000B4050000}"/>
    <cellStyle name="40 % - Akzent2 14" xfId="1463" xr:uid="{00000000-0005-0000-0000-0000B6050000}"/>
    <cellStyle name="40 % - Akzent2 14 2" xfId="5274" xr:uid="{00000000-0005-0000-0000-0000B6050000}"/>
    <cellStyle name="40 % - Akzent2 14 3" xfId="8167" xr:uid="{00000000-0005-0000-0000-0000B6050000}"/>
    <cellStyle name="40 % - Akzent2 15" xfId="5265" xr:uid="{00000000-0005-0000-0000-000097140000}"/>
    <cellStyle name="40 % - Akzent2 16" xfId="8158" xr:uid="{00000000-0005-0000-0000-0000E41F0000}"/>
    <cellStyle name="40 % - Akzent2 2" xfId="1464" xr:uid="{00000000-0005-0000-0000-0000B7050000}"/>
    <cellStyle name="40 % - Akzent2 2 10" xfId="5275" xr:uid="{00000000-0005-0000-0000-0000B7050000}"/>
    <cellStyle name="40 % - Akzent2 2 11" xfId="8168" xr:uid="{00000000-0005-0000-0000-0000B7050000}"/>
    <cellStyle name="40 % - Akzent2 2 2" xfId="1465" xr:uid="{00000000-0005-0000-0000-0000B8050000}"/>
    <cellStyle name="40 % - Akzent2 2 2 2" xfId="1466" xr:uid="{00000000-0005-0000-0000-0000B9050000}"/>
    <cellStyle name="40 % - Akzent2 2 2 2 2" xfId="1467" xr:uid="{00000000-0005-0000-0000-0000BA050000}"/>
    <cellStyle name="40 % - Akzent2 2 2 2 2 2" xfId="1468" xr:uid="{00000000-0005-0000-0000-0000BB050000}"/>
    <cellStyle name="40 % - Akzent2 2 2 2 2 2 2" xfId="1469" xr:uid="{00000000-0005-0000-0000-0000BC050000}"/>
    <cellStyle name="40 % - Akzent2 2 2 2 2 2 2 2" xfId="5279" xr:uid="{00000000-0005-0000-0000-0000BC050000}"/>
    <cellStyle name="40 % - Akzent2 2 2 2 2 2 2 3" xfId="8172" xr:uid="{00000000-0005-0000-0000-0000BC050000}"/>
    <cellStyle name="40 % - Akzent2 2 2 2 2 2 3" xfId="5278" xr:uid="{00000000-0005-0000-0000-0000BB050000}"/>
    <cellStyle name="40 % - Akzent2 2 2 2 2 2 4" xfId="8171" xr:uid="{00000000-0005-0000-0000-0000BB050000}"/>
    <cellStyle name="40 % - Akzent2 2 2 2 2 3" xfId="1470" xr:uid="{00000000-0005-0000-0000-0000BD050000}"/>
    <cellStyle name="40 % - Akzent2 2 2 2 2 3 2" xfId="1471" xr:uid="{00000000-0005-0000-0000-0000BE050000}"/>
    <cellStyle name="40 % - Akzent2 2 2 2 2 3 2 2" xfId="5281" xr:uid="{00000000-0005-0000-0000-0000BE050000}"/>
    <cellStyle name="40 % - Akzent2 2 2 2 2 3 2 3" xfId="8174" xr:uid="{00000000-0005-0000-0000-0000BE050000}"/>
    <cellStyle name="40 % - Akzent2 2 2 2 2 3 3" xfId="5280" xr:uid="{00000000-0005-0000-0000-0000BD050000}"/>
    <cellStyle name="40 % - Akzent2 2 2 2 2 3 4" xfId="8173" xr:uid="{00000000-0005-0000-0000-0000BD050000}"/>
    <cellStyle name="40 % - Akzent2 2 2 2 2 4" xfId="1472" xr:uid="{00000000-0005-0000-0000-0000BF050000}"/>
    <cellStyle name="40 % - Akzent2 2 2 2 2 4 2" xfId="5282" xr:uid="{00000000-0005-0000-0000-0000BF050000}"/>
    <cellStyle name="40 % - Akzent2 2 2 2 2 4 3" xfId="8175" xr:uid="{00000000-0005-0000-0000-0000BF050000}"/>
    <cellStyle name="40 % - Akzent2 2 2 2 2 5" xfId="5277" xr:uid="{00000000-0005-0000-0000-0000BA050000}"/>
    <cellStyle name="40 % - Akzent2 2 2 2 2 6" xfId="8170" xr:uid="{00000000-0005-0000-0000-0000BA050000}"/>
    <cellStyle name="40 % - Akzent2 2 2 2 3" xfId="1473" xr:uid="{00000000-0005-0000-0000-0000C0050000}"/>
    <cellStyle name="40 % - Akzent2 2 2 2 3 2" xfId="1474" xr:uid="{00000000-0005-0000-0000-0000C1050000}"/>
    <cellStyle name="40 % - Akzent2 2 2 2 3 2 2" xfId="1475" xr:uid="{00000000-0005-0000-0000-0000C2050000}"/>
    <cellStyle name="40 % - Akzent2 2 2 2 3 2 2 2" xfId="5285" xr:uid="{00000000-0005-0000-0000-0000C2050000}"/>
    <cellStyle name="40 % - Akzent2 2 2 2 3 2 2 3" xfId="8178" xr:uid="{00000000-0005-0000-0000-0000C2050000}"/>
    <cellStyle name="40 % - Akzent2 2 2 2 3 2 3" xfId="5284" xr:uid="{00000000-0005-0000-0000-0000C1050000}"/>
    <cellStyle name="40 % - Akzent2 2 2 2 3 2 4" xfId="8177" xr:uid="{00000000-0005-0000-0000-0000C1050000}"/>
    <cellStyle name="40 % - Akzent2 2 2 2 3 3" xfId="1476" xr:uid="{00000000-0005-0000-0000-0000C3050000}"/>
    <cellStyle name="40 % - Akzent2 2 2 2 3 3 2" xfId="1477" xr:uid="{00000000-0005-0000-0000-0000C4050000}"/>
    <cellStyle name="40 % - Akzent2 2 2 2 3 3 2 2" xfId="5287" xr:uid="{00000000-0005-0000-0000-0000C4050000}"/>
    <cellStyle name="40 % - Akzent2 2 2 2 3 3 2 3" xfId="8180" xr:uid="{00000000-0005-0000-0000-0000C4050000}"/>
    <cellStyle name="40 % - Akzent2 2 2 2 3 3 3" xfId="5286" xr:uid="{00000000-0005-0000-0000-0000C3050000}"/>
    <cellStyle name="40 % - Akzent2 2 2 2 3 3 4" xfId="8179" xr:uid="{00000000-0005-0000-0000-0000C3050000}"/>
    <cellStyle name="40 % - Akzent2 2 2 2 3 4" xfId="1478" xr:uid="{00000000-0005-0000-0000-0000C5050000}"/>
    <cellStyle name="40 % - Akzent2 2 2 2 3 4 2" xfId="5288" xr:uid="{00000000-0005-0000-0000-0000C5050000}"/>
    <cellStyle name="40 % - Akzent2 2 2 2 3 4 3" xfId="8181" xr:uid="{00000000-0005-0000-0000-0000C5050000}"/>
    <cellStyle name="40 % - Akzent2 2 2 2 3 5" xfId="5283" xr:uid="{00000000-0005-0000-0000-0000C0050000}"/>
    <cellStyle name="40 % - Akzent2 2 2 2 3 6" xfId="8176" xr:uid="{00000000-0005-0000-0000-0000C0050000}"/>
    <cellStyle name="40 % - Akzent2 2 2 2 4" xfId="1479" xr:uid="{00000000-0005-0000-0000-0000C6050000}"/>
    <cellStyle name="40 % - Akzent2 2 2 2 4 2" xfId="1480" xr:uid="{00000000-0005-0000-0000-0000C7050000}"/>
    <cellStyle name="40 % - Akzent2 2 2 2 4 2 2" xfId="5290" xr:uid="{00000000-0005-0000-0000-0000C7050000}"/>
    <cellStyle name="40 % - Akzent2 2 2 2 4 2 3" xfId="8183" xr:uid="{00000000-0005-0000-0000-0000C7050000}"/>
    <cellStyle name="40 % - Akzent2 2 2 2 4 3" xfId="5289" xr:uid="{00000000-0005-0000-0000-0000C6050000}"/>
    <cellStyle name="40 % - Akzent2 2 2 2 4 4" xfId="8182" xr:uid="{00000000-0005-0000-0000-0000C6050000}"/>
    <cellStyle name="40 % - Akzent2 2 2 2 5" xfId="1481" xr:uid="{00000000-0005-0000-0000-0000C8050000}"/>
    <cellStyle name="40 % - Akzent2 2 2 2 5 2" xfId="1482" xr:uid="{00000000-0005-0000-0000-0000C9050000}"/>
    <cellStyle name="40 % - Akzent2 2 2 2 5 2 2" xfId="5292" xr:uid="{00000000-0005-0000-0000-0000C9050000}"/>
    <cellStyle name="40 % - Akzent2 2 2 2 5 2 3" xfId="8185" xr:uid="{00000000-0005-0000-0000-0000C9050000}"/>
    <cellStyle name="40 % - Akzent2 2 2 2 5 3" xfId="5291" xr:uid="{00000000-0005-0000-0000-0000C8050000}"/>
    <cellStyle name="40 % - Akzent2 2 2 2 5 4" xfId="8184" xr:uid="{00000000-0005-0000-0000-0000C8050000}"/>
    <cellStyle name="40 % - Akzent2 2 2 2 6" xfId="1483" xr:uid="{00000000-0005-0000-0000-0000CA050000}"/>
    <cellStyle name="40 % - Akzent2 2 2 2 6 2" xfId="5293" xr:uid="{00000000-0005-0000-0000-0000CA050000}"/>
    <cellStyle name="40 % - Akzent2 2 2 2 6 3" xfId="8186" xr:uid="{00000000-0005-0000-0000-0000CA050000}"/>
    <cellStyle name="40 % - Akzent2 2 2 2 7" xfId="1484" xr:uid="{00000000-0005-0000-0000-0000CB050000}"/>
    <cellStyle name="40 % - Akzent2 2 2 2 8" xfId="5276" xr:uid="{00000000-0005-0000-0000-0000B9050000}"/>
    <cellStyle name="40 % - Akzent2 2 2 2 9" xfId="8169" xr:uid="{00000000-0005-0000-0000-0000B9050000}"/>
    <cellStyle name="40 % - Akzent2 2 2 3" xfId="1485" xr:uid="{00000000-0005-0000-0000-0000CC050000}"/>
    <cellStyle name="40 % - Akzent2 2 2 3 2" xfId="1486" xr:uid="{00000000-0005-0000-0000-0000CD050000}"/>
    <cellStyle name="40 % - Akzent2 2 2 3 2 2" xfId="1487" xr:uid="{00000000-0005-0000-0000-0000CE050000}"/>
    <cellStyle name="40 % - Akzent2 2 2 3 2 2 2" xfId="5296" xr:uid="{00000000-0005-0000-0000-0000CE050000}"/>
    <cellStyle name="40 % - Akzent2 2 2 3 2 2 3" xfId="8189" xr:uid="{00000000-0005-0000-0000-0000CE050000}"/>
    <cellStyle name="40 % - Akzent2 2 2 3 2 3" xfId="5295" xr:uid="{00000000-0005-0000-0000-0000CD050000}"/>
    <cellStyle name="40 % - Akzent2 2 2 3 2 4" xfId="8188" xr:uid="{00000000-0005-0000-0000-0000CD050000}"/>
    <cellStyle name="40 % - Akzent2 2 2 3 3" xfId="1488" xr:uid="{00000000-0005-0000-0000-0000CF050000}"/>
    <cellStyle name="40 % - Akzent2 2 2 3 3 2" xfId="1489" xr:uid="{00000000-0005-0000-0000-0000D0050000}"/>
    <cellStyle name="40 % - Akzent2 2 2 3 3 2 2" xfId="5298" xr:uid="{00000000-0005-0000-0000-0000D0050000}"/>
    <cellStyle name="40 % - Akzent2 2 2 3 3 2 3" xfId="8191" xr:uid="{00000000-0005-0000-0000-0000D0050000}"/>
    <cellStyle name="40 % - Akzent2 2 2 3 3 3" xfId="5297" xr:uid="{00000000-0005-0000-0000-0000CF050000}"/>
    <cellStyle name="40 % - Akzent2 2 2 3 3 4" xfId="8190" xr:uid="{00000000-0005-0000-0000-0000CF050000}"/>
    <cellStyle name="40 % - Akzent2 2 2 3 4" xfId="1490" xr:uid="{00000000-0005-0000-0000-0000D1050000}"/>
    <cellStyle name="40 % - Akzent2 2 2 3 4 2" xfId="5299" xr:uid="{00000000-0005-0000-0000-0000D1050000}"/>
    <cellStyle name="40 % - Akzent2 2 2 3 4 3" xfId="8192" xr:uid="{00000000-0005-0000-0000-0000D1050000}"/>
    <cellStyle name="40 % - Akzent2 2 2 3 5" xfId="5294" xr:uid="{00000000-0005-0000-0000-0000CC050000}"/>
    <cellStyle name="40 % - Akzent2 2 2 3 6" xfId="8187" xr:uid="{00000000-0005-0000-0000-0000CC050000}"/>
    <cellStyle name="40 % - Akzent2 2 2 4" xfId="1491" xr:uid="{00000000-0005-0000-0000-0000D2050000}"/>
    <cellStyle name="40 % - Akzent2 2 2 4 2" xfId="1492" xr:uid="{00000000-0005-0000-0000-0000D3050000}"/>
    <cellStyle name="40 % - Akzent2 2 2 4 2 2" xfId="1493" xr:uid="{00000000-0005-0000-0000-0000D4050000}"/>
    <cellStyle name="40 % - Akzent2 2 2 4 2 2 2" xfId="5302" xr:uid="{00000000-0005-0000-0000-0000D4050000}"/>
    <cellStyle name="40 % - Akzent2 2 2 4 2 2 3" xfId="8195" xr:uid="{00000000-0005-0000-0000-0000D4050000}"/>
    <cellStyle name="40 % - Akzent2 2 2 4 2 3" xfId="5301" xr:uid="{00000000-0005-0000-0000-0000D3050000}"/>
    <cellStyle name="40 % - Akzent2 2 2 4 2 4" xfId="8194" xr:uid="{00000000-0005-0000-0000-0000D3050000}"/>
    <cellStyle name="40 % - Akzent2 2 2 4 3" xfId="1494" xr:uid="{00000000-0005-0000-0000-0000D5050000}"/>
    <cellStyle name="40 % - Akzent2 2 2 4 3 2" xfId="1495" xr:uid="{00000000-0005-0000-0000-0000D6050000}"/>
    <cellStyle name="40 % - Akzent2 2 2 4 3 2 2" xfId="5304" xr:uid="{00000000-0005-0000-0000-0000D6050000}"/>
    <cellStyle name="40 % - Akzent2 2 2 4 3 2 3" xfId="8197" xr:uid="{00000000-0005-0000-0000-0000D6050000}"/>
    <cellStyle name="40 % - Akzent2 2 2 4 3 3" xfId="5303" xr:uid="{00000000-0005-0000-0000-0000D5050000}"/>
    <cellStyle name="40 % - Akzent2 2 2 4 3 4" xfId="8196" xr:uid="{00000000-0005-0000-0000-0000D5050000}"/>
    <cellStyle name="40 % - Akzent2 2 2 4 4" xfId="1496" xr:uid="{00000000-0005-0000-0000-0000D7050000}"/>
    <cellStyle name="40 % - Akzent2 2 2 4 4 2" xfId="5305" xr:uid="{00000000-0005-0000-0000-0000D7050000}"/>
    <cellStyle name="40 % - Akzent2 2 2 4 4 3" xfId="8198" xr:uid="{00000000-0005-0000-0000-0000D7050000}"/>
    <cellStyle name="40 % - Akzent2 2 2 4 5" xfId="5300" xr:uid="{00000000-0005-0000-0000-0000D2050000}"/>
    <cellStyle name="40 % - Akzent2 2 2 4 6" xfId="8193" xr:uid="{00000000-0005-0000-0000-0000D2050000}"/>
    <cellStyle name="40 % - Akzent2 2 2 5" xfId="1497" xr:uid="{00000000-0005-0000-0000-0000D8050000}"/>
    <cellStyle name="40 % - Akzent2 2 2 5 2" xfId="1498" xr:uid="{00000000-0005-0000-0000-0000D9050000}"/>
    <cellStyle name="40 % - Akzent2 2 2 5 2 2" xfId="5307" xr:uid="{00000000-0005-0000-0000-0000D9050000}"/>
    <cellStyle name="40 % - Akzent2 2 2 5 2 3" xfId="8200" xr:uid="{00000000-0005-0000-0000-0000D9050000}"/>
    <cellStyle name="40 % - Akzent2 2 2 5 3" xfId="5306" xr:uid="{00000000-0005-0000-0000-0000D8050000}"/>
    <cellStyle name="40 % - Akzent2 2 2 5 4" xfId="8199" xr:uid="{00000000-0005-0000-0000-0000D8050000}"/>
    <cellStyle name="40 % - Akzent2 2 2 6" xfId="1499" xr:uid="{00000000-0005-0000-0000-0000DA050000}"/>
    <cellStyle name="40 % - Akzent2 2 2 6 2" xfId="1500" xr:uid="{00000000-0005-0000-0000-0000DB050000}"/>
    <cellStyle name="40 % - Akzent2 2 2 6 2 2" xfId="5309" xr:uid="{00000000-0005-0000-0000-0000DB050000}"/>
    <cellStyle name="40 % - Akzent2 2 2 6 2 3" xfId="8202" xr:uid="{00000000-0005-0000-0000-0000DB050000}"/>
    <cellStyle name="40 % - Akzent2 2 2 6 3" xfId="5308" xr:uid="{00000000-0005-0000-0000-0000DA050000}"/>
    <cellStyle name="40 % - Akzent2 2 2 6 4" xfId="8201" xr:uid="{00000000-0005-0000-0000-0000DA050000}"/>
    <cellStyle name="40 % - Akzent2 2 2 7" xfId="1501" xr:uid="{00000000-0005-0000-0000-0000DC050000}"/>
    <cellStyle name="40 % - Akzent2 2 2 7 2" xfId="5310" xr:uid="{00000000-0005-0000-0000-0000DC050000}"/>
    <cellStyle name="40 % - Akzent2 2 2 7 3" xfId="8203" xr:uid="{00000000-0005-0000-0000-0000DC050000}"/>
    <cellStyle name="40 % - Akzent2 2 2 8" xfId="1502" xr:uid="{00000000-0005-0000-0000-0000DD050000}"/>
    <cellStyle name="40 % - Akzent2 2 2 8 2" xfId="5311" xr:uid="{00000000-0005-0000-0000-0000DD050000}"/>
    <cellStyle name="40 % - Akzent2 2 2 8 3" xfId="8204" xr:uid="{00000000-0005-0000-0000-0000DD050000}"/>
    <cellStyle name="40 % - Akzent2 2 3" xfId="1503" xr:uid="{00000000-0005-0000-0000-0000DE050000}"/>
    <cellStyle name="40 % - Akzent2 2 3 2" xfId="1504" xr:uid="{00000000-0005-0000-0000-0000DF050000}"/>
    <cellStyle name="40 % - Akzent2 2 3 2 2" xfId="1505" xr:uid="{00000000-0005-0000-0000-0000E0050000}"/>
    <cellStyle name="40 % - Akzent2 2 3 2 2 2" xfId="1506" xr:uid="{00000000-0005-0000-0000-0000E1050000}"/>
    <cellStyle name="40 % - Akzent2 2 3 2 2 2 2" xfId="5315" xr:uid="{00000000-0005-0000-0000-0000E1050000}"/>
    <cellStyle name="40 % - Akzent2 2 3 2 2 2 3" xfId="8208" xr:uid="{00000000-0005-0000-0000-0000E1050000}"/>
    <cellStyle name="40 % - Akzent2 2 3 2 2 3" xfId="5314" xr:uid="{00000000-0005-0000-0000-0000E0050000}"/>
    <cellStyle name="40 % - Akzent2 2 3 2 2 4" xfId="8207" xr:uid="{00000000-0005-0000-0000-0000E0050000}"/>
    <cellStyle name="40 % - Akzent2 2 3 2 3" xfId="1507" xr:uid="{00000000-0005-0000-0000-0000E2050000}"/>
    <cellStyle name="40 % - Akzent2 2 3 2 3 2" xfId="1508" xr:uid="{00000000-0005-0000-0000-0000E3050000}"/>
    <cellStyle name="40 % - Akzent2 2 3 2 3 2 2" xfId="5317" xr:uid="{00000000-0005-0000-0000-0000E3050000}"/>
    <cellStyle name="40 % - Akzent2 2 3 2 3 2 3" xfId="8210" xr:uid="{00000000-0005-0000-0000-0000E3050000}"/>
    <cellStyle name="40 % - Akzent2 2 3 2 3 3" xfId="5316" xr:uid="{00000000-0005-0000-0000-0000E2050000}"/>
    <cellStyle name="40 % - Akzent2 2 3 2 3 4" xfId="8209" xr:uid="{00000000-0005-0000-0000-0000E2050000}"/>
    <cellStyle name="40 % - Akzent2 2 3 2 4" xfId="1509" xr:uid="{00000000-0005-0000-0000-0000E4050000}"/>
    <cellStyle name="40 % - Akzent2 2 3 2 4 2" xfId="5318" xr:uid="{00000000-0005-0000-0000-0000E4050000}"/>
    <cellStyle name="40 % - Akzent2 2 3 2 4 3" xfId="8211" xr:uid="{00000000-0005-0000-0000-0000E4050000}"/>
    <cellStyle name="40 % - Akzent2 2 3 2 5" xfId="5313" xr:uid="{00000000-0005-0000-0000-0000DF050000}"/>
    <cellStyle name="40 % - Akzent2 2 3 2 6" xfId="8206" xr:uid="{00000000-0005-0000-0000-0000DF050000}"/>
    <cellStyle name="40 % - Akzent2 2 3 3" xfId="1510" xr:uid="{00000000-0005-0000-0000-0000E5050000}"/>
    <cellStyle name="40 % - Akzent2 2 3 3 2" xfId="1511" xr:uid="{00000000-0005-0000-0000-0000E6050000}"/>
    <cellStyle name="40 % - Akzent2 2 3 3 2 2" xfId="1512" xr:uid="{00000000-0005-0000-0000-0000E7050000}"/>
    <cellStyle name="40 % - Akzent2 2 3 3 2 2 2" xfId="5321" xr:uid="{00000000-0005-0000-0000-0000E7050000}"/>
    <cellStyle name="40 % - Akzent2 2 3 3 2 2 3" xfId="8214" xr:uid="{00000000-0005-0000-0000-0000E7050000}"/>
    <cellStyle name="40 % - Akzent2 2 3 3 2 3" xfId="5320" xr:uid="{00000000-0005-0000-0000-0000E6050000}"/>
    <cellStyle name="40 % - Akzent2 2 3 3 2 4" xfId="8213" xr:uid="{00000000-0005-0000-0000-0000E6050000}"/>
    <cellStyle name="40 % - Akzent2 2 3 3 3" xfId="1513" xr:uid="{00000000-0005-0000-0000-0000E8050000}"/>
    <cellStyle name="40 % - Akzent2 2 3 3 3 2" xfId="1514" xr:uid="{00000000-0005-0000-0000-0000E9050000}"/>
    <cellStyle name="40 % - Akzent2 2 3 3 3 2 2" xfId="5323" xr:uid="{00000000-0005-0000-0000-0000E9050000}"/>
    <cellStyle name="40 % - Akzent2 2 3 3 3 2 3" xfId="8216" xr:uid="{00000000-0005-0000-0000-0000E9050000}"/>
    <cellStyle name="40 % - Akzent2 2 3 3 3 3" xfId="5322" xr:uid="{00000000-0005-0000-0000-0000E8050000}"/>
    <cellStyle name="40 % - Akzent2 2 3 3 3 4" xfId="8215" xr:uid="{00000000-0005-0000-0000-0000E8050000}"/>
    <cellStyle name="40 % - Akzent2 2 3 3 4" xfId="1515" xr:uid="{00000000-0005-0000-0000-0000EA050000}"/>
    <cellStyle name="40 % - Akzent2 2 3 3 4 2" xfId="5324" xr:uid="{00000000-0005-0000-0000-0000EA050000}"/>
    <cellStyle name="40 % - Akzent2 2 3 3 4 3" xfId="8217" xr:uid="{00000000-0005-0000-0000-0000EA050000}"/>
    <cellStyle name="40 % - Akzent2 2 3 3 5" xfId="5319" xr:uid="{00000000-0005-0000-0000-0000E5050000}"/>
    <cellStyle name="40 % - Akzent2 2 3 3 6" xfId="8212" xr:uid="{00000000-0005-0000-0000-0000E5050000}"/>
    <cellStyle name="40 % - Akzent2 2 3 4" xfId="1516" xr:uid="{00000000-0005-0000-0000-0000EB050000}"/>
    <cellStyle name="40 % - Akzent2 2 3 4 2" xfId="1517" xr:uid="{00000000-0005-0000-0000-0000EC050000}"/>
    <cellStyle name="40 % - Akzent2 2 3 4 2 2" xfId="5326" xr:uid="{00000000-0005-0000-0000-0000EC050000}"/>
    <cellStyle name="40 % - Akzent2 2 3 4 2 3" xfId="8219" xr:uid="{00000000-0005-0000-0000-0000EC050000}"/>
    <cellStyle name="40 % - Akzent2 2 3 4 3" xfId="5325" xr:uid="{00000000-0005-0000-0000-0000EB050000}"/>
    <cellStyle name="40 % - Akzent2 2 3 4 4" xfId="8218" xr:uid="{00000000-0005-0000-0000-0000EB050000}"/>
    <cellStyle name="40 % - Akzent2 2 3 5" xfId="1518" xr:uid="{00000000-0005-0000-0000-0000ED050000}"/>
    <cellStyle name="40 % - Akzent2 2 3 5 2" xfId="1519" xr:uid="{00000000-0005-0000-0000-0000EE050000}"/>
    <cellStyle name="40 % - Akzent2 2 3 5 2 2" xfId="5328" xr:uid="{00000000-0005-0000-0000-0000EE050000}"/>
    <cellStyle name="40 % - Akzent2 2 3 5 2 3" xfId="8221" xr:uid="{00000000-0005-0000-0000-0000EE050000}"/>
    <cellStyle name="40 % - Akzent2 2 3 5 3" xfId="5327" xr:uid="{00000000-0005-0000-0000-0000ED050000}"/>
    <cellStyle name="40 % - Akzent2 2 3 5 4" xfId="8220" xr:uid="{00000000-0005-0000-0000-0000ED050000}"/>
    <cellStyle name="40 % - Akzent2 2 3 6" xfId="1520" xr:uid="{00000000-0005-0000-0000-0000EF050000}"/>
    <cellStyle name="40 % - Akzent2 2 3 6 2" xfId="5329" xr:uid="{00000000-0005-0000-0000-0000EF050000}"/>
    <cellStyle name="40 % - Akzent2 2 3 6 3" xfId="8222" xr:uid="{00000000-0005-0000-0000-0000EF050000}"/>
    <cellStyle name="40 % - Akzent2 2 3 7" xfId="5312" xr:uid="{00000000-0005-0000-0000-0000DE050000}"/>
    <cellStyle name="40 % - Akzent2 2 3 8" xfId="8205" xr:uid="{00000000-0005-0000-0000-0000DE050000}"/>
    <cellStyle name="40 % - Akzent2 2 4" xfId="1521" xr:uid="{00000000-0005-0000-0000-0000F0050000}"/>
    <cellStyle name="40 % - Akzent2 2 4 2" xfId="1522" xr:uid="{00000000-0005-0000-0000-0000F1050000}"/>
    <cellStyle name="40 % - Akzent2 2 4 2 2" xfId="1523" xr:uid="{00000000-0005-0000-0000-0000F2050000}"/>
    <cellStyle name="40 % - Akzent2 2 4 2 2 2" xfId="5332" xr:uid="{00000000-0005-0000-0000-0000F2050000}"/>
    <cellStyle name="40 % - Akzent2 2 4 2 2 3" xfId="8225" xr:uid="{00000000-0005-0000-0000-0000F2050000}"/>
    <cellStyle name="40 % - Akzent2 2 4 2 3" xfId="5331" xr:uid="{00000000-0005-0000-0000-0000F1050000}"/>
    <cellStyle name="40 % - Akzent2 2 4 2 4" xfId="8224" xr:uid="{00000000-0005-0000-0000-0000F1050000}"/>
    <cellStyle name="40 % - Akzent2 2 4 3" xfId="1524" xr:uid="{00000000-0005-0000-0000-0000F3050000}"/>
    <cellStyle name="40 % - Akzent2 2 4 3 2" xfId="1525" xr:uid="{00000000-0005-0000-0000-0000F4050000}"/>
    <cellStyle name="40 % - Akzent2 2 4 3 2 2" xfId="5334" xr:uid="{00000000-0005-0000-0000-0000F4050000}"/>
    <cellStyle name="40 % - Akzent2 2 4 3 2 3" xfId="8227" xr:uid="{00000000-0005-0000-0000-0000F4050000}"/>
    <cellStyle name="40 % - Akzent2 2 4 3 3" xfId="5333" xr:uid="{00000000-0005-0000-0000-0000F3050000}"/>
    <cellStyle name="40 % - Akzent2 2 4 3 4" xfId="8226" xr:uid="{00000000-0005-0000-0000-0000F3050000}"/>
    <cellStyle name="40 % - Akzent2 2 4 4" xfId="1526" xr:uid="{00000000-0005-0000-0000-0000F5050000}"/>
    <cellStyle name="40 % - Akzent2 2 4 4 2" xfId="5335" xr:uid="{00000000-0005-0000-0000-0000F5050000}"/>
    <cellStyle name="40 % - Akzent2 2 4 4 3" xfId="8228" xr:uid="{00000000-0005-0000-0000-0000F5050000}"/>
    <cellStyle name="40 % - Akzent2 2 4 5" xfId="1527" xr:uid="{00000000-0005-0000-0000-0000F6050000}"/>
    <cellStyle name="40 % - Akzent2 2 4 6" xfId="5330" xr:uid="{00000000-0005-0000-0000-0000F0050000}"/>
    <cellStyle name="40 % - Akzent2 2 4 7" xfId="8223" xr:uid="{00000000-0005-0000-0000-0000F0050000}"/>
    <cellStyle name="40 % - Akzent2 2 5" xfId="1528" xr:uid="{00000000-0005-0000-0000-0000F7050000}"/>
    <cellStyle name="40 % - Akzent2 2 5 2" xfId="1529" xr:uid="{00000000-0005-0000-0000-0000F8050000}"/>
    <cellStyle name="40 % - Akzent2 2 5 2 2" xfId="1530" xr:uid="{00000000-0005-0000-0000-0000F9050000}"/>
    <cellStyle name="40 % - Akzent2 2 5 2 2 2" xfId="5338" xr:uid="{00000000-0005-0000-0000-0000F9050000}"/>
    <cellStyle name="40 % - Akzent2 2 5 2 2 3" xfId="8231" xr:uid="{00000000-0005-0000-0000-0000F9050000}"/>
    <cellStyle name="40 % - Akzent2 2 5 2 3" xfId="5337" xr:uid="{00000000-0005-0000-0000-0000F8050000}"/>
    <cellStyle name="40 % - Akzent2 2 5 2 4" xfId="8230" xr:uid="{00000000-0005-0000-0000-0000F8050000}"/>
    <cellStyle name="40 % - Akzent2 2 5 3" xfId="1531" xr:uid="{00000000-0005-0000-0000-0000FA050000}"/>
    <cellStyle name="40 % - Akzent2 2 5 3 2" xfId="1532" xr:uid="{00000000-0005-0000-0000-0000FB050000}"/>
    <cellStyle name="40 % - Akzent2 2 5 3 2 2" xfId="5340" xr:uid="{00000000-0005-0000-0000-0000FB050000}"/>
    <cellStyle name="40 % - Akzent2 2 5 3 2 3" xfId="8233" xr:uid="{00000000-0005-0000-0000-0000FB050000}"/>
    <cellStyle name="40 % - Akzent2 2 5 3 3" xfId="5339" xr:uid="{00000000-0005-0000-0000-0000FA050000}"/>
    <cellStyle name="40 % - Akzent2 2 5 3 4" xfId="8232" xr:uid="{00000000-0005-0000-0000-0000FA050000}"/>
    <cellStyle name="40 % - Akzent2 2 5 4" xfId="1533" xr:uid="{00000000-0005-0000-0000-0000FC050000}"/>
    <cellStyle name="40 % - Akzent2 2 5 4 2" xfId="5341" xr:uid="{00000000-0005-0000-0000-0000FC050000}"/>
    <cellStyle name="40 % - Akzent2 2 5 4 3" xfId="8234" xr:uid="{00000000-0005-0000-0000-0000FC050000}"/>
    <cellStyle name="40 % - Akzent2 2 5 5" xfId="1534" xr:uid="{00000000-0005-0000-0000-0000FD050000}"/>
    <cellStyle name="40 % - Akzent2 2 5 6" xfId="5336" xr:uid="{00000000-0005-0000-0000-0000F7050000}"/>
    <cellStyle name="40 % - Akzent2 2 5 7" xfId="8229" xr:uid="{00000000-0005-0000-0000-0000F7050000}"/>
    <cellStyle name="40 % - Akzent2 2 6" xfId="1535" xr:uid="{00000000-0005-0000-0000-0000FE050000}"/>
    <cellStyle name="40 % - Akzent2 2 6 2" xfId="1536" xr:uid="{00000000-0005-0000-0000-0000FF050000}"/>
    <cellStyle name="40 % - Akzent2 2 6 2 2" xfId="5343" xr:uid="{00000000-0005-0000-0000-0000FF050000}"/>
    <cellStyle name="40 % - Akzent2 2 6 2 3" xfId="8236" xr:uid="{00000000-0005-0000-0000-0000FF050000}"/>
    <cellStyle name="40 % - Akzent2 2 6 3" xfId="5342" xr:uid="{00000000-0005-0000-0000-0000FE050000}"/>
    <cellStyle name="40 % - Akzent2 2 6 4" xfId="8235" xr:uid="{00000000-0005-0000-0000-0000FE050000}"/>
    <cellStyle name="40 % - Akzent2 2 7" xfId="1537" xr:uid="{00000000-0005-0000-0000-000000060000}"/>
    <cellStyle name="40 % - Akzent2 2 7 2" xfId="1538" xr:uid="{00000000-0005-0000-0000-000001060000}"/>
    <cellStyle name="40 % - Akzent2 2 7 2 2" xfId="5345" xr:uid="{00000000-0005-0000-0000-000001060000}"/>
    <cellStyle name="40 % - Akzent2 2 7 2 3" xfId="8238" xr:uid="{00000000-0005-0000-0000-000001060000}"/>
    <cellStyle name="40 % - Akzent2 2 7 3" xfId="5344" xr:uid="{00000000-0005-0000-0000-000000060000}"/>
    <cellStyle name="40 % - Akzent2 2 7 4" xfId="8237" xr:uid="{00000000-0005-0000-0000-000000060000}"/>
    <cellStyle name="40 % - Akzent2 2 8" xfId="1539" xr:uid="{00000000-0005-0000-0000-000002060000}"/>
    <cellStyle name="40 % - Akzent2 2 8 2" xfId="5346" xr:uid="{00000000-0005-0000-0000-000002060000}"/>
    <cellStyle name="40 % - Akzent2 2 8 3" xfId="8239" xr:uid="{00000000-0005-0000-0000-000002060000}"/>
    <cellStyle name="40 % - Akzent2 2 9" xfId="1540" xr:uid="{00000000-0005-0000-0000-000003060000}"/>
    <cellStyle name="40 % - Akzent2 3" xfId="1541" xr:uid="{00000000-0005-0000-0000-000004060000}"/>
    <cellStyle name="40 % - Akzent2 3 10" xfId="8240" xr:uid="{00000000-0005-0000-0000-000004060000}"/>
    <cellStyle name="40 % - Akzent2 3 2" xfId="1542" xr:uid="{00000000-0005-0000-0000-000005060000}"/>
    <cellStyle name="40 % - Akzent2 3 2 2" xfId="1543" xr:uid="{00000000-0005-0000-0000-000006060000}"/>
    <cellStyle name="40 % - Akzent2 3 2 2 2" xfId="1544" xr:uid="{00000000-0005-0000-0000-000007060000}"/>
    <cellStyle name="40 % - Akzent2 3 2 2 2 2" xfId="1545" xr:uid="{00000000-0005-0000-0000-000008060000}"/>
    <cellStyle name="40 % - Akzent2 3 2 2 2 2 2" xfId="5351" xr:uid="{00000000-0005-0000-0000-000008060000}"/>
    <cellStyle name="40 % - Akzent2 3 2 2 2 2 3" xfId="8244" xr:uid="{00000000-0005-0000-0000-000008060000}"/>
    <cellStyle name="40 % - Akzent2 3 2 2 2 3" xfId="5350" xr:uid="{00000000-0005-0000-0000-000007060000}"/>
    <cellStyle name="40 % - Akzent2 3 2 2 2 4" xfId="8243" xr:uid="{00000000-0005-0000-0000-000007060000}"/>
    <cellStyle name="40 % - Akzent2 3 2 2 3" xfId="1546" xr:uid="{00000000-0005-0000-0000-000009060000}"/>
    <cellStyle name="40 % - Akzent2 3 2 2 3 2" xfId="1547" xr:uid="{00000000-0005-0000-0000-00000A060000}"/>
    <cellStyle name="40 % - Akzent2 3 2 2 3 2 2" xfId="5353" xr:uid="{00000000-0005-0000-0000-00000A060000}"/>
    <cellStyle name="40 % - Akzent2 3 2 2 3 2 3" xfId="8246" xr:uid="{00000000-0005-0000-0000-00000A060000}"/>
    <cellStyle name="40 % - Akzent2 3 2 2 3 3" xfId="5352" xr:uid="{00000000-0005-0000-0000-000009060000}"/>
    <cellStyle name="40 % - Akzent2 3 2 2 3 4" xfId="8245" xr:uid="{00000000-0005-0000-0000-000009060000}"/>
    <cellStyle name="40 % - Akzent2 3 2 2 4" xfId="1548" xr:uid="{00000000-0005-0000-0000-00000B060000}"/>
    <cellStyle name="40 % - Akzent2 3 2 2 4 2" xfId="5354" xr:uid="{00000000-0005-0000-0000-00000B060000}"/>
    <cellStyle name="40 % - Akzent2 3 2 2 4 3" xfId="8247" xr:uid="{00000000-0005-0000-0000-00000B060000}"/>
    <cellStyle name="40 % - Akzent2 3 2 2 5" xfId="5349" xr:uid="{00000000-0005-0000-0000-000006060000}"/>
    <cellStyle name="40 % - Akzent2 3 2 2 6" xfId="8242" xr:uid="{00000000-0005-0000-0000-000006060000}"/>
    <cellStyle name="40 % - Akzent2 3 2 3" xfId="1549" xr:uid="{00000000-0005-0000-0000-00000C060000}"/>
    <cellStyle name="40 % - Akzent2 3 2 3 2" xfId="1550" xr:uid="{00000000-0005-0000-0000-00000D060000}"/>
    <cellStyle name="40 % - Akzent2 3 2 3 2 2" xfId="1551" xr:uid="{00000000-0005-0000-0000-00000E060000}"/>
    <cellStyle name="40 % - Akzent2 3 2 3 2 2 2" xfId="5357" xr:uid="{00000000-0005-0000-0000-00000E060000}"/>
    <cellStyle name="40 % - Akzent2 3 2 3 2 2 3" xfId="8250" xr:uid="{00000000-0005-0000-0000-00000E060000}"/>
    <cellStyle name="40 % - Akzent2 3 2 3 2 3" xfId="5356" xr:uid="{00000000-0005-0000-0000-00000D060000}"/>
    <cellStyle name="40 % - Akzent2 3 2 3 2 4" xfId="8249" xr:uid="{00000000-0005-0000-0000-00000D060000}"/>
    <cellStyle name="40 % - Akzent2 3 2 3 3" xfId="1552" xr:uid="{00000000-0005-0000-0000-00000F060000}"/>
    <cellStyle name="40 % - Akzent2 3 2 3 3 2" xfId="1553" xr:uid="{00000000-0005-0000-0000-000010060000}"/>
    <cellStyle name="40 % - Akzent2 3 2 3 3 2 2" xfId="5359" xr:uid="{00000000-0005-0000-0000-000010060000}"/>
    <cellStyle name="40 % - Akzent2 3 2 3 3 2 3" xfId="8252" xr:uid="{00000000-0005-0000-0000-000010060000}"/>
    <cellStyle name="40 % - Akzent2 3 2 3 3 3" xfId="5358" xr:uid="{00000000-0005-0000-0000-00000F060000}"/>
    <cellStyle name="40 % - Akzent2 3 2 3 3 4" xfId="8251" xr:uid="{00000000-0005-0000-0000-00000F060000}"/>
    <cellStyle name="40 % - Akzent2 3 2 3 4" xfId="1554" xr:uid="{00000000-0005-0000-0000-000011060000}"/>
    <cellStyle name="40 % - Akzent2 3 2 3 4 2" xfId="5360" xr:uid="{00000000-0005-0000-0000-000011060000}"/>
    <cellStyle name="40 % - Akzent2 3 2 3 4 3" xfId="8253" xr:uid="{00000000-0005-0000-0000-000011060000}"/>
    <cellStyle name="40 % - Akzent2 3 2 3 5" xfId="5355" xr:uid="{00000000-0005-0000-0000-00000C060000}"/>
    <cellStyle name="40 % - Akzent2 3 2 3 6" xfId="8248" xr:uid="{00000000-0005-0000-0000-00000C060000}"/>
    <cellStyle name="40 % - Akzent2 3 2 4" xfId="1555" xr:uid="{00000000-0005-0000-0000-000012060000}"/>
    <cellStyle name="40 % - Akzent2 3 2 4 2" xfId="1556" xr:uid="{00000000-0005-0000-0000-000013060000}"/>
    <cellStyle name="40 % - Akzent2 3 2 4 2 2" xfId="5362" xr:uid="{00000000-0005-0000-0000-000013060000}"/>
    <cellStyle name="40 % - Akzent2 3 2 4 2 3" xfId="8255" xr:uid="{00000000-0005-0000-0000-000013060000}"/>
    <cellStyle name="40 % - Akzent2 3 2 4 3" xfId="5361" xr:uid="{00000000-0005-0000-0000-000012060000}"/>
    <cellStyle name="40 % - Akzent2 3 2 4 4" xfId="8254" xr:uid="{00000000-0005-0000-0000-000012060000}"/>
    <cellStyle name="40 % - Akzent2 3 2 5" xfId="1557" xr:uid="{00000000-0005-0000-0000-000014060000}"/>
    <cellStyle name="40 % - Akzent2 3 2 5 2" xfId="1558" xr:uid="{00000000-0005-0000-0000-000015060000}"/>
    <cellStyle name="40 % - Akzent2 3 2 5 2 2" xfId="5364" xr:uid="{00000000-0005-0000-0000-000015060000}"/>
    <cellStyle name="40 % - Akzent2 3 2 5 2 3" xfId="8257" xr:uid="{00000000-0005-0000-0000-000015060000}"/>
    <cellStyle name="40 % - Akzent2 3 2 5 3" xfId="5363" xr:uid="{00000000-0005-0000-0000-000014060000}"/>
    <cellStyle name="40 % - Akzent2 3 2 5 4" xfId="8256" xr:uid="{00000000-0005-0000-0000-000014060000}"/>
    <cellStyle name="40 % - Akzent2 3 2 6" xfId="1559" xr:uid="{00000000-0005-0000-0000-000016060000}"/>
    <cellStyle name="40 % - Akzent2 3 2 6 2" xfId="5365" xr:uid="{00000000-0005-0000-0000-000016060000}"/>
    <cellStyle name="40 % - Akzent2 3 2 6 3" xfId="8258" xr:uid="{00000000-0005-0000-0000-000016060000}"/>
    <cellStyle name="40 % - Akzent2 3 2 7" xfId="1560" xr:uid="{00000000-0005-0000-0000-000017060000}"/>
    <cellStyle name="40 % - Akzent2 3 2 8" xfId="5348" xr:uid="{00000000-0005-0000-0000-000005060000}"/>
    <cellStyle name="40 % - Akzent2 3 2 9" xfId="8241" xr:uid="{00000000-0005-0000-0000-000005060000}"/>
    <cellStyle name="40 % - Akzent2 3 3" xfId="1561" xr:uid="{00000000-0005-0000-0000-000018060000}"/>
    <cellStyle name="40 % - Akzent2 3 3 2" xfId="1562" xr:uid="{00000000-0005-0000-0000-000019060000}"/>
    <cellStyle name="40 % - Akzent2 3 3 2 2" xfId="1563" xr:uid="{00000000-0005-0000-0000-00001A060000}"/>
    <cellStyle name="40 % - Akzent2 3 3 2 2 2" xfId="5368" xr:uid="{00000000-0005-0000-0000-00001A060000}"/>
    <cellStyle name="40 % - Akzent2 3 3 2 2 3" xfId="8261" xr:uid="{00000000-0005-0000-0000-00001A060000}"/>
    <cellStyle name="40 % - Akzent2 3 3 2 3" xfId="5367" xr:uid="{00000000-0005-0000-0000-000019060000}"/>
    <cellStyle name="40 % - Akzent2 3 3 2 4" xfId="8260" xr:uid="{00000000-0005-0000-0000-000019060000}"/>
    <cellStyle name="40 % - Akzent2 3 3 3" xfId="1564" xr:uid="{00000000-0005-0000-0000-00001B060000}"/>
    <cellStyle name="40 % - Akzent2 3 3 3 2" xfId="1565" xr:uid="{00000000-0005-0000-0000-00001C060000}"/>
    <cellStyle name="40 % - Akzent2 3 3 3 2 2" xfId="5370" xr:uid="{00000000-0005-0000-0000-00001C060000}"/>
    <cellStyle name="40 % - Akzent2 3 3 3 2 3" xfId="8263" xr:uid="{00000000-0005-0000-0000-00001C060000}"/>
    <cellStyle name="40 % - Akzent2 3 3 3 3" xfId="5369" xr:uid="{00000000-0005-0000-0000-00001B060000}"/>
    <cellStyle name="40 % - Akzent2 3 3 3 4" xfId="8262" xr:uid="{00000000-0005-0000-0000-00001B060000}"/>
    <cellStyle name="40 % - Akzent2 3 3 4" xfId="1566" xr:uid="{00000000-0005-0000-0000-00001D060000}"/>
    <cellStyle name="40 % - Akzent2 3 3 4 2" xfId="5371" xr:uid="{00000000-0005-0000-0000-00001D060000}"/>
    <cellStyle name="40 % - Akzent2 3 3 4 3" xfId="8264" xr:uid="{00000000-0005-0000-0000-00001D060000}"/>
    <cellStyle name="40 % - Akzent2 3 3 5" xfId="5366" xr:uid="{00000000-0005-0000-0000-000018060000}"/>
    <cellStyle name="40 % - Akzent2 3 3 6" xfId="8259" xr:uid="{00000000-0005-0000-0000-000018060000}"/>
    <cellStyle name="40 % - Akzent2 3 4" xfId="1567" xr:uid="{00000000-0005-0000-0000-00001E060000}"/>
    <cellStyle name="40 % - Akzent2 3 4 2" xfId="1568" xr:uid="{00000000-0005-0000-0000-00001F060000}"/>
    <cellStyle name="40 % - Akzent2 3 4 2 2" xfId="1569" xr:uid="{00000000-0005-0000-0000-000020060000}"/>
    <cellStyle name="40 % - Akzent2 3 4 2 2 2" xfId="5374" xr:uid="{00000000-0005-0000-0000-000020060000}"/>
    <cellStyle name="40 % - Akzent2 3 4 2 2 3" xfId="8267" xr:uid="{00000000-0005-0000-0000-000020060000}"/>
    <cellStyle name="40 % - Akzent2 3 4 2 3" xfId="5373" xr:uid="{00000000-0005-0000-0000-00001F060000}"/>
    <cellStyle name="40 % - Akzent2 3 4 2 4" xfId="8266" xr:uid="{00000000-0005-0000-0000-00001F060000}"/>
    <cellStyle name="40 % - Akzent2 3 4 3" xfId="1570" xr:uid="{00000000-0005-0000-0000-000021060000}"/>
    <cellStyle name="40 % - Akzent2 3 4 3 2" xfId="1571" xr:uid="{00000000-0005-0000-0000-000022060000}"/>
    <cellStyle name="40 % - Akzent2 3 4 3 2 2" xfId="5376" xr:uid="{00000000-0005-0000-0000-000022060000}"/>
    <cellStyle name="40 % - Akzent2 3 4 3 2 3" xfId="8269" xr:uid="{00000000-0005-0000-0000-000022060000}"/>
    <cellStyle name="40 % - Akzent2 3 4 3 3" xfId="5375" xr:uid="{00000000-0005-0000-0000-000021060000}"/>
    <cellStyle name="40 % - Akzent2 3 4 3 4" xfId="8268" xr:uid="{00000000-0005-0000-0000-000021060000}"/>
    <cellStyle name="40 % - Akzent2 3 4 4" xfId="1572" xr:uid="{00000000-0005-0000-0000-000023060000}"/>
    <cellStyle name="40 % - Akzent2 3 4 4 2" xfId="5377" xr:uid="{00000000-0005-0000-0000-000023060000}"/>
    <cellStyle name="40 % - Akzent2 3 4 4 3" xfId="8270" xr:uid="{00000000-0005-0000-0000-000023060000}"/>
    <cellStyle name="40 % - Akzent2 3 4 5" xfId="5372" xr:uid="{00000000-0005-0000-0000-00001E060000}"/>
    <cellStyle name="40 % - Akzent2 3 4 6" xfId="8265" xr:uid="{00000000-0005-0000-0000-00001E060000}"/>
    <cellStyle name="40 % - Akzent2 3 5" xfId="1573" xr:uid="{00000000-0005-0000-0000-000024060000}"/>
    <cellStyle name="40 % - Akzent2 3 5 2" xfId="1574" xr:uid="{00000000-0005-0000-0000-000025060000}"/>
    <cellStyle name="40 % - Akzent2 3 5 2 2" xfId="5379" xr:uid="{00000000-0005-0000-0000-000025060000}"/>
    <cellStyle name="40 % - Akzent2 3 5 2 3" xfId="8272" xr:uid="{00000000-0005-0000-0000-000025060000}"/>
    <cellStyle name="40 % - Akzent2 3 5 3" xfId="5378" xr:uid="{00000000-0005-0000-0000-000024060000}"/>
    <cellStyle name="40 % - Akzent2 3 5 4" xfId="8271" xr:uid="{00000000-0005-0000-0000-000024060000}"/>
    <cellStyle name="40 % - Akzent2 3 6" xfId="1575" xr:uid="{00000000-0005-0000-0000-000026060000}"/>
    <cellStyle name="40 % - Akzent2 3 6 2" xfId="1576" xr:uid="{00000000-0005-0000-0000-000027060000}"/>
    <cellStyle name="40 % - Akzent2 3 6 2 2" xfId="5381" xr:uid="{00000000-0005-0000-0000-000027060000}"/>
    <cellStyle name="40 % - Akzent2 3 6 2 3" xfId="8274" xr:uid="{00000000-0005-0000-0000-000027060000}"/>
    <cellStyle name="40 % - Akzent2 3 6 3" xfId="5380" xr:uid="{00000000-0005-0000-0000-000026060000}"/>
    <cellStyle name="40 % - Akzent2 3 6 4" xfId="8273" xr:uid="{00000000-0005-0000-0000-000026060000}"/>
    <cellStyle name="40 % - Akzent2 3 7" xfId="1577" xr:uid="{00000000-0005-0000-0000-000028060000}"/>
    <cellStyle name="40 % - Akzent2 3 7 2" xfId="5382" xr:uid="{00000000-0005-0000-0000-000028060000}"/>
    <cellStyle name="40 % - Akzent2 3 7 3" xfId="8275" xr:uid="{00000000-0005-0000-0000-000028060000}"/>
    <cellStyle name="40 % - Akzent2 3 8" xfId="1578" xr:uid="{00000000-0005-0000-0000-000029060000}"/>
    <cellStyle name="40 % - Akzent2 3 9" xfId="5347" xr:uid="{00000000-0005-0000-0000-000004060000}"/>
    <cellStyle name="40 % - Akzent2 4" xfId="1579" xr:uid="{00000000-0005-0000-0000-00002A060000}"/>
    <cellStyle name="40 % - Akzent2 4 2" xfId="1580" xr:uid="{00000000-0005-0000-0000-00002B060000}"/>
    <cellStyle name="40 % - Akzent2 4 2 2" xfId="1581" xr:uid="{00000000-0005-0000-0000-00002C060000}"/>
    <cellStyle name="40 % - Akzent2 4 2 2 2" xfId="1582" xr:uid="{00000000-0005-0000-0000-00002D060000}"/>
    <cellStyle name="40 % - Akzent2 4 2 2 2 2" xfId="5386" xr:uid="{00000000-0005-0000-0000-00002D060000}"/>
    <cellStyle name="40 % - Akzent2 4 2 2 2 3" xfId="8279" xr:uid="{00000000-0005-0000-0000-00002D060000}"/>
    <cellStyle name="40 % - Akzent2 4 2 2 3" xfId="5385" xr:uid="{00000000-0005-0000-0000-00002C060000}"/>
    <cellStyle name="40 % - Akzent2 4 2 2 4" xfId="8278" xr:uid="{00000000-0005-0000-0000-00002C060000}"/>
    <cellStyle name="40 % - Akzent2 4 2 3" xfId="1583" xr:uid="{00000000-0005-0000-0000-00002E060000}"/>
    <cellStyle name="40 % - Akzent2 4 2 3 2" xfId="1584" xr:uid="{00000000-0005-0000-0000-00002F060000}"/>
    <cellStyle name="40 % - Akzent2 4 2 3 2 2" xfId="5388" xr:uid="{00000000-0005-0000-0000-00002F060000}"/>
    <cellStyle name="40 % - Akzent2 4 2 3 2 3" xfId="8281" xr:uid="{00000000-0005-0000-0000-00002F060000}"/>
    <cellStyle name="40 % - Akzent2 4 2 3 3" xfId="5387" xr:uid="{00000000-0005-0000-0000-00002E060000}"/>
    <cellStyle name="40 % - Akzent2 4 2 3 4" xfId="8280" xr:uid="{00000000-0005-0000-0000-00002E060000}"/>
    <cellStyle name="40 % - Akzent2 4 2 4" xfId="1585" xr:uid="{00000000-0005-0000-0000-000030060000}"/>
    <cellStyle name="40 % - Akzent2 4 2 4 2" xfId="5389" xr:uid="{00000000-0005-0000-0000-000030060000}"/>
    <cellStyle name="40 % - Akzent2 4 2 4 3" xfId="8282" xr:uid="{00000000-0005-0000-0000-000030060000}"/>
    <cellStyle name="40 % - Akzent2 4 2 5" xfId="5384" xr:uid="{00000000-0005-0000-0000-00002B060000}"/>
    <cellStyle name="40 % - Akzent2 4 2 6" xfId="8277" xr:uid="{00000000-0005-0000-0000-00002B060000}"/>
    <cellStyle name="40 % - Akzent2 4 3" xfId="1586" xr:uid="{00000000-0005-0000-0000-000031060000}"/>
    <cellStyle name="40 % - Akzent2 4 3 2" xfId="1587" xr:uid="{00000000-0005-0000-0000-000032060000}"/>
    <cellStyle name="40 % - Akzent2 4 3 2 2" xfId="1588" xr:uid="{00000000-0005-0000-0000-000033060000}"/>
    <cellStyle name="40 % - Akzent2 4 3 2 2 2" xfId="5392" xr:uid="{00000000-0005-0000-0000-000033060000}"/>
    <cellStyle name="40 % - Akzent2 4 3 2 2 3" xfId="8285" xr:uid="{00000000-0005-0000-0000-000033060000}"/>
    <cellStyle name="40 % - Akzent2 4 3 2 3" xfId="5391" xr:uid="{00000000-0005-0000-0000-000032060000}"/>
    <cellStyle name="40 % - Akzent2 4 3 2 4" xfId="8284" xr:uid="{00000000-0005-0000-0000-000032060000}"/>
    <cellStyle name="40 % - Akzent2 4 3 3" xfId="1589" xr:uid="{00000000-0005-0000-0000-000034060000}"/>
    <cellStyle name="40 % - Akzent2 4 3 3 2" xfId="1590" xr:uid="{00000000-0005-0000-0000-000035060000}"/>
    <cellStyle name="40 % - Akzent2 4 3 3 2 2" xfId="5394" xr:uid="{00000000-0005-0000-0000-000035060000}"/>
    <cellStyle name="40 % - Akzent2 4 3 3 2 3" xfId="8287" xr:uid="{00000000-0005-0000-0000-000035060000}"/>
    <cellStyle name="40 % - Akzent2 4 3 3 3" xfId="5393" xr:uid="{00000000-0005-0000-0000-000034060000}"/>
    <cellStyle name="40 % - Akzent2 4 3 3 4" xfId="8286" xr:uid="{00000000-0005-0000-0000-000034060000}"/>
    <cellStyle name="40 % - Akzent2 4 3 4" xfId="1591" xr:uid="{00000000-0005-0000-0000-000036060000}"/>
    <cellStyle name="40 % - Akzent2 4 3 4 2" xfId="5395" xr:uid="{00000000-0005-0000-0000-000036060000}"/>
    <cellStyle name="40 % - Akzent2 4 3 4 3" xfId="8288" xr:uid="{00000000-0005-0000-0000-000036060000}"/>
    <cellStyle name="40 % - Akzent2 4 3 5" xfId="5390" xr:uid="{00000000-0005-0000-0000-000031060000}"/>
    <cellStyle name="40 % - Akzent2 4 3 6" xfId="8283" xr:uid="{00000000-0005-0000-0000-000031060000}"/>
    <cellStyle name="40 % - Akzent2 4 4" xfId="1592" xr:uid="{00000000-0005-0000-0000-000037060000}"/>
    <cellStyle name="40 % - Akzent2 4 4 2" xfId="1593" xr:uid="{00000000-0005-0000-0000-000038060000}"/>
    <cellStyle name="40 % - Akzent2 4 4 2 2" xfId="5397" xr:uid="{00000000-0005-0000-0000-000038060000}"/>
    <cellStyle name="40 % - Akzent2 4 4 2 3" xfId="8290" xr:uid="{00000000-0005-0000-0000-000038060000}"/>
    <cellStyle name="40 % - Akzent2 4 4 3" xfId="5396" xr:uid="{00000000-0005-0000-0000-000037060000}"/>
    <cellStyle name="40 % - Akzent2 4 4 4" xfId="8289" xr:uid="{00000000-0005-0000-0000-000037060000}"/>
    <cellStyle name="40 % - Akzent2 4 5" xfId="1594" xr:uid="{00000000-0005-0000-0000-000039060000}"/>
    <cellStyle name="40 % - Akzent2 4 5 2" xfId="1595" xr:uid="{00000000-0005-0000-0000-00003A060000}"/>
    <cellStyle name="40 % - Akzent2 4 5 2 2" xfId="5399" xr:uid="{00000000-0005-0000-0000-00003A060000}"/>
    <cellStyle name="40 % - Akzent2 4 5 2 3" xfId="8292" xr:uid="{00000000-0005-0000-0000-00003A060000}"/>
    <cellStyle name="40 % - Akzent2 4 5 3" xfId="5398" xr:uid="{00000000-0005-0000-0000-000039060000}"/>
    <cellStyle name="40 % - Akzent2 4 5 4" xfId="8291" xr:uid="{00000000-0005-0000-0000-000039060000}"/>
    <cellStyle name="40 % - Akzent2 4 6" xfId="1596" xr:uid="{00000000-0005-0000-0000-00003B060000}"/>
    <cellStyle name="40 % - Akzent2 4 6 2" xfId="5400" xr:uid="{00000000-0005-0000-0000-00003B060000}"/>
    <cellStyle name="40 % - Akzent2 4 6 3" xfId="8293" xr:uid="{00000000-0005-0000-0000-00003B060000}"/>
    <cellStyle name="40 % - Akzent2 4 7" xfId="5383" xr:uid="{00000000-0005-0000-0000-00002A060000}"/>
    <cellStyle name="40 % - Akzent2 4 8" xfId="8276" xr:uid="{00000000-0005-0000-0000-00002A060000}"/>
    <cellStyle name="40 % - Akzent2 5" xfId="1597" xr:uid="{00000000-0005-0000-0000-00003C060000}"/>
    <cellStyle name="40 % - Akzent2 5 2" xfId="1598" xr:uid="{00000000-0005-0000-0000-00003D060000}"/>
    <cellStyle name="40 % - Akzent2 5 2 2" xfId="1599" xr:uid="{00000000-0005-0000-0000-00003E060000}"/>
    <cellStyle name="40 % - Akzent2 5 2 2 2" xfId="1600" xr:uid="{00000000-0005-0000-0000-00003F060000}"/>
    <cellStyle name="40 % - Akzent2 5 2 2 2 2" xfId="5404" xr:uid="{00000000-0005-0000-0000-00003F060000}"/>
    <cellStyle name="40 % - Akzent2 5 2 2 2 3" xfId="8297" xr:uid="{00000000-0005-0000-0000-00003F060000}"/>
    <cellStyle name="40 % - Akzent2 5 2 2 3" xfId="5403" xr:uid="{00000000-0005-0000-0000-00003E060000}"/>
    <cellStyle name="40 % - Akzent2 5 2 2 4" xfId="8296" xr:uid="{00000000-0005-0000-0000-00003E060000}"/>
    <cellStyle name="40 % - Akzent2 5 2 3" xfId="1601" xr:uid="{00000000-0005-0000-0000-000040060000}"/>
    <cellStyle name="40 % - Akzent2 5 2 3 2" xfId="1602" xr:uid="{00000000-0005-0000-0000-000041060000}"/>
    <cellStyle name="40 % - Akzent2 5 2 3 2 2" xfId="5406" xr:uid="{00000000-0005-0000-0000-000041060000}"/>
    <cellStyle name="40 % - Akzent2 5 2 3 2 3" xfId="8299" xr:uid="{00000000-0005-0000-0000-000041060000}"/>
    <cellStyle name="40 % - Akzent2 5 2 3 3" xfId="5405" xr:uid="{00000000-0005-0000-0000-000040060000}"/>
    <cellStyle name="40 % - Akzent2 5 2 3 4" xfId="8298" xr:uid="{00000000-0005-0000-0000-000040060000}"/>
    <cellStyle name="40 % - Akzent2 5 2 4" xfId="1603" xr:uid="{00000000-0005-0000-0000-000042060000}"/>
    <cellStyle name="40 % - Akzent2 5 2 4 2" xfId="5407" xr:uid="{00000000-0005-0000-0000-000042060000}"/>
    <cellStyle name="40 % - Akzent2 5 2 4 3" xfId="8300" xr:uid="{00000000-0005-0000-0000-000042060000}"/>
    <cellStyle name="40 % - Akzent2 5 2 5" xfId="5402" xr:uid="{00000000-0005-0000-0000-00003D060000}"/>
    <cellStyle name="40 % - Akzent2 5 2 6" xfId="8295" xr:uid="{00000000-0005-0000-0000-00003D060000}"/>
    <cellStyle name="40 % - Akzent2 5 3" xfId="1604" xr:uid="{00000000-0005-0000-0000-000043060000}"/>
    <cellStyle name="40 % - Akzent2 5 3 2" xfId="1605" xr:uid="{00000000-0005-0000-0000-000044060000}"/>
    <cellStyle name="40 % - Akzent2 5 3 2 2" xfId="1606" xr:uid="{00000000-0005-0000-0000-000045060000}"/>
    <cellStyle name="40 % - Akzent2 5 3 2 2 2" xfId="5410" xr:uid="{00000000-0005-0000-0000-000045060000}"/>
    <cellStyle name="40 % - Akzent2 5 3 2 2 3" xfId="8303" xr:uid="{00000000-0005-0000-0000-000045060000}"/>
    <cellStyle name="40 % - Akzent2 5 3 2 3" xfId="5409" xr:uid="{00000000-0005-0000-0000-000044060000}"/>
    <cellStyle name="40 % - Akzent2 5 3 2 4" xfId="8302" xr:uid="{00000000-0005-0000-0000-000044060000}"/>
    <cellStyle name="40 % - Akzent2 5 3 3" xfId="1607" xr:uid="{00000000-0005-0000-0000-000046060000}"/>
    <cellStyle name="40 % - Akzent2 5 3 3 2" xfId="1608" xr:uid="{00000000-0005-0000-0000-000047060000}"/>
    <cellStyle name="40 % - Akzent2 5 3 3 2 2" xfId="5412" xr:uid="{00000000-0005-0000-0000-000047060000}"/>
    <cellStyle name="40 % - Akzent2 5 3 3 2 3" xfId="8305" xr:uid="{00000000-0005-0000-0000-000047060000}"/>
    <cellStyle name="40 % - Akzent2 5 3 3 3" xfId="5411" xr:uid="{00000000-0005-0000-0000-000046060000}"/>
    <cellStyle name="40 % - Akzent2 5 3 3 4" xfId="8304" xr:uid="{00000000-0005-0000-0000-000046060000}"/>
    <cellStyle name="40 % - Akzent2 5 3 4" xfId="1609" xr:uid="{00000000-0005-0000-0000-000048060000}"/>
    <cellStyle name="40 % - Akzent2 5 3 4 2" xfId="5413" xr:uid="{00000000-0005-0000-0000-000048060000}"/>
    <cellStyle name="40 % - Akzent2 5 3 4 3" xfId="8306" xr:uid="{00000000-0005-0000-0000-000048060000}"/>
    <cellStyle name="40 % - Akzent2 5 3 5" xfId="5408" xr:uid="{00000000-0005-0000-0000-000043060000}"/>
    <cellStyle name="40 % - Akzent2 5 3 6" xfId="8301" xr:uid="{00000000-0005-0000-0000-000043060000}"/>
    <cellStyle name="40 % - Akzent2 5 4" xfId="1610" xr:uid="{00000000-0005-0000-0000-000049060000}"/>
    <cellStyle name="40 % - Akzent2 5 4 2" xfId="1611" xr:uid="{00000000-0005-0000-0000-00004A060000}"/>
    <cellStyle name="40 % - Akzent2 5 4 2 2" xfId="5415" xr:uid="{00000000-0005-0000-0000-00004A060000}"/>
    <cellStyle name="40 % - Akzent2 5 4 2 3" xfId="8308" xr:uid="{00000000-0005-0000-0000-00004A060000}"/>
    <cellStyle name="40 % - Akzent2 5 4 3" xfId="5414" xr:uid="{00000000-0005-0000-0000-000049060000}"/>
    <cellStyle name="40 % - Akzent2 5 4 4" xfId="8307" xr:uid="{00000000-0005-0000-0000-000049060000}"/>
    <cellStyle name="40 % - Akzent2 5 5" xfId="1612" xr:uid="{00000000-0005-0000-0000-00004B060000}"/>
    <cellStyle name="40 % - Akzent2 5 5 2" xfId="1613" xr:uid="{00000000-0005-0000-0000-00004C060000}"/>
    <cellStyle name="40 % - Akzent2 5 5 2 2" xfId="5417" xr:uid="{00000000-0005-0000-0000-00004C060000}"/>
    <cellStyle name="40 % - Akzent2 5 5 2 3" xfId="8310" xr:uid="{00000000-0005-0000-0000-00004C060000}"/>
    <cellStyle name="40 % - Akzent2 5 5 3" xfId="5416" xr:uid="{00000000-0005-0000-0000-00004B060000}"/>
    <cellStyle name="40 % - Akzent2 5 5 4" xfId="8309" xr:uid="{00000000-0005-0000-0000-00004B060000}"/>
    <cellStyle name="40 % - Akzent2 5 6" xfId="1614" xr:uid="{00000000-0005-0000-0000-00004D060000}"/>
    <cellStyle name="40 % - Akzent2 5 6 2" xfId="5418" xr:uid="{00000000-0005-0000-0000-00004D060000}"/>
    <cellStyle name="40 % - Akzent2 5 6 3" xfId="8311" xr:uid="{00000000-0005-0000-0000-00004D060000}"/>
    <cellStyle name="40 % - Akzent2 5 7" xfId="5401" xr:uid="{00000000-0005-0000-0000-00003C060000}"/>
    <cellStyle name="40 % - Akzent2 5 8" xfId="8294" xr:uid="{00000000-0005-0000-0000-00003C060000}"/>
    <cellStyle name="40 % - Akzent2 6" xfId="1615" xr:uid="{00000000-0005-0000-0000-00004E060000}"/>
    <cellStyle name="40 % - Akzent2 6 2" xfId="1616" xr:uid="{00000000-0005-0000-0000-00004F060000}"/>
    <cellStyle name="40 % - Akzent2 6 2 2" xfId="1617" xr:uid="{00000000-0005-0000-0000-000050060000}"/>
    <cellStyle name="40 % - Akzent2 6 2 2 2" xfId="1618" xr:uid="{00000000-0005-0000-0000-000051060000}"/>
    <cellStyle name="40 % - Akzent2 6 2 2 2 2" xfId="5422" xr:uid="{00000000-0005-0000-0000-000051060000}"/>
    <cellStyle name="40 % - Akzent2 6 2 2 2 3" xfId="8315" xr:uid="{00000000-0005-0000-0000-000051060000}"/>
    <cellStyle name="40 % - Akzent2 6 2 2 3" xfId="5421" xr:uid="{00000000-0005-0000-0000-000050060000}"/>
    <cellStyle name="40 % - Akzent2 6 2 2 4" xfId="8314" xr:uid="{00000000-0005-0000-0000-000050060000}"/>
    <cellStyle name="40 % - Akzent2 6 2 3" xfId="1619" xr:uid="{00000000-0005-0000-0000-000052060000}"/>
    <cellStyle name="40 % - Akzent2 6 2 3 2" xfId="1620" xr:uid="{00000000-0005-0000-0000-000053060000}"/>
    <cellStyle name="40 % - Akzent2 6 2 3 2 2" xfId="5424" xr:uid="{00000000-0005-0000-0000-000053060000}"/>
    <cellStyle name="40 % - Akzent2 6 2 3 2 3" xfId="8317" xr:uid="{00000000-0005-0000-0000-000053060000}"/>
    <cellStyle name="40 % - Akzent2 6 2 3 3" xfId="5423" xr:uid="{00000000-0005-0000-0000-000052060000}"/>
    <cellStyle name="40 % - Akzent2 6 2 3 4" xfId="8316" xr:uid="{00000000-0005-0000-0000-000052060000}"/>
    <cellStyle name="40 % - Akzent2 6 2 4" xfId="1621" xr:uid="{00000000-0005-0000-0000-000054060000}"/>
    <cellStyle name="40 % - Akzent2 6 2 4 2" xfId="5425" xr:uid="{00000000-0005-0000-0000-000054060000}"/>
    <cellStyle name="40 % - Akzent2 6 2 4 3" xfId="8318" xr:uid="{00000000-0005-0000-0000-000054060000}"/>
    <cellStyle name="40 % - Akzent2 6 2 5" xfId="5420" xr:uid="{00000000-0005-0000-0000-00004F060000}"/>
    <cellStyle name="40 % - Akzent2 6 2 6" xfId="8313" xr:uid="{00000000-0005-0000-0000-00004F060000}"/>
    <cellStyle name="40 % - Akzent2 6 3" xfId="1622" xr:uid="{00000000-0005-0000-0000-000055060000}"/>
    <cellStyle name="40 % - Akzent2 6 3 2" xfId="1623" xr:uid="{00000000-0005-0000-0000-000056060000}"/>
    <cellStyle name="40 % - Akzent2 6 3 2 2" xfId="1624" xr:uid="{00000000-0005-0000-0000-000057060000}"/>
    <cellStyle name="40 % - Akzent2 6 3 2 2 2" xfId="5428" xr:uid="{00000000-0005-0000-0000-000057060000}"/>
    <cellStyle name="40 % - Akzent2 6 3 2 2 3" xfId="8321" xr:uid="{00000000-0005-0000-0000-000057060000}"/>
    <cellStyle name="40 % - Akzent2 6 3 2 3" xfId="5427" xr:uid="{00000000-0005-0000-0000-000056060000}"/>
    <cellStyle name="40 % - Akzent2 6 3 2 4" xfId="8320" xr:uid="{00000000-0005-0000-0000-000056060000}"/>
    <cellStyle name="40 % - Akzent2 6 3 3" xfId="1625" xr:uid="{00000000-0005-0000-0000-000058060000}"/>
    <cellStyle name="40 % - Akzent2 6 3 3 2" xfId="1626" xr:uid="{00000000-0005-0000-0000-000059060000}"/>
    <cellStyle name="40 % - Akzent2 6 3 3 2 2" xfId="5430" xr:uid="{00000000-0005-0000-0000-000059060000}"/>
    <cellStyle name="40 % - Akzent2 6 3 3 2 3" xfId="8323" xr:uid="{00000000-0005-0000-0000-000059060000}"/>
    <cellStyle name="40 % - Akzent2 6 3 3 3" xfId="5429" xr:uid="{00000000-0005-0000-0000-000058060000}"/>
    <cellStyle name="40 % - Akzent2 6 3 3 4" xfId="8322" xr:uid="{00000000-0005-0000-0000-000058060000}"/>
    <cellStyle name="40 % - Akzent2 6 3 4" xfId="1627" xr:uid="{00000000-0005-0000-0000-00005A060000}"/>
    <cellStyle name="40 % - Akzent2 6 3 4 2" xfId="5431" xr:uid="{00000000-0005-0000-0000-00005A060000}"/>
    <cellStyle name="40 % - Akzent2 6 3 4 3" xfId="8324" xr:uid="{00000000-0005-0000-0000-00005A060000}"/>
    <cellStyle name="40 % - Akzent2 6 3 5" xfId="5426" xr:uid="{00000000-0005-0000-0000-000055060000}"/>
    <cellStyle name="40 % - Akzent2 6 3 6" xfId="8319" xr:uid="{00000000-0005-0000-0000-000055060000}"/>
    <cellStyle name="40 % - Akzent2 6 4" xfId="1628" xr:uid="{00000000-0005-0000-0000-00005B060000}"/>
    <cellStyle name="40 % - Akzent2 6 4 2" xfId="1629" xr:uid="{00000000-0005-0000-0000-00005C060000}"/>
    <cellStyle name="40 % - Akzent2 6 4 2 2" xfId="5433" xr:uid="{00000000-0005-0000-0000-00005C060000}"/>
    <cellStyle name="40 % - Akzent2 6 4 2 3" xfId="8326" xr:uid="{00000000-0005-0000-0000-00005C060000}"/>
    <cellStyle name="40 % - Akzent2 6 4 3" xfId="5432" xr:uid="{00000000-0005-0000-0000-00005B060000}"/>
    <cellStyle name="40 % - Akzent2 6 4 4" xfId="8325" xr:uid="{00000000-0005-0000-0000-00005B060000}"/>
    <cellStyle name="40 % - Akzent2 6 5" xfId="1630" xr:uid="{00000000-0005-0000-0000-00005D060000}"/>
    <cellStyle name="40 % - Akzent2 6 5 2" xfId="1631" xr:uid="{00000000-0005-0000-0000-00005E060000}"/>
    <cellStyle name="40 % - Akzent2 6 5 2 2" xfId="5435" xr:uid="{00000000-0005-0000-0000-00005E060000}"/>
    <cellStyle name="40 % - Akzent2 6 5 2 3" xfId="8328" xr:uid="{00000000-0005-0000-0000-00005E060000}"/>
    <cellStyle name="40 % - Akzent2 6 5 3" xfId="5434" xr:uid="{00000000-0005-0000-0000-00005D060000}"/>
    <cellStyle name="40 % - Akzent2 6 5 4" xfId="8327" xr:uid="{00000000-0005-0000-0000-00005D060000}"/>
    <cellStyle name="40 % - Akzent2 6 6" xfId="1632" xr:uid="{00000000-0005-0000-0000-00005F060000}"/>
    <cellStyle name="40 % - Akzent2 6 6 2" xfId="5436" xr:uid="{00000000-0005-0000-0000-00005F060000}"/>
    <cellStyle name="40 % - Akzent2 6 6 3" xfId="8329" xr:uid="{00000000-0005-0000-0000-00005F060000}"/>
    <cellStyle name="40 % - Akzent2 6 7" xfId="5419" xr:uid="{00000000-0005-0000-0000-00004E060000}"/>
    <cellStyle name="40 % - Akzent2 6 8" xfId="8312" xr:uid="{00000000-0005-0000-0000-00004E060000}"/>
    <cellStyle name="40 % - Akzent2 7" xfId="1633" xr:uid="{00000000-0005-0000-0000-000060060000}"/>
    <cellStyle name="40 % - Akzent2 7 2" xfId="1634" xr:uid="{00000000-0005-0000-0000-000061060000}"/>
    <cellStyle name="40 % - Akzent2 7 2 2" xfId="1635" xr:uid="{00000000-0005-0000-0000-000062060000}"/>
    <cellStyle name="40 % - Akzent2 7 2 2 2" xfId="1636" xr:uid="{00000000-0005-0000-0000-000063060000}"/>
    <cellStyle name="40 % - Akzent2 7 2 2 2 2" xfId="5440" xr:uid="{00000000-0005-0000-0000-000063060000}"/>
    <cellStyle name="40 % - Akzent2 7 2 2 2 3" xfId="8333" xr:uid="{00000000-0005-0000-0000-000063060000}"/>
    <cellStyle name="40 % - Akzent2 7 2 2 3" xfId="5439" xr:uid="{00000000-0005-0000-0000-000062060000}"/>
    <cellStyle name="40 % - Akzent2 7 2 2 4" xfId="8332" xr:uid="{00000000-0005-0000-0000-000062060000}"/>
    <cellStyle name="40 % - Akzent2 7 2 3" xfId="1637" xr:uid="{00000000-0005-0000-0000-000064060000}"/>
    <cellStyle name="40 % - Akzent2 7 2 3 2" xfId="1638" xr:uid="{00000000-0005-0000-0000-000065060000}"/>
    <cellStyle name="40 % - Akzent2 7 2 3 2 2" xfId="5442" xr:uid="{00000000-0005-0000-0000-000065060000}"/>
    <cellStyle name="40 % - Akzent2 7 2 3 2 3" xfId="8335" xr:uid="{00000000-0005-0000-0000-000065060000}"/>
    <cellStyle name="40 % - Akzent2 7 2 3 3" xfId="5441" xr:uid="{00000000-0005-0000-0000-000064060000}"/>
    <cellStyle name="40 % - Akzent2 7 2 3 4" xfId="8334" xr:uid="{00000000-0005-0000-0000-000064060000}"/>
    <cellStyle name="40 % - Akzent2 7 2 4" xfId="1639" xr:uid="{00000000-0005-0000-0000-000066060000}"/>
    <cellStyle name="40 % - Akzent2 7 2 4 2" xfId="5443" xr:uid="{00000000-0005-0000-0000-000066060000}"/>
    <cellStyle name="40 % - Akzent2 7 2 4 3" xfId="8336" xr:uid="{00000000-0005-0000-0000-000066060000}"/>
    <cellStyle name="40 % - Akzent2 7 2 5" xfId="5438" xr:uid="{00000000-0005-0000-0000-000061060000}"/>
    <cellStyle name="40 % - Akzent2 7 2 6" xfId="8331" xr:uid="{00000000-0005-0000-0000-000061060000}"/>
    <cellStyle name="40 % - Akzent2 7 3" xfId="1640" xr:uid="{00000000-0005-0000-0000-000067060000}"/>
    <cellStyle name="40 % - Akzent2 7 3 2" xfId="1641" xr:uid="{00000000-0005-0000-0000-000068060000}"/>
    <cellStyle name="40 % - Akzent2 7 3 2 2" xfId="5445" xr:uid="{00000000-0005-0000-0000-000068060000}"/>
    <cellStyle name="40 % - Akzent2 7 3 2 3" xfId="8338" xr:uid="{00000000-0005-0000-0000-000068060000}"/>
    <cellStyle name="40 % - Akzent2 7 3 3" xfId="5444" xr:uid="{00000000-0005-0000-0000-000067060000}"/>
    <cellStyle name="40 % - Akzent2 7 3 4" xfId="8337" xr:uid="{00000000-0005-0000-0000-000067060000}"/>
    <cellStyle name="40 % - Akzent2 7 4" xfId="1642" xr:uid="{00000000-0005-0000-0000-000069060000}"/>
    <cellStyle name="40 % - Akzent2 7 4 2" xfId="1643" xr:uid="{00000000-0005-0000-0000-00006A060000}"/>
    <cellStyle name="40 % - Akzent2 7 4 2 2" xfId="5447" xr:uid="{00000000-0005-0000-0000-00006A060000}"/>
    <cellStyle name="40 % - Akzent2 7 4 2 3" xfId="8340" xr:uid="{00000000-0005-0000-0000-00006A060000}"/>
    <cellStyle name="40 % - Akzent2 7 4 3" xfId="5446" xr:uid="{00000000-0005-0000-0000-000069060000}"/>
    <cellStyle name="40 % - Akzent2 7 4 4" xfId="8339" xr:uid="{00000000-0005-0000-0000-000069060000}"/>
    <cellStyle name="40 % - Akzent2 7 5" xfId="1644" xr:uid="{00000000-0005-0000-0000-00006B060000}"/>
    <cellStyle name="40 % - Akzent2 7 5 2" xfId="5448" xr:uid="{00000000-0005-0000-0000-00006B060000}"/>
    <cellStyle name="40 % - Akzent2 7 5 3" xfId="8341" xr:uid="{00000000-0005-0000-0000-00006B060000}"/>
    <cellStyle name="40 % - Akzent2 7 6" xfId="5437" xr:uid="{00000000-0005-0000-0000-000060060000}"/>
    <cellStyle name="40 % - Akzent2 7 7" xfId="8330" xr:uid="{00000000-0005-0000-0000-000060060000}"/>
    <cellStyle name="40 % - Akzent2 8" xfId="1645" xr:uid="{00000000-0005-0000-0000-00006C060000}"/>
    <cellStyle name="40 % - Akzent2 8 2" xfId="1646" xr:uid="{00000000-0005-0000-0000-00006D060000}"/>
    <cellStyle name="40 % - Akzent2 8 2 2" xfId="1647" xr:uid="{00000000-0005-0000-0000-00006E060000}"/>
    <cellStyle name="40 % - Akzent2 8 2 2 2" xfId="5451" xr:uid="{00000000-0005-0000-0000-00006E060000}"/>
    <cellStyle name="40 % - Akzent2 8 2 2 3" xfId="8344" xr:uid="{00000000-0005-0000-0000-00006E060000}"/>
    <cellStyle name="40 % - Akzent2 8 2 3" xfId="5450" xr:uid="{00000000-0005-0000-0000-00006D060000}"/>
    <cellStyle name="40 % - Akzent2 8 2 4" xfId="8343" xr:uid="{00000000-0005-0000-0000-00006D060000}"/>
    <cellStyle name="40 % - Akzent2 8 3" xfId="1648" xr:uid="{00000000-0005-0000-0000-00006F060000}"/>
    <cellStyle name="40 % - Akzent2 8 3 2" xfId="1649" xr:uid="{00000000-0005-0000-0000-000070060000}"/>
    <cellStyle name="40 % - Akzent2 8 3 2 2" xfId="5453" xr:uid="{00000000-0005-0000-0000-000070060000}"/>
    <cellStyle name="40 % - Akzent2 8 3 2 3" xfId="8346" xr:uid="{00000000-0005-0000-0000-000070060000}"/>
    <cellStyle name="40 % - Akzent2 8 3 3" xfId="5452" xr:uid="{00000000-0005-0000-0000-00006F060000}"/>
    <cellStyle name="40 % - Akzent2 8 3 4" xfId="8345" xr:uid="{00000000-0005-0000-0000-00006F060000}"/>
    <cellStyle name="40 % - Akzent2 8 4" xfId="1650" xr:uid="{00000000-0005-0000-0000-000071060000}"/>
    <cellStyle name="40 % - Akzent2 8 4 2" xfId="5454" xr:uid="{00000000-0005-0000-0000-000071060000}"/>
    <cellStyle name="40 % - Akzent2 8 4 3" xfId="8347" xr:uid="{00000000-0005-0000-0000-000071060000}"/>
    <cellStyle name="40 % - Akzent2 8 5" xfId="5449" xr:uid="{00000000-0005-0000-0000-00006C060000}"/>
    <cellStyle name="40 % - Akzent2 8 6" xfId="8342" xr:uid="{00000000-0005-0000-0000-00006C060000}"/>
    <cellStyle name="40 % - Akzent2 9" xfId="1651" xr:uid="{00000000-0005-0000-0000-000072060000}"/>
    <cellStyle name="40 % - Akzent2 9 2" xfId="1652" xr:uid="{00000000-0005-0000-0000-000073060000}"/>
    <cellStyle name="40 % - Akzent2 9 2 2" xfId="1653" xr:uid="{00000000-0005-0000-0000-000074060000}"/>
    <cellStyle name="40 % - Akzent2 9 2 2 2" xfId="5457" xr:uid="{00000000-0005-0000-0000-000074060000}"/>
    <cellStyle name="40 % - Akzent2 9 2 2 3" xfId="8350" xr:uid="{00000000-0005-0000-0000-000074060000}"/>
    <cellStyle name="40 % - Akzent2 9 2 3" xfId="5456" xr:uid="{00000000-0005-0000-0000-000073060000}"/>
    <cellStyle name="40 % - Akzent2 9 2 4" xfId="8349" xr:uid="{00000000-0005-0000-0000-000073060000}"/>
    <cellStyle name="40 % - Akzent2 9 3" xfId="1654" xr:uid="{00000000-0005-0000-0000-000075060000}"/>
    <cellStyle name="40 % - Akzent2 9 3 2" xfId="1655" xr:uid="{00000000-0005-0000-0000-000076060000}"/>
    <cellStyle name="40 % - Akzent2 9 3 2 2" xfId="5459" xr:uid="{00000000-0005-0000-0000-000076060000}"/>
    <cellStyle name="40 % - Akzent2 9 3 2 3" xfId="8352" xr:uid="{00000000-0005-0000-0000-000076060000}"/>
    <cellStyle name="40 % - Akzent2 9 3 3" xfId="5458" xr:uid="{00000000-0005-0000-0000-000075060000}"/>
    <cellStyle name="40 % - Akzent2 9 3 4" xfId="8351" xr:uid="{00000000-0005-0000-0000-000075060000}"/>
    <cellStyle name="40 % - Akzent2 9 4" xfId="1656" xr:uid="{00000000-0005-0000-0000-000077060000}"/>
    <cellStyle name="40 % - Akzent2 9 4 2" xfId="5460" xr:uid="{00000000-0005-0000-0000-000077060000}"/>
    <cellStyle name="40 % - Akzent2 9 4 3" xfId="8353" xr:uid="{00000000-0005-0000-0000-000077060000}"/>
    <cellStyle name="40 % - Akzent2 9 5" xfId="5455" xr:uid="{00000000-0005-0000-0000-000072060000}"/>
    <cellStyle name="40 % - Akzent2 9 6" xfId="8348" xr:uid="{00000000-0005-0000-0000-000072060000}"/>
    <cellStyle name="40 % - Akzent3" xfId="1657" builtinId="39" customBuiltin="1"/>
    <cellStyle name="40 % - Akzent3 10" xfId="1658" xr:uid="{00000000-0005-0000-0000-000079060000}"/>
    <cellStyle name="40 % - Akzent3 10 2" xfId="1659" xr:uid="{00000000-0005-0000-0000-00007A060000}"/>
    <cellStyle name="40 % - Akzent3 10 2 2" xfId="5463" xr:uid="{00000000-0005-0000-0000-00007A060000}"/>
    <cellStyle name="40 % - Akzent3 10 2 3" xfId="8356" xr:uid="{00000000-0005-0000-0000-00007A060000}"/>
    <cellStyle name="40 % - Akzent3 10 3" xfId="5462" xr:uid="{00000000-0005-0000-0000-000079060000}"/>
    <cellStyle name="40 % - Akzent3 10 4" xfId="8355" xr:uid="{00000000-0005-0000-0000-000079060000}"/>
    <cellStyle name="40 % - Akzent3 11" xfId="1660" xr:uid="{00000000-0005-0000-0000-00007B060000}"/>
    <cellStyle name="40 % - Akzent3 11 2" xfId="1661" xr:uid="{00000000-0005-0000-0000-00007C060000}"/>
    <cellStyle name="40 % - Akzent3 11 2 2" xfId="5465" xr:uid="{00000000-0005-0000-0000-00007C060000}"/>
    <cellStyle name="40 % - Akzent3 11 2 3" xfId="8358" xr:uid="{00000000-0005-0000-0000-00007C060000}"/>
    <cellStyle name="40 % - Akzent3 11 3" xfId="5464" xr:uid="{00000000-0005-0000-0000-00007B060000}"/>
    <cellStyle name="40 % - Akzent3 11 4" xfId="8357" xr:uid="{00000000-0005-0000-0000-00007B060000}"/>
    <cellStyle name="40 % - Akzent3 12" xfId="1662" xr:uid="{00000000-0005-0000-0000-00007D060000}"/>
    <cellStyle name="40 % - Akzent3 12 2" xfId="1663" xr:uid="{00000000-0005-0000-0000-00007E060000}"/>
    <cellStyle name="40 % - Akzent3 12 2 2" xfId="5467" xr:uid="{00000000-0005-0000-0000-00007E060000}"/>
    <cellStyle name="40 % - Akzent3 12 2 3" xfId="8360" xr:uid="{00000000-0005-0000-0000-00007E060000}"/>
    <cellStyle name="40 % - Akzent3 12 3" xfId="5466" xr:uid="{00000000-0005-0000-0000-00007D060000}"/>
    <cellStyle name="40 % - Akzent3 12 4" xfId="8359" xr:uid="{00000000-0005-0000-0000-00007D060000}"/>
    <cellStyle name="40 % - Akzent3 13" xfId="1664" xr:uid="{00000000-0005-0000-0000-00007F060000}"/>
    <cellStyle name="40 % - Akzent3 13 2" xfId="1665" xr:uid="{00000000-0005-0000-0000-000080060000}"/>
    <cellStyle name="40 % - Akzent3 13 2 2" xfId="5469" xr:uid="{00000000-0005-0000-0000-000080060000}"/>
    <cellStyle name="40 % - Akzent3 13 2 3" xfId="8362" xr:uid="{00000000-0005-0000-0000-000080060000}"/>
    <cellStyle name="40 % - Akzent3 13 3" xfId="5468" xr:uid="{00000000-0005-0000-0000-00007F060000}"/>
    <cellStyle name="40 % - Akzent3 13 4" xfId="8361" xr:uid="{00000000-0005-0000-0000-00007F060000}"/>
    <cellStyle name="40 % - Akzent3 14" xfId="1666" xr:uid="{00000000-0005-0000-0000-000081060000}"/>
    <cellStyle name="40 % - Akzent3 14 2" xfId="5470" xr:uid="{00000000-0005-0000-0000-000081060000}"/>
    <cellStyle name="40 % - Akzent3 14 3" xfId="8363" xr:uid="{00000000-0005-0000-0000-000081060000}"/>
    <cellStyle name="40 % - Akzent3 15" xfId="5461" xr:uid="{00000000-0005-0000-0000-00005B150000}"/>
    <cellStyle name="40 % - Akzent3 16" xfId="8354" xr:uid="{00000000-0005-0000-0000-0000A8200000}"/>
    <cellStyle name="40 % - Akzent3 2" xfId="1667" xr:uid="{00000000-0005-0000-0000-000082060000}"/>
    <cellStyle name="40 % - Akzent3 2 10" xfId="5471" xr:uid="{00000000-0005-0000-0000-000082060000}"/>
    <cellStyle name="40 % - Akzent3 2 11" xfId="8364" xr:uid="{00000000-0005-0000-0000-000082060000}"/>
    <cellStyle name="40 % - Akzent3 2 2" xfId="1668" xr:uid="{00000000-0005-0000-0000-000083060000}"/>
    <cellStyle name="40 % - Akzent3 2 2 2" xfId="1669" xr:uid="{00000000-0005-0000-0000-000084060000}"/>
    <cellStyle name="40 % - Akzent3 2 2 2 2" xfId="1670" xr:uid="{00000000-0005-0000-0000-000085060000}"/>
    <cellStyle name="40 % - Akzent3 2 2 2 2 2" xfId="1671" xr:uid="{00000000-0005-0000-0000-000086060000}"/>
    <cellStyle name="40 % - Akzent3 2 2 2 2 2 2" xfId="1672" xr:uid="{00000000-0005-0000-0000-000087060000}"/>
    <cellStyle name="40 % - Akzent3 2 2 2 2 2 2 2" xfId="5475" xr:uid="{00000000-0005-0000-0000-000087060000}"/>
    <cellStyle name="40 % - Akzent3 2 2 2 2 2 2 3" xfId="8368" xr:uid="{00000000-0005-0000-0000-000087060000}"/>
    <cellStyle name="40 % - Akzent3 2 2 2 2 2 3" xfId="5474" xr:uid="{00000000-0005-0000-0000-000086060000}"/>
    <cellStyle name="40 % - Akzent3 2 2 2 2 2 4" xfId="8367" xr:uid="{00000000-0005-0000-0000-000086060000}"/>
    <cellStyle name="40 % - Akzent3 2 2 2 2 3" xfId="1673" xr:uid="{00000000-0005-0000-0000-000088060000}"/>
    <cellStyle name="40 % - Akzent3 2 2 2 2 3 2" xfId="1674" xr:uid="{00000000-0005-0000-0000-000089060000}"/>
    <cellStyle name="40 % - Akzent3 2 2 2 2 3 2 2" xfId="5477" xr:uid="{00000000-0005-0000-0000-000089060000}"/>
    <cellStyle name="40 % - Akzent3 2 2 2 2 3 2 3" xfId="8370" xr:uid="{00000000-0005-0000-0000-000089060000}"/>
    <cellStyle name="40 % - Akzent3 2 2 2 2 3 3" xfId="5476" xr:uid="{00000000-0005-0000-0000-000088060000}"/>
    <cellStyle name="40 % - Akzent3 2 2 2 2 3 4" xfId="8369" xr:uid="{00000000-0005-0000-0000-000088060000}"/>
    <cellStyle name="40 % - Akzent3 2 2 2 2 4" xfId="1675" xr:uid="{00000000-0005-0000-0000-00008A060000}"/>
    <cellStyle name="40 % - Akzent3 2 2 2 2 4 2" xfId="5478" xr:uid="{00000000-0005-0000-0000-00008A060000}"/>
    <cellStyle name="40 % - Akzent3 2 2 2 2 4 3" xfId="8371" xr:uid="{00000000-0005-0000-0000-00008A060000}"/>
    <cellStyle name="40 % - Akzent3 2 2 2 2 5" xfId="5473" xr:uid="{00000000-0005-0000-0000-000085060000}"/>
    <cellStyle name="40 % - Akzent3 2 2 2 2 6" xfId="8366" xr:uid="{00000000-0005-0000-0000-000085060000}"/>
    <cellStyle name="40 % - Akzent3 2 2 2 3" xfId="1676" xr:uid="{00000000-0005-0000-0000-00008B060000}"/>
    <cellStyle name="40 % - Akzent3 2 2 2 3 2" xfId="1677" xr:uid="{00000000-0005-0000-0000-00008C060000}"/>
    <cellStyle name="40 % - Akzent3 2 2 2 3 2 2" xfId="1678" xr:uid="{00000000-0005-0000-0000-00008D060000}"/>
    <cellStyle name="40 % - Akzent3 2 2 2 3 2 2 2" xfId="5481" xr:uid="{00000000-0005-0000-0000-00008D060000}"/>
    <cellStyle name="40 % - Akzent3 2 2 2 3 2 2 3" xfId="8374" xr:uid="{00000000-0005-0000-0000-00008D060000}"/>
    <cellStyle name="40 % - Akzent3 2 2 2 3 2 3" xfId="5480" xr:uid="{00000000-0005-0000-0000-00008C060000}"/>
    <cellStyle name="40 % - Akzent3 2 2 2 3 2 4" xfId="8373" xr:uid="{00000000-0005-0000-0000-00008C060000}"/>
    <cellStyle name="40 % - Akzent3 2 2 2 3 3" xfId="1679" xr:uid="{00000000-0005-0000-0000-00008E060000}"/>
    <cellStyle name="40 % - Akzent3 2 2 2 3 3 2" xfId="1680" xr:uid="{00000000-0005-0000-0000-00008F060000}"/>
    <cellStyle name="40 % - Akzent3 2 2 2 3 3 2 2" xfId="5483" xr:uid="{00000000-0005-0000-0000-00008F060000}"/>
    <cellStyle name="40 % - Akzent3 2 2 2 3 3 2 3" xfId="8376" xr:uid="{00000000-0005-0000-0000-00008F060000}"/>
    <cellStyle name="40 % - Akzent3 2 2 2 3 3 3" xfId="5482" xr:uid="{00000000-0005-0000-0000-00008E060000}"/>
    <cellStyle name="40 % - Akzent3 2 2 2 3 3 4" xfId="8375" xr:uid="{00000000-0005-0000-0000-00008E060000}"/>
    <cellStyle name="40 % - Akzent3 2 2 2 3 4" xfId="1681" xr:uid="{00000000-0005-0000-0000-000090060000}"/>
    <cellStyle name="40 % - Akzent3 2 2 2 3 4 2" xfId="5484" xr:uid="{00000000-0005-0000-0000-000090060000}"/>
    <cellStyle name="40 % - Akzent3 2 2 2 3 4 3" xfId="8377" xr:uid="{00000000-0005-0000-0000-000090060000}"/>
    <cellStyle name="40 % - Akzent3 2 2 2 3 5" xfId="5479" xr:uid="{00000000-0005-0000-0000-00008B060000}"/>
    <cellStyle name="40 % - Akzent3 2 2 2 3 6" xfId="8372" xr:uid="{00000000-0005-0000-0000-00008B060000}"/>
    <cellStyle name="40 % - Akzent3 2 2 2 4" xfId="1682" xr:uid="{00000000-0005-0000-0000-000091060000}"/>
    <cellStyle name="40 % - Akzent3 2 2 2 4 2" xfId="1683" xr:uid="{00000000-0005-0000-0000-000092060000}"/>
    <cellStyle name="40 % - Akzent3 2 2 2 4 2 2" xfId="5486" xr:uid="{00000000-0005-0000-0000-000092060000}"/>
    <cellStyle name="40 % - Akzent3 2 2 2 4 2 3" xfId="8379" xr:uid="{00000000-0005-0000-0000-000092060000}"/>
    <cellStyle name="40 % - Akzent3 2 2 2 4 3" xfId="5485" xr:uid="{00000000-0005-0000-0000-000091060000}"/>
    <cellStyle name="40 % - Akzent3 2 2 2 4 4" xfId="8378" xr:uid="{00000000-0005-0000-0000-000091060000}"/>
    <cellStyle name="40 % - Akzent3 2 2 2 5" xfId="1684" xr:uid="{00000000-0005-0000-0000-000093060000}"/>
    <cellStyle name="40 % - Akzent3 2 2 2 5 2" xfId="1685" xr:uid="{00000000-0005-0000-0000-000094060000}"/>
    <cellStyle name="40 % - Akzent3 2 2 2 5 2 2" xfId="5488" xr:uid="{00000000-0005-0000-0000-000094060000}"/>
    <cellStyle name="40 % - Akzent3 2 2 2 5 2 3" xfId="8381" xr:uid="{00000000-0005-0000-0000-000094060000}"/>
    <cellStyle name="40 % - Akzent3 2 2 2 5 3" xfId="5487" xr:uid="{00000000-0005-0000-0000-000093060000}"/>
    <cellStyle name="40 % - Akzent3 2 2 2 5 4" xfId="8380" xr:uid="{00000000-0005-0000-0000-000093060000}"/>
    <cellStyle name="40 % - Akzent3 2 2 2 6" xfId="1686" xr:uid="{00000000-0005-0000-0000-000095060000}"/>
    <cellStyle name="40 % - Akzent3 2 2 2 6 2" xfId="5489" xr:uid="{00000000-0005-0000-0000-000095060000}"/>
    <cellStyle name="40 % - Akzent3 2 2 2 6 3" xfId="8382" xr:uid="{00000000-0005-0000-0000-000095060000}"/>
    <cellStyle name="40 % - Akzent3 2 2 2 7" xfId="1687" xr:uid="{00000000-0005-0000-0000-000096060000}"/>
    <cellStyle name="40 % - Akzent3 2 2 2 8" xfId="5472" xr:uid="{00000000-0005-0000-0000-000084060000}"/>
    <cellStyle name="40 % - Akzent3 2 2 2 9" xfId="8365" xr:uid="{00000000-0005-0000-0000-000084060000}"/>
    <cellStyle name="40 % - Akzent3 2 2 3" xfId="1688" xr:uid="{00000000-0005-0000-0000-000097060000}"/>
    <cellStyle name="40 % - Akzent3 2 2 3 2" xfId="1689" xr:uid="{00000000-0005-0000-0000-000098060000}"/>
    <cellStyle name="40 % - Akzent3 2 2 3 2 2" xfId="1690" xr:uid="{00000000-0005-0000-0000-000099060000}"/>
    <cellStyle name="40 % - Akzent3 2 2 3 2 2 2" xfId="5492" xr:uid="{00000000-0005-0000-0000-000099060000}"/>
    <cellStyle name="40 % - Akzent3 2 2 3 2 2 3" xfId="8385" xr:uid="{00000000-0005-0000-0000-000099060000}"/>
    <cellStyle name="40 % - Akzent3 2 2 3 2 3" xfId="5491" xr:uid="{00000000-0005-0000-0000-000098060000}"/>
    <cellStyle name="40 % - Akzent3 2 2 3 2 4" xfId="8384" xr:uid="{00000000-0005-0000-0000-000098060000}"/>
    <cellStyle name="40 % - Akzent3 2 2 3 3" xfId="1691" xr:uid="{00000000-0005-0000-0000-00009A060000}"/>
    <cellStyle name="40 % - Akzent3 2 2 3 3 2" xfId="1692" xr:uid="{00000000-0005-0000-0000-00009B060000}"/>
    <cellStyle name="40 % - Akzent3 2 2 3 3 2 2" xfId="5494" xr:uid="{00000000-0005-0000-0000-00009B060000}"/>
    <cellStyle name="40 % - Akzent3 2 2 3 3 2 3" xfId="8387" xr:uid="{00000000-0005-0000-0000-00009B060000}"/>
    <cellStyle name="40 % - Akzent3 2 2 3 3 3" xfId="5493" xr:uid="{00000000-0005-0000-0000-00009A060000}"/>
    <cellStyle name="40 % - Akzent3 2 2 3 3 4" xfId="8386" xr:uid="{00000000-0005-0000-0000-00009A060000}"/>
    <cellStyle name="40 % - Akzent3 2 2 3 4" xfId="1693" xr:uid="{00000000-0005-0000-0000-00009C060000}"/>
    <cellStyle name="40 % - Akzent3 2 2 3 4 2" xfId="5495" xr:uid="{00000000-0005-0000-0000-00009C060000}"/>
    <cellStyle name="40 % - Akzent3 2 2 3 4 3" xfId="8388" xr:uid="{00000000-0005-0000-0000-00009C060000}"/>
    <cellStyle name="40 % - Akzent3 2 2 3 5" xfId="5490" xr:uid="{00000000-0005-0000-0000-000097060000}"/>
    <cellStyle name="40 % - Akzent3 2 2 3 6" xfId="8383" xr:uid="{00000000-0005-0000-0000-000097060000}"/>
    <cellStyle name="40 % - Akzent3 2 2 4" xfId="1694" xr:uid="{00000000-0005-0000-0000-00009D060000}"/>
    <cellStyle name="40 % - Akzent3 2 2 4 2" xfId="1695" xr:uid="{00000000-0005-0000-0000-00009E060000}"/>
    <cellStyle name="40 % - Akzent3 2 2 4 2 2" xfId="1696" xr:uid="{00000000-0005-0000-0000-00009F060000}"/>
    <cellStyle name="40 % - Akzent3 2 2 4 2 2 2" xfId="5498" xr:uid="{00000000-0005-0000-0000-00009F060000}"/>
    <cellStyle name="40 % - Akzent3 2 2 4 2 2 3" xfId="8391" xr:uid="{00000000-0005-0000-0000-00009F060000}"/>
    <cellStyle name="40 % - Akzent3 2 2 4 2 3" xfId="5497" xr:uid="{00000000-0005-0000-0000-00009E060000}"/>
    <cellStyle name="40 % - Akzent3 2 2 4 2 4" xfId="8390" xr:uid="{00000000-0005-0000-0000-00009E060000}"/>
    <cellStyle name="40 % - Akzent3 2 2 4 3" xfId="1697" xr:uid="{00000000-0005-0000-0000-0000A0060000}"/>
    <cellStyle name="40 % - Akzent3 2 2 4 3 2" xfId="1698" xr:uid="{00000000-0005-0000-0000-0000A1060000}"/>
    <cellStyle name="40 % - Akzent3 2 2 4 3 2 2" xfId="5500" xr:uid="{00000000-0005-0000-0000-0000A1060000}"/>
    <cellStyle name="40 % - Akzent3 2 2 4 3 2 3" xfId="8393" xr:uid="{00000000-0005-0000-0000-0000A1060000}"/>
    <cellStyle name="40 % - Akzent3 2 2 4 3 3" xfId="5499" xr:uid="{00000000-0005-0000-0000-0000A0060000}"/>
    <cellStyle name="40 % - Akzent3 2 2 4 3 4" xfId="8392" xr:uid="{00000000-0005-0000-0000-0000A0060000}"/>
    <cellStyle name="40 % - Akzent3 2 2 4 4" xfId="1699" xr:uid="{00000000-0005-0000-0000-0000A2060000}"/>
    <cellStyle name="40 % - Akzent3 2 2 4 4 2" xfId="5501" xr:uid="{00000000-0005-0000-0000-0000A2060000}"/>
    <cellStyle name="40 % - Akzent3 2 2 4 4 3" xfId="8394" xr:uid="{00000000-0005-0000-0000-0000A2060000}"/>
    <cellStyle name="40 % - Akzent3 2 2 4 5" xfId="5496" xr:uid="{00000000-0005-0000-0000-00009D060000}"/>
    <cellStyle name="40 % - Akzent3 2 2 4 6" xfId="8389" xr:uid="{00000000-0005-0000-0000-00009D060000}"/>
    <cellStyle name="40 % - Akzent3 2 2 5" xfId="1700" xr:uid="{00000000-0005-0000-0000-0000A3060000}"/>
    <cellStyle name="40 % - Akzent3 2 2 5 2" xfId="1701" xr:uid="{00000000-0005-0000-0000-0000A4060000}"/>
    <cellStyle name="40 % - Akzent3 2 2 5 2 2" xfId="5503" xr:uid="{00000000-0005-0000-0000-0000A4060000}"/>
    <cellStyle name="40 % - Akzent3 2 2 5 2 3" xfId="8396" xr:uid="{00000000-0005-0000-0000-0000A4060000}"/>
    <cellStyle name="40 % - Akzent3 2 2 5 3" xfId="5502" xr:uid="{00000000-0005-0000-0000-0000A3060000}"/>
    <cellStyle name="40 % - Akzent3 2 2 5 4" xfId="8395" xr:uid="{00000000-0005-0000-0000-0000A3060000}"/>
    <cellStyle name="40 % - Akzent3 2 2 6" xfId="1702" xr:uid="{00000000-0005-0000-0000-0000A5060000}"/>
    <cellStyle name="40 % - Akzent3 2 2 6 2" xfId="1703" xr:uid="{00000000-0005-0000-0000-0000A6060000}"/>
    <cellStyle name="40 % - Akzent3 2 2 6 2 2" xfId="5505" xr:uid="{00000000-0005-0000-0000-0000A6060000}"/>
    <cellStyle name="40 % - Akzent3 2 2 6 2 3" xfId="8398" xr:uid="{00000000-0005-0000-0000-0000A6060000}"/>
    <cellStyle name="40 % - Akzent3 2 2 6 3" xfId="5504" xr:uid="{00000000-0005-0000-0000-0000A5060000}"/>
    <cellStyle name="40 % - Akzent3 2 2 6 4" xfId="8397" xr:uid="{00000000-0005-0000-0000-0000A5060000}"/>
    <cellStyle name="40 % - Akzent3 2 2 7" xfId="1704" xr:uid="{00000000-0005-0000-0000-0000A7060000}"/>
    <cellStyle name="40 % - Akzent3 2 2 7 2" xfId="5506" xr:uid="{00000000-0005-0000-0000-0000A7060000}"/>
    <cellStyle name="40 % - Akzent3 2 2 7 3" xfId="8399" xr:uid="{00000000-0005-0000-0000-0000A7060000}"/>
    <cellStyle name="40 % - Akzent3 2 2 8" xfId="1705" xr:uid="{00000000-0005-0000-0000-0000A8060000}"/>
    <cellStyle name="40 % - Akzent3 2 2 8 2" xfId="5507" xr:uid="{00000000-0005-0000-0000-0000A8060000}"/>
    <cellStyle name="40 % - Akzent3 2 2 8 3" xfId="8400" xr:uid="{00000000-0005-0000-0000-0000A8060000}"/>
    <cellStyle name="40 % - Akzent3 2 3" xfId="1706" xr:uid="{00000000-0005-0000-0000-0000A9060000}"/>
    <cellStyle name="40 % - Akzent3 2 3 2" xfId="1707" xr:uid="{00000000-0005-0000-0000-0000AA060000}"/>
    <cellStyle name="40 % - Akzent3 2 3 2 2" xfId="1708" xr:uid="{00000000-0005-0000-0000-0000AB060000}"/>
    <cellStyle name="40 % - Akzent3 2 3 2 2 2" xfId="1709" xr:uid="{00000000-0005-0000-0000-0000AC060000}"/>
    <cellStyle name="40 % - Akzent3 2 3 2 2 2 2" xfId="5511" xr:uid="{00000000-0005-0000-0000-0000AC060000}"/>
    <cellStyle name="40 % - Akzent3 2 3 2 2 2 3" xfId="8404" xr:uid="{00000000-0005-0000-0000-0000AC060000}"/>
    <cellStyle name="40 % - Akzent3 2 3 2 2 3" xfId="5510" xr:uid="{00000000-0005-0000-0000-0000AB060000}"/>
    <cellStyle name="40 % - Akzent3 2 3 2 2 4" xfId="8403" xr:uid="{00000000-0005-0000-0000-0000AB060000}"/>
    <cellStyle name="40 % - Akzent3 2 3 2 3" xfId="1710" xr:uid="{00000000-0005-0000-0000-0000AD060000}"/>
    <cellStyle name="40 % - Akzent3 2 3 2 3 2" xfId="1711" xr:uid="{00000000-0005-0000-0000-0000AE060000}"/>
    <cellStyle name="40 % - Akzent3 2 3 2 3 2 2" xfId="5513" xr:uid="{00000000-0005-0000-0000-0000AE060000}"/>
    <cellStyle name="40 % - Akzent3 2 3 2 3 2 3" xfId="8406" xr:uid="{00000000-0005-0000-0000-0000AE060000}"/>
    <cellStyle name="40 % - Akzent3 2 3 2 3 3" xfId="5512" xr:uid="{00000000-0005-0000-0000-0000AD060000}"/>
    <cellStyle name="40 % - Akzent3 2 3 2 3 4" xfId="8405" xr:uid="{00000000-0005-0000-0000-0000AD060000}"/>
    <cellStyle name="40 % - Akzent3 2 3 2 4" xfId="1712" xr:uid="{00000000-0005-0000-0000-0000AF060000}"/>
    <cellStyle name="40 % - Akzent3 2 3 2 4 2" xfId="5514" xr:uid="{00000000-0005-0000-0000-0000AF060000}"/>
    <cellStyle name="40 % - Akzent3 2 3 2 4 3" xfId="8407" xr:uid="{00000000-0005-0000-0000-0000AF060000}"/>
    <cellStyle name="40 % - Akzent3 2 3 2 5" xfId="5509" xr:uid="{00000000-0005-0000-0000-0000AA060000}"/>
    <cellStyle name="40 % - Akzent3 2 3 2 6" xfId="8402" xr:uid="{00000000-0005-0000-0000-0000AA060000}"/>
    <cellStyle name="40 % - Akzent3 2 3 3" xfId="1713" xr:uid="{00000000-0005-0000-0000-0000B0060000}"/>
    <cellStyle name="40 % - Akzent3 2 3 3 2" xfId="1714" xr:uid="{00000000-0005-0000-0000-0000B1060000}"/>
    <cellStyle name="40 % - Akzent3 2 3 3 2 2" xfId="1715" xr:uid="{00000000-0005-0000-0000-0000B2060000}"/>
    <cellStyle name="40 % - Akzent3 2 3 3 2 2 2" xfId="5517" xr:uid="{00000000-0005-0000-0000-0000B2060000}"/>
    <cellStyle name="40 % - Akzent3 2 3 3 2 2 3" xfId="8410" xr:uid="{00000000-0005-0000-0000-0000B2060000}"/>
    <cellStyle name="40 % - Akzent3 2 3 3 2 3" xfId="5516" xr:uid="{00000000-0005-0000-0000-0000B1060000}"/>
    <cellStyle name="40 % - Akzent3 2 3 3 2 4" xfId="8409" xr:uid="{00000000-0005-0000-0000-0000B1060000}"/>
    <cellStyle name="40 % - Akzent3 2 3 3 3" xfId="1716" xr:uid="{00000000-0005-0000-0000-0000B3060000}"/>
    <cellStyle name="40 % - Akzent3 2 3 3 3 2" xfId="1717" xr:uid="{00000000-0005-0000-0000-0000B4060000}"/>
    <cellStyle name="40 % - Akzent3 2 3 3 3 2 2" xfId="5519" xr:uid="{00000000-0005-0000-0000-0000B4060000}"/>
    <cellStyle name="40 % - Akzent3 2 3 3 3 2 3" xfId="8412" xr:uid="{00000000-0005-0000-0000-0000B4060000}"/>
    <cellStyle name="40 % - Akzent3 2 3 3 3 3" xfId="5518" xr:uid="{00000000-0005-0000-0000-0000B3060000}"/>
    <cellStyle name="40 % - Akzent3 2 3 3 3 4" xfId="8411" xr:uid="{00000000-0005-0000-0000-0000B3060000}"/>
    <cellStyle name="40 % - Akzent3 2 3 3 4" xfId="1718" xr:uid="{00000000-0005-0000-0000-0000B5060000}"/>
    <cellStyle name="40 % - Akzent3 2 3 3 4 2" xfId="5520" xr:uid="{00000000-0005-0000-0000-0000B5060000}"/>
    <cellStyle name="40 % - Akzent3 2 3 3 4 3" xfId="8413" xr:uid="{00000000-0005-0000-0000-0000B5060000}"/>
    <cellStyle name="40 % - Akzent3 2 3 3 5" xfId="5515" xr:uid="{00000000-0005-0000-0000-0000B0060000}"/>
    <cellStyle name="40 % - Akzent3 2 3 3 6" xfId="8408" xr:uid="{00000000-0005-0000-0000-0000B0060000}"/>
    <cellStyle name="40 % - Akzent3 2 3 4" xfId="1719" xr:uid="{00000000-0005-0000-0000-0000B6060000}"/>
    <cellStyle name="40 % - Akzent3 2 3 4 2" xfId="1720" xr:uid="{00000000-0005-0000-0000-0000B7060000}"/>
    <cellStyle name="40 % - Akzent3 2 3 4 2 2" xfId="5522" xr:uid="{00000000-0005-0000-0000-0000B7060000}"/>
    <cellStyle name="40 % - Akzent3 2 3 4 2 3" xfId="8415" xr:uid="{00000000-0005-0000-0000-0000B7060000}"/>
    <cellStyle name="40 % - Akzent3 2 3 4 3" xfId="5521" xr:uid="{00000000-0005-0000-0000-0000B6060000}"/>
    <cellStyle name="40 % - Akzent3 2 3 4 4" xfId="8414" xr:uid="{00000000-0005-0000-0000-0000B6060000}"/>
    <cellStyle name="40 % - Akzent3 2 3 5" xfId="1721" xr:uid="{00000000-0005-0000-0000-0000B8060000}"/>
    <cellStyle name="40 % - Akzent3 2 3 5 2" xfId="1722" xr:uid="{00000000-0005-0000-0000-0000B9060000}"/>
    <cellStyle name="40 % - Akzent3 2 3 5 2 2" xfId="5524" xr:uid="{00000000-0005-0000-0000-0000B9060000}"/>
    <cellStyle name="40 % - Akzent3 2 3 5 2 3" xfId="8417" xr:uid="{00000000-0005-0000-0000-0000B9060000}"/>
    <cellStyle name="40 % - Akzent3 2 3 5 3" xfId="5523" xr:uid="{00000000-0005-0000-0000-0000B8060000}"/>
    <cellStyle name="40 % - Akzent3 2 3 5 4" xfId="8416" xr:uid="{00000000-0005-0000-0000-0000B8060000}"/>
    <cellStyle name="40 % - Akzent3 2 3 6" xfId="1723" xr:uid="{00000000-0005-0000-0000-0000BA060000}"/>
    <cellStyle name="40 % - Akzent3 2 3 6 2" xfId="5525" xr:uid="{00000000-0005-0000-0000-0000BA060000}"/>
    <cellStyle name="40 % - Akzent3 2 3 6 3" xfId="8418" xr:uid="{00000000-0005-0000-0000-0000BA060000}"/>
    <cellStyle name="40 % - Akzent3 2 3 7" xfId="5508" xr:uid="{00000000-0005-0000-0000-0000A9060000}"/>
    <cellStyle name="40 % - Akzent3 2 3 8" xfId="8401" xr:uid="{00000000-0005-0000-0000-0000A9060000}"/>
    <cellStyle name="40 % - Akzent3 2 4" xfId="1724" xr:uid="{00000000-0005-0000-0000-0000BB060000}"/>
    <cellStyle name="40 % - Akzent3 2 4 2" xfId="1725" xr:uid="{00000000-0005-0000-0000-0000BC060000}"/>
    <cellStyle name="40 % - Akzent3 2 4 2 2" xfId="1726" xr:uid="{00000000-0005-0000-0000-0000BD060000}"/>
    <cellStyle name="40 % - Akzent3 2 4 2 2 2" xfId="5528" xr:uid="{00000000-0005-0000-0000-0000BD060000}"/>
    <cellStyle name="40 % - Akzent3 2 4 2 2 3" xfId="8421" xr:uid="{00000000-0005-0000-0000-0000BD060000}"/>
    <cellStyle name="40 % - Akzent3 2 4 2 3" xfId="5527" xr:uid="{00000000-0005-0000-0000-0000BC060000}"/>
    <cellStyle name="40 % - Akzent3 2 4 2 4" xfId="8420" xr:uid="{00000000-0005-0000-0000-0000BC060000}"/>
    <cellStyle name="40 % - Akzent3 2 4 3" xfId="1727" xr:uid="{00000000-0005-0000-0000-0000BE060000}"/>
    <cellStyle name="40 % - Akzent3 2 4 3 2" xfId="1728" xr:uid="{00000000-0005-0000-0000-0000BF060000}"/>
    <cellStyle name="40 % - Akzent3 2 4 3 2 2" xfId="5530" xr:uid="{00000000-0005-0000-0000-0000BF060000}"/>
    <cellStyle name="40 % - Akzent3 2 4 3 2 3" xfId="8423" xr:uid="{00000000-0005-0000-0000-0000BF060000}"/>
    <cellStyle name="40 % - Akzent3 2 4 3 3" xfId="5529" xr:uid="{00000000-0005-0000-0000-0000BE060000}"/>
    <cellStyle name="40 % - Akzent3 2 4 3 4" xfId="8422" xr:uid="{00000000-0005-0000-0000-0000BE060000}"/>
    <cellStyle name="40 % - Akzent3 2 4 4" xfId="1729" xr:uid="{00000000-0005-0000-0000-0000C0060000}"/>
    <cellStyle name="40 % - Akzent3 2 4 4 2" xfId="5531" xr:uid="{00000000-0005-0000-0000-0000C0060000}"/>
    <cellStyle name="40 % - Akzent3 2 4 4 3" xfId="8424" xr:uid="{00000000-0005-0000-0000-0000C0060000}"/>
    <cellStyle name="40 % - Akzent3 2 4 5" xfId="1730" xr:uid="{00000000-0005-0000-0000-0000C1060000}"/>
    <cellStyle name="40 % - Akzent3 2 4 6" xfId="5526" xr:uid="{00000000-0005-0000-0000-0000BB060000}"/>
    <cellStyle name="40 % - Akzent3 2 4 7" xfId="8419" xr:uid="{00000000-0005-0000-0000-0000BB060000}"/>
    <cellStyle name="40 % - Akzent3 2 5" xfId="1731" xr:uid="{00000000-0005-0000-0000-0000C2060000}"/>
    <cellStyle name="40 % - Akzent3 2 5 2" xfId="1732" xr:uid="{00000000-0005-0000-0000-0000C3060000}"/>
    <cellStyle name="40 % - Akzent3 2 5 2 2" xfId="1733" xr:uid="{00000000-0005-0000-0000-0000C4060000}"/>
    <cellStyle name="40 % - Akzent3 2 5 2 2 2" xfId="5534" xr:uid="{00000000-0005-0000-0000-0000C4060000}"/>
    <cellStyle name="40 % - Akzent3 2 5 2 2 3" xfId="8427" xr:uid="{00000000-0005-0000-0000-0000C4060000}"/>
    <cellStyle name="40 % - Akzent3 2 5 2 3" xfId="5533" xr:uid="{00000000-0005-0000-0000-0000C3060000}"/>
    <cellStyle name="40 % - Akzent3 2 5 2 4" xfId="8426" xr:uid="{00000000-0005-0000-0000-0000C3060000}"/>
    <cellStyle name="40 % - Akzent3 2 5 3" xfId="1734" xr:uid="{00000000-0005-0000-0000-0000C5060000}"/>
    <cellStyle name="40 % - Akzent3 2 5 3 2" xfId="1735" xr:uid="{00000000-0005-0000-0000-0000C6060000}"/>
    <cellStyle name="40 % - Akzent3 2 5 3 2 2" xfId="5536" xr:uid="{00000000-0005-0000-0000-0000C6060000}"/>
    <cellStyle name="40 % - Akzent3 2 5 3 2 3" xfId="8429" xr:uid="{00000000-0005-0000-0000-0000C6060000}"/>
    <cellStyle name="40 % - Akzent3 2 5 3 3" xfId="5535" xr:uid="{00000000-0005-0000-0000-0000C5060000}"/>
    <cellStyle name="40 % - Akzent3 2 5 3 4" xfId="8428" xr:uid="{00000000-0005-0000-0000-0000C5060000}"/>
    <cellStyle name="40 % - Akzent3 2 5 4" xfId="1736" xr:uid="{00000000-0005-0000-0000-0000C7060000}"/>
    <cellStyle name="40 % - Akzent3 2 5 4 2" xfId="5537" xr:uid="{00000000-0005-0000-0000-0000C7060000}"/>
    <cellStyle name="40 % - Akzent3 2 5 4 3" xfId="8430" xr:uid="{00000000-0005-0000-0000-0000C7060000}"/>
    <cellStyle name="40 % - Akzent3 2 5 5" xfId="1737" xr:uid="{00000000-0005-0000-0000-0000C8060000}"/>
    <cellStyle name="40 % - Akzent3 2 5 6" xfId="5532" xr:uid="{00000000-0005-0000-0000-0000C2060000}"/>
    <cellStyle name="40 % - Akzent3 2 5 7" xfId="8425" xr:uid="{00000000-0005-0000-0000-0000C2060000}"/>
    <cellStyle name="40 % - Akzent3 2 6" xfId="1738" xr:uid="{00000000-0005-0000-0000-0000C9060000}"/>
    <cellStyle name="40 % - Akzent3 2 6 2" xfId="1739" xr:uid="{00000000-0005-0000-0000-0000CA060000}"/>
    <cellStyle name="40 % - Akzent3 2 6 2 2" xfId="5539" xr:uid="{00000000-0005-0000-0000-0000CA060000}"/>
    <cellStyle name="40 % - Akzent3 2 6 2 3" xfId="8432" xr:uid="{00000000-0005-0000-0000-0000CA060000}"/>
    <cellStyle name="40 % - Akzent3 2 6 3" xfId="5538" xr:uid="{00000000-0005-0000-0000-0000C9060000}"/>
    <cellStyle name="40 % - Akzent3 2 6 4" xfId="8431" xr:uid="{00000000-0005-0000-0000-0000C9060000}"/>
    <cellStyle name="40 % - Akzent3 2 7" xfId="1740" xr:uid="{00000000-0005-0000-0000-0000CB060000}"/>
    <cellStyle name="40 % - Akzent3 2 7 2" xfId="1741" xr:uid="{00000000-0005-0000-0000-0000CC060000}"/>
    <cellStyle name="40 % - Akzent3 2 7 2 2" xfId="5541" xr:uid="{00000000-0005-0000-0000-0000CC060000}"/>
    <cellStyle name="40 % - Akzent3 2 7 2 3" xfId="8434" xr:uid="{00000000-0005-0000-0000-0000CC060000}"/>
    <cellStyle name="40 % - Akzent3 2 7 3" xfId="5540" xr:uid="{00000000-0005-0000-0000-0000CB060000}"/>
    <cellStyle name="40 % - Akzent3 2 7 4" xfId="8433" xr:uid="{00000000-0005-0000-0000-0000CB060000}"/>
    <cellStyle name="40 % - Akzent3 2 8" xfId="1742" xr:uid="{00000000-0005-0000-0000-0000CD060000}"/>
    <cellStyle name="40 % - Akzent3 2 8 2" xfId="5542" xr:uid="{00000000-0005-0000-0000-0000CD060000}"/>
    <cellStyle name="40 % - Akzent3 2 8 3" xfId="8435" xr:uid="{00000000-0005-0000-0000-0000CD060000}"/>
    <cellStyle name="40 % - Akzent3 2 9" xfId="1743" xr:uid="{00000000-0005-0000-0000-0000CE060000}"/>
    <cellStyle name="40 % - Akzent3 3" xfId="1744" xr:uid="{00000000-0005-0000-0000-0000CF060000}"/>
    <cellStyle name="40 % - Akzent3 3 10" xfId="8436" xr:uid="{00000000-0005-0000-0000-0000CF060000}"/>
    <cellStyle name="40 % - Akzent3 3 2" xfId="1745" xr:uid="{00000000-0005-0000-0000-0000D0060000}"/>
    <cellStyle name="40 % - Akzent3 3 2 2" xfId="1746" xr:uid="{00000000-0005-0000-0000-0000D1060000}"/>
    <cellStyle name="40 % - Akzent3 3 2 2 2" xfId="1747" xr:uid="{00000000-0005-0000-0000-0000D2060000}"/>
    <cellStyle name="40 % - Akzent3 3 2 2 2 2" xfId="1748" xr:uid="{00000000-0005-0000-0000-0000D3060000}"/>
    <cellStyle name="40 % - Akzent3 3 2 2 2 2 2" xfId="5547" xr:uid="{00000000-0005-0000-0000-0000D3060000}"/>
    <cellStyle name="40 % - Akzent3 3 2 2 2 2 3" xfId="8440" xr:uid="{00000000-0005-0000-0000-0000D3060000}"/>
    <cellStyle name="40 % - Akzent3 3 2 2 2 3" xfId="5546" xr:uid="{00000000-0005-0000-0000-0000D2060000}"/>
    <cellStyle name="40 % - Akzent3 3 2 2 2 4" xfId="8439" xr:uid="{00000000-0005-0000-0000-0000D2060000}"/>
    <cellStyle name="40 % - Akzent3 3 2 2 3" xfId="1749" xr:uid="{00000000-0005-0000-0000-0000D4060000}"/>
    <cellStyle name="40 % - Akzent3 3 2 2 3 2" xfId="1750" xr:uid="{00000000-0005-0000-0000-0000D5060000}"/>
    <cellStyle name="40 % - Akzent3 3 2 2 3 2 2" xfId="5549" xr:uid="{00000000-0005-0000-0000-0000D5060000}"/>
    <cellStyle name="40 % - Akzent3 3 2 2 3 2 3" xfId="8442" xr:uid="{00000000-0005-0000-0000-0000D5060000}"/>
    <cellStyle name="40 % - Akzent3 3 2 2 3 3" xfId="5548" xr:uid="{00000000-0005-0000-0000-0000D4060000}"/>
    <cellStyle name="40 % - Akzent3 3 2 2 3 4" xfId="8441" xr:uid="{00000000-0005-0000-0000-0000D4060000}"/>
    <cellStyle name="40 % - Akzent3 3 2 2 4" xfId="1751" xr:uid="{00000000-0005-0000-0000-0000D6060000}"/>
    <cellStyle name="40 % - Akzent3 3 2 2 4 2" xfId="5550" xr:uid="{00000000-0005-0000-0000-0000D6060000}"/>
    <cellStyle name="40 % - Akzent3 3 2 2 4 3" xfId="8443" xr:uid="{00000000-0005-0000-0000-0000D6060000}"/>
    <cellStyle name="40 % - Akzent3 3 2 2 5" xfId="5545" xr:uid="{00000000-0005-0000-0000-0000D1060000}"/>
    <cellStyle name="40 % - Akzent3 3 2 2 6" xfId="8438" xr:uid="{00000000-0005-0000-0000-0000D1060000}"/>
    <cellStyle name="40 % - Akzent3 3 2 3" xfId="1752" xr:uid="{00000000-0005-0000-0000-0000D7060000}"/>
    <cellStyle name="40 % - Akzent3 3 2 3 2" xfId="1753" xr:uid="{00000000-0005-0000-0000-0000D8060000}"/>
    <cellStyle name="40 % - Akzent3 3 2 3 2 2" xfId="1754" xr:uid="{00000000-0005-0000-0000-0000D9060000}"/>
    <cellStyle name="40 % - Akzent3 3 2 3 2 2 2" xfId="5553" xr:uid="{00000000-0005-0000-0000-0000D9060000}"/>
    <cellStyle name="40 % - Akzent3 3 2 3 2 2 3" xfId="8446" xr:uid="{00000000-0005-0000-0000-0000D9060000}"/>
    <cellStyle name="40 % - Akzent3 3 2 3 2 3" xfId="5552" xr:uid="{00000000-0005-0000-0000-0000D8060000}"/>
    <cellStyle name="40 % - Akzent3 3 2 3 2 4" xfId="8445" xr:uid="{00000000-0005-0000-0000-0000D8060000}"/>
    <cellStyle name="40 % - Akzent3 3 2 3 3" xfId="1755" xr:uid="{00000000-0005-0000-0000-0000DA060000}"/>
    <cellStyle name="40 % - Akzent3 3 2 3 3 2" xfId="1756" xr:uid="{00000000-0005-0000-0000-0000DB060000}"/>
    <cellStyle name="40 % - Akzent3 3 2 3 3 2 2" xfId="5555" xr:uid="{00000000-0005-0000-0000-0000DB060000}"/>
    <cellStyle name="40 % - Akzent3 3 2 3 3 2 3" xfId="8448" xr:uid="{00000000-0005-0000-0000-0000DB060000}"/>
    <cellStyle name="40 % - Akzent3 3 2 3 3 3" xfId="5554" xr:uid="{00000000-0005-0000-0000-0000DA060000}"/>
    <cellStyle name="40 % - Akzent3 3 2 3 3 4" xfId="8447" xr:uid="{00000000-0005-0000-0000-0000DA060000}"/>
    <cellStyle name="40 % - Akzent3 3 2 3 4" xfId="1757" xr:uid="{00000000-0005-0000-0000-0000DC060000}"/>
    <cellStyle name="40 % - Akzent3 3 2 3 4 2" xfId="5556" xr:uid="{00000000-0005-0000-0000-0000DC060000}"/>
    <cellStyle name="40 % - Akzent3 3 2 3 4 3" xfId="8449" xr:uid="{00000000-0005-0000-0000-0000DC060000}"/>
    <cellStyle name="40 % - Akzent3 3 2 3 5" xfId="5551" xr:uid="{00000000-0005-0000-0000-0000D7060000}"/>
    <cellStyle name="40 % - Akzent3 3 2 3 6" xfId="8444" xr:uid="{00000000-0005-0000-0000-0000D7060000}"/>
    <cellStyle name="40 % - Akzent3 3 2 4" xfId="1758" xr:uid="{00000000-0005-0000-0000-0000DD060000}"/>
    <cellStyle name="40 % - Akzent3 3 2 4 2" xfId="1759" xr:uid="{00000000-0005-0000-0000-0000DE060000}"/>
    <cellStyle name="40 % - Akzent3 3 2 4 2 2" xfId="5558" xr:uid="{00000000-0005-0000-0000-0000DE060000}"/>
    <cellStyle name="40 % - Akzent3 3 2 4 2 3" xfId="8451" xr:uid="{00000000-0005-0000-0000-0000DE060000}"/>
    <cellStyle name="40 % - Akzent3 3 2 4 3" xfId="5557" xr:uid="{00000000-0005-0000-0000-0000DD060000}"/>
    <cellStyle name="40 % - Akzent3 3 2 4 4" xfId="8450" xr:uid="{00000000-0005-0000-0000-0000DD060000}"/>
    <cellStyle name="40 % - Akzent3 3 2 5" xfId="1760" xr:uid="{00000000-0005-0000-0000-0000DF060000}"/>
    <cellStyle name="40 % - Akzent3 3 2 5 2" xfId="1761" xr:uid="{00000000-0005-0000-0000-0000E0060000}"/>
    <cellStyle name="40 % - Akzent3 3 2 5 2 2" xfId="5560" xr:uid="{00000000-0005-0000-0000-0000E0060000}"/>
    <cellStyle name="40 % - Akzent3 3 2 5 2 3" xfId="8453" xr:uid="{00000000-0005-0000-0000-0000E0060000}"/>
    <cellStyle name="40 % - Akzent3 3 2 5 3" xfId="5559" xr:uid="{00000000-0005-0000-0000-0000DF060000}"/>
    <cellStyle name="40 % - Akzent3 3 2 5 4" xfId="8452" xr:uid="{00000000-0005-0000-0000-0000DF060000}"/>
    <cellStyle name="40 % - Akzent3 3 2 6" xfId="1762" xr:uid="{00000000-0005-0000-0000-0000E1060000}"/>
    <cellStyle name="40 % - Akzent3 3 2 6 2" xfId="5561" xr:uid="{00000000-0005-0000-0000-0000E1060000}"/>
    <cellStyle name="40 % - Akzent3 3 2 6 3" xfId="8454" xr:uid="{00000000-0005-0000-0000-0000E1060000}"/>
    <cellStyle name="40 % - Akzent3 3 2 7" xfId="1763" xr:uid="{00000000-0005-0000-0000-0000E2060000}"/>
    <cellStyle name="40 % - Akzent3 3 2 8" xfId="5544" xr:uid="{00000000-0005-0000-0000-0000D0060000}"/>
    <cellStyle name="40 % - Akzent3 3 2 9" xfId="8437" xr:uid="{00000000-0005-0000-0000-0000D0060000}"/>
    <cellStyle name="40 % - Akzent3 3 3" xfId="1764" xr:uid="{00000000-0005-0000-0000-0000E3060000}"/>
    <cellStyle name="40 % - Akzent3 3 3 2" xfId="1765" xr:uid="{00000000-0005-0000-0000-0000E4060000}"/>
    <cellStyle name="40 % - Akzent3 3 3 2 2" xfId="1766" xr:uid="{00000000-0005-0000-0000-0000E5060000}"/>
    <cellStyle name="40 % - Akzent3 3 3 2 2 2" xfId="5564" xr:uid="{00000000-0005-0000-0000-0000E5060000}"/>
    <cellStyle name="40 % - Akzent3 3 3 2 2 3" xfId="8457" xr:uid="{00000000-0005-0000-0000-0000E5060000}"/>
    <cellStyle name="40 % - Akzent3 3 3 2 3" xfId="5563" xr:uid="{00000000-0005-0000-0000-0000E4060000}"/>
    <cellStyle name="40 % - Akzent3 3 3 2 4" xfId="8456" xr:uid="{00000000-0005-0000-0000-0000E4060000}"/>
    <cellStyle name="40 % - Akzent3 3 3 3" xfId="1767" xr:uid="{00000000-0005-0000-0000-0000E6060000}"/>
    <cellStyle name="40 % - Akzent3 3 3 3 2" xfId="1768" xr:uid="{00000000-0005-0000-0000-0000E7060000}"/>
    <cellStyle name="40 % - Akzent3 3 3 3 2 2" xfId="5566" xr:uid="{00000000-0005-0000-0000-0000E7060000}"/>
    <cellStyle name="40 % - Akzent3 3 3 3 2 3" xfId="8459" xr:uid="{00000000-0005-0000-0000-0000E7060000}"/>
    <cellStyle name="40 % - Akzent3 3 3 3 3" xfId="5565" xr:uid="{00000000-0005-0000-0000-0000E6060000}"/>
    <cellStyle name="40 % - Akzent3 3 3 3 4" xfId="8458" xr:uid="{00000000-0005-0000-0000-0000E6060000}"/>
    <cellStyle name="40 % - Akzent3 3 3 4" xfId="1769" xr:uid="{00000000-0005-0000-0000-0000E8060000}"/>
    <cellStyle name="40 % - Akzent3 3 3 4 2" xfId="5567" xr:uid="{00000000-0005-0000-0000-0000E8060000}"/>
    <cellStyle name="40 % - Akzent3 3 3 4 3" xfId="8460" xr:uid="{00000000-0005-0000-0000-0000E8060000}"/>
    <cellStyle name="40 % - Akzent3 3 3 5" xfId="5562" xr:uid="{00000000-0005-0000-0000-0000E3060000}"/>
    <cellStyle name="40 % - Akzent3 3 3 6" xfId="8455" xr:uid="{00000000-0005-0000-0000-0000E3060000}"/>
    <cellStyle name="40 % - Akzent3 3 4" xfId="1770" xr:uid="{00000000-0005-0000-0000-0000E9060000}"/>
    <cellStyle name="40 % - Akzent3 3 4 2" xfId="1771" xr:uid="{00000000-0005-0000-0000-0000EA060000}"/>
    <cellStyle name="40 % - Akzent3 3 4 2 2" xfId="1772" xr:uid="{00000000-0005-0000-0000-0000EB060000}"/>
    <cellStyle name="40 % - Akzent3 3 4 2 2 2" xfId="5570" xr:uid="{00000000-0005-0000-0000-0000EB060000}"/>
    <cellStyle name="40 % - Akzent3 3 4 2 2 3" xfId="8463" xr:uid="{00000000-0005-0000-0000-0000EB060000}"/>
    <cellStyle name="40 % - Akzent3 3 4 2 3" xfId="5569" xr:uid="{00000000-0005-0000-0000-0000EA060000}"/>
    <cellStyle name="40 % - Akzent3 3 4 2 4" xfId="8462" xr:uid="{00000000-0005-0000-0000-0000EA060000}"/>
    <cellStyle name="40 % - Akzent3 3 4 3" xfId="1773" xr:uid="{00000000-0005-0000-0000-0000EC060000}"/>
    <cellStyle name="40 % - Akzent3 3 4 3 2" xfId="1774" xr:uid="{00000000-0005-0000-0000-0000ED060000}"/>
    <cellStyle name="40 % - Akzent3 3 4 3 2 2" xfId="5572" xr:uid="{00000000-0005-0000-0000-0000ED060000}"/>
    <cellStyle name="40 % - Akzent3 3 4 3 2 3" xfId="8465" xr:uid="{00000000-0005-0000-0000-0000ED060000}"/>
    <cellStyle name="40 % - Akzent3 3 4 3 3" xfId="5571" xr:uid="{00000000-0005-0000-0000-0000EC060000}"/>
    <cellStyle name="40 % - Akzent3 3 4 3 4" xfId="8464" xr:uid="{00000000-0005-0000-0000-0000EC060000}"/>
    <cellStyle name="40 % - Akzent3 3 4 4" xfId="1775" xr:uid="{00000000-0005-0000-0000-0000EE060000}"/>
    <cellStyle name="40 % - Akzent3 3 4 4 2" xfId="5573" xr:uid="{00000000-0005-0000-0000-0000EE060000}"/>
    <cellStyle name="40 % - Akzent3 3 4 4 3" xfId="8466" xr:uid="{00000000-0005-0000-0000-0000EE060000}"/>
    <cellStyle name="40 % - Akzent3 3 4 5" xfId="5568" xr:uid="{00000000-0005-0000-0000-0000E9060000}"/>
    <cellStyle name="40 % - Akzent3 3 4 6" xfId="8461" xr:uid="{00000000-0005-0000-0000-0000E9060000}"/>
    <cellStyle name="40 % - Akzent3 3 5" xfId="1776" xr:uid="{00000000-0005-0000-0000-0000EF060000}"/>
    <cellStyle name="40 % - Akzent3 3 5 2" xfId="1777" xr:uid="{00000000-0005-0000-0000-0000F0060000}"/>
    <cellStyle name="40 % - Akzent3 3 5 2 2" xfId="5575" xr:uid="{00000000-0005-0000-0000-0000F0060000}"/>
    <cellStyle name="40 % - Akzent3 3 5 2 3" xfId="8468" xr:uid="{00000000-0005-0000-0000-0000F0060000}"/>
    <cellStyle name="40 % - Akzent3 3 5 3" xfId="5574" xr:uid="{00000000-0005-0000-0000-0000EF060000}"/>
    <cellStyle name="40 % - Akzent3 3 5 4" xfId="8467" xr:uid="{00000000-0005-0000-0000-0000EF060000}"/>
    <cellStyle name="40 % - Akzent3 3 6" xfId="1778" xr:uid="{00000000-0005-0000-0000-0000F1060000}"/>
    <cellStyle name="40 % - Akzent3 3 6 2" xfId="1779" xr:uid="{00000000-0005-0000-0000-0000F2060000}"/>
    <cellStyle name="40 % - Akzent3 3 6 2 2" xfId="5577" xr:uid="{00000000-0005-0000-0000-0000F2060000}"/>
    <cellStyle name="40 % - Akzent3 3 6 2 3" xfId="8470" xr:uid="{00000000-0005-0000-0000-0000F2060000}"/>
    <cellStyle name="40 % - Akzent3 3 6 3" xfId="5576" xr:uid="{00000000-0005-0000-0000-0000F1060000}"/>
    <cellStyle name="40 % - Akzent3 3 6 4" xfId="8469" xr:uid="{00000000-0005-0000-0000-0000F1060000}"/>
    <cellStyle name="40 % - Akzent3 3 7" xfId="1780" xr:uid="{00000000-0005-0000-0000-0000F3060000}"/>
    <cellStyle name="40 % - Akzent3 3 7 2" xfId="5578" xr:uid="{00000000-0005-0000-0000-0000F3060000}"/>
    <cellStyle name="40 % - Akzent3 3 7 3" xfId="8471" xr:uid="{00000000-0005-0000-0000-0000F3060000}"/>
    <cellStyle name="40 % - Akzent3 3 8" xfId="1781" xr:uid="{00000000-0005-0000-0000-0000F4060000}"/>
    <cellStyle name="40 % - Akzent3 3 9" xfId="5543" xr:uid="{00000000-0005-0000-0000-0000CF060000}"/>
    <cellStyle name="40 % - Akzent3 4" xfId="1782" xr:uid="{00000000-0005-0000-0000-0000F5060000}"/>
    <cellStyle name="40 % - Akzent3 4 2" xfId="1783" xr:uid="{00000000-0005-0000-0000-0000F6060000}"/>
    <cellStyle name="40 % - Akzent3 4 2 2" xfId="1784" xr:uid="{00000000-0005-0000-0000-0000F7060000}"/>
    <cellStyle name="40 % - Akzent3 4 2 2 2" xfId="1785" xr:uid="{00000000-0005-0000-0000-0000F8060000}"/>
    <cellStyle name="40 % - Akzent3 4 2 2 2 2" xfId="5582" xr:uid="{00000000-0005-0000-0000-0000F8060000}"/>
    <cellStyle name="40 % - Akzent3 4 2 2 2 3" xfId="8475" xr:uid="{00000000-0005-0000-0000-0000F8060000}"/>
    <cellStyle name="40 % - Akzent3 4 2 2 3" xfId="5581" xr:uid="{00000000-0005-0000-0000-0000F7060000}"/>
    <cellStyle name="40 % - Akzent3 4 2 2 4" xfId="8474" xr:uid="{00000000-0005-0000-0000-0000F7060000}"/>
    <cellStyle name="40 % - Akzent3 4 2 3" xfId="1786" xr:uid="{00000000-0005-0000-0000-0000F9060000}"/>
    <cellStyle name="40 % - Akzent3 4 2 3 2" xfId="1787" xr:uid="{00000000-0005-0000-0000-0000FA060000}"/>
    <cellStyle name="40 % - Akzent3 4 2 3 2 2" xfId="5584" xr:uid="{00000000-0005-0000-0000-0000FA060000}"/>
    <cellStyle name="40 % - Akzent3 4 2 3 2 3" xfId="8477" xr:uid="{00000000-0005-0000-0000-0000FA060000}"/>
    <cellStyle name="40 % - Akzent3 4 2 3 3" xfId="5583" xr:uid="{00000000-0005-0000-0000-0000F9060000}"/>
    <cellStyle name="40 % - Akzent3 4 2 3 4" xfId="8476" xr:uid="{00000000-0005-0000-0000-0000F9060000}"/>
    <cellStyle name="40 % - Akzent3 4 2 4" xfId="1788" xr:uid="{00000000-0005-0000-0000-0000FB060000}"/>
    <cellStyle name="40 % - Akzent3 4 2 4 2" xfId="5585" xr:uid="{00000000-0005-0000-0000-0000FB060000}"/>
    <cellStyle name="40 % - Akzent3 4 2 4 3" xfId="8478" xr:uid="{00000000-0005-0000-0000-0000FB060000}"/>
    <cellStyle name="40 % - Akzent3 4 2 5" xfId="5580" xr:uid="{00000000-0005-0000-0000-0000F6060000}"/>
    <cellStyle name="40 % - Akzent3 4 2 6" xfId="8473" xr:uid="{00000000-0005-0000-0000-0000F6060000}"/>
    <cellStyle name="40 % - Akzent3 4 3" xfId="1789" xr:uid="{00000000-0005-0000-0000-0000FC060000}"/>
    <cellStyle name="40 % - Akzent3 4 3 2" xfId="1790" xr:uid="{00000000-0005-0000-0000-0000FD060000}"/>
    <cellStyle name="40 % - Akzent3 4 3 2 2" xfId="1791" xr:uid="{00000000-0005-0000-0000-0000FE060000}"/>
    <cellStyle name="40 % - Akzent3 4 3 2 2 2" xfId="5588" xr:uid="{00000000-0005-0000-0000-0000FE060000}"/>
    <cellStyle name="40 % - Akzent3 4 3 2 2 3" xfId="8481" xr:uid="{00000000-0005-0000-0000-0000FE060000}"/>
    <cellStyle name="40 % - Akzent3 4 3 2 3" xfId="5587" xr:uid="{00000000-0005-0000-0000-0000FD060000}"/>
    <cellStyle name="40 % - Akzent3 4 3 2 4" xfId="8480" xr:uid="{00000000-0005-0000-0000-0000FD060000}"/>
    <cellStyle name="40 % - Akzent3 4 3 3" xfId="1792" xr:uid="{00000000-0005-0000-0000-0000FF060000}"/>
    <cellStyle name="40 % - Akzent3 4 3 3 2" xfId="1793" xr:uid="{00000000-0005-0000-0000-000000070000}"/>
    <cellStyle name="40 % - Akzent3 4 3 3 2 2" xfId="5590" xr:uid="{00000000-0005-0000-0000-000000070000}"/>
    <cellStyle name="40 % - Akzent3 4 3 3 2 3" xfId="8483" xr:uid="{00000000-0005-0000-0000-000000070000}"/>
    <cellStyle name="40 % - Akzent3 4 3 3 3" xfId="5589" xr:uid="{00000000-0005-0000-0000-0000FF060000}"/>
    <cellStyle name="40 % - Akzent3 4 3 3 4" xfId="8482" xr:uid="{00000000-0005-0000-0000-0000FF060000}"/>
    <cellStyle name="40 % - Akzent3 4 3 4" xfId="1794" xr:uid="{00000000-0005-0000-0000-000001070000}"/>
    <cellStyle name="40 % - Akzent3 4 3 4 2" xfId="5591" xr:uid="{00000000-0005-0000-0000-000001070000}"/>
    <cellStyle name="40 % - Akzent3 4 3 4 3" xfId="8484" xr:uid="{00000000-0005-0000-0000-000001070000}"/>
    <cellStyle name="40 % - Akzent3 4 3 5" xfId="5586" xr:uid="{00000000-0005-0000-0000-0000FC060000}"/>
    <cellStyle name="40 % - Akzent3 4 3 6" xfId="8479" xr:uid="{00000000-0005-0000-0000-0000FC060000}"/>
    <cellStyle name="40 % - Akzent3 4 4" xfId="1795" xr:uid="{00000000-0005-0000-0000-000002070000}"/>
    <cellStyle name="40 % - Akzent3 4 4 2" xfId="1796" xr:uid="{00000000-0005-0000-0000-000003070000}"/>
    <cellStyle name="40 % - Akzent3 4 4 2 2" xfId="5593" xr:uid="{00000000-0005-0000-0000-000003070000}"/>
    <cellStyle name="40 % - Akzent3 4 4 2 3" xfId="8486" xr:uid="{00000000-0005-0000-0000-000003070000}"/>
    <cellStyle name="40 % - Akzent3 4 4 3" xfId="5592" xr:uid="{00000000-0005-0000-0000-000002070000}"/>
    <cellStyle name="40 % - Akzent3 4 4 4" xfId="8485" xr:uid="{00000000-0005-0000-0000-000002070000}"/>
    <cellStyle name="40 % - Akzent3 4 5" xfId="1797" xr:uid="{00000000-0005-0000-0000-000004070000}"/>
    <cellStyle name="40 % - Akzent3 4 5 2" xfId="1798" xr:uid="{00000000-0005-0000-0000-000005070000}"/>
    <cellStyle name="40 % - Akzent3 4 5 2 2" xfId="5595" xr:uid="{00000000-0005-0000-0000-000005070000}"/>
    <cellStyle name="40 % - Akzent3 4 5 2 3" xfId="8488" xr:uid="{00000000-0005-0000-0000-000005070000}"/>
    <cellStyle name="40 % - Akzent3 4 5 3" xfId="5594" xr:uid="{00000000-0005-0000-0000-000004070000}"/>
    <cellStyle name="40 % - Akzent3 4 5 4" xfId="8487" xr:uid="{00000000-0005-0000-0000-000004070000}"/>
    <cellStyle name="40 % - Akzent3 4 6" xfId="1799" xr:uid="{00000000-0005-0000-0000-000006070000}"/>
    <cellStyle name="40 % - Akzent3 4 6 2" xfId="5596" xr:uid="{00000000-0005-0000-0000-000006070000}"/>
    <cellStyle name="40 % - Akzent3 4 6 3" xfId="8489" xr:uid="{00000000-0005-0000-0000-000006070000}"/>
    <cellStyle name="40 % - Akzent3 4 7" xfId="5579" xr:uid="{00000000-0005-0000-0000-0000F5060000}"/>
    <cellStyle name="40 % - Akzent3 4 8" xfId="8472" xr:uid="{00000000-0005-0000-0000-0000F5060000}"/>
    <cellStyle name="40 % - Akzent3 5" xfId="1800" xr:uid="{00000000-0005-0000-0000-000007070000}"/>
    <cellStyle name="40 % - Akzent3 5 2" xfId="1801" xr:uid="{00000000-0005-0000-0000-000008070000}"/>
    <cellStyle name="40 % - Akzent3 5 2 2" xfId="1802" xr:uid="{00000000-0005-0000-0000-000009070000}"/>
    <cellStyle name="40 % - Akzent3 5 2 2 2" xfId="1803" xr:uid="{00000000-0005-0000-0000-00000A070000}"/>
    <cellStyle name="40 % - Akzent3 5 2 2 2 2" xfId="5600" xr:uid="{00000000-0005-0000-0000-00000A070000}"/>
    <cellStyle name="40 % - Akzent3 5 2 2 2 3" xfId="8493" xr:uid="{00000000-0005-0000-0000-00000A070000}"/>
    <cellStyle name="40 % - Akzent3 5 2 2 3" xfId="5599" xr:uid="{00000000-0005-0000-0000-000009070000}"/>
    <cellStyle name="40 % - Akzent3 5 2 2 4" xfId="8492" xr:uid="{00000000-0005-0000-0000-000009070000}"/>
    <cellStyle name="40 % - Akzent3 5 2 3" xfId="1804" xr:uid="{00000000-0005-0000-0000-00000B070000}"/>
    <cellStyle name="40 % - Akzent3 5 2 3 2" xfId="1805" xr:uid="{00000000-0005-0000-0000-00000C070000}"/>
    <cellStyle name="40 % - Akzent3 5 2 3 2 2" xfId="5602" xr:uid="{00000000-0005-0000-0000-00000C070000}"/>
    <cellStyle name="40 % - Akzent3 5 2 3 2 3" xfId="8495" xr:uid="{00000000-0005-0000-0000-00000C070000}"/>
    <cellStyle name="40 % - Akzent3 5 2 3 3" xfId="5601" xr:uid="{00000000-0005-0000-0000-00000B070000}"/>
    <cellStyle name="40 % - Akzent3 5 2 3 4" xfId="8494" xr:uid="{00000000-0005-0000-0000-00000B070000}"/>
    <cellStyle name="40 % - Akzent3 5 2 4" xfId="1806" xr:uid="{00000000-0005-0000-0000-00000D070000}"/>
    <cellStyle name="40 % - Akzent3 5 2 4 2" xfId="5603" xr:uid="{00000000-0005-0000-0000-00000D070000}"/>
    <cellStyle name="40 % - Akzent3 5 2 4 3" xfId="8496" xr:uid="{00000000-0005-0000-0000-00000D070000}"/>
    <cellStyle name="40 % - Akzent3 5 2 5" xfId="5598" xr:uid="{00000000-0005-0000-0000-000008070000}"/>
    <cellStyle name="40 % - Akzent3 5 2 6" xfId="8491" xr:uid="{00000000-0005-0000-0000-000008070000}"/>
    <cellStyle name="40 % - Akzent3 5 3" xfId="1807" xr:uid="{00000000-0005-0000-0000-00000E070000}"/>
    <cellStyle name="40 % - Akzent3 5 3 2" xfId="1808" xr:uid="{00000000-0005-0000-0000-00000F070000}"/>
    <cellStyle name="40 % - Akzent3 5 3 2 2" xfId="1809" xr:uid="{00000000-0005-0000-0000-000010070000}"/>
    <cellStyle name="40 % - Akzent3 5 3 2 2 2" xfId="5606" xr:uid="{00000000-0005-0000-0000-000010070000}"/>
    <cellStyle name="40 % - Akzent3 5 3 2 2 3" xfId="8499" xr:uid="{00000000-0005-0000-0000-000010070000}"/>
    <cellStyle name="40 % - Akzent3 5 3 2 3" xfId="5605" xr:uid="{00000000-0005-0000-0000-00000F070000}"/>
    <cellStyle name="40 % - Akzent3 5 3 2 4" xfId="8498" xr:uid="{00000000-0005-0000-0000-00000F070000}"/>
    <cellStyle name="40 % - Akzent3 5 3 3" xfId="1810" xr:uid="{00000000-0005-0000-0000-000011070000}"/>
    <cellStyle name="40 % - Akzent3 5 3 3 2" xfId="1811" xr:uid="{00000000-0005-0000-0000-000012070000}"/>
    <cellStyle name="40 % - Akzent3 5 3 3 2 2" xfId="5608" xr:uid="{00000000-0005-0000-0000-000012070000}"/>
    <cellStyle name="40 % - Akzent3 5 3 3 2 3" xfId="8501" xr:uid="{00000000-0005-0000-0000-000012070000}"/>
    <cellStyle name="40 % - Akzent3 5 3 3 3" xfId="5607" xr:uid="{00000000-0005-0000-0000-000011070000}"/>
    <cellStyle name="40 % - Akzent3 5 3 3 4" xfId="8500" xr:uid="{00000000-0005-0000-0000-000011070000}"/>
    <cellStyle name="40 % - Akzent3 5 3 4" xfId="1812" xr:uid="{00000000-0005-0000-0000-000013070000}"/>
    <cellStyle name="40 % - Akzent3 5 3 4 2" xfId="5609" xr:uid="{00000000-0005-0000-0000-000013070000}"/>
    <cellStyle name="40 % - Akzent3 5 3 4 3" xfId="8502" xr:uid="{00000000-0005-0000-0000-000013070000}"/>
    <cellStyle name="40 % - Akzent3 5 3 5" xfId="5604" xr:uid="{00000000-0005-0000-0000-00000E070000}"/>
    <cellStyle name="40 % - Akzent3 5 3 6" xfId="8497" xr:uid="{00000000-0005-0000-0000-00000E070000}"/>
    <cellStyle name="40 % - Akzent3 5 4" xfId="1813" xr:uid="{00000000-0005-0000-0000-000014070000}"/>
    <cellStyle name="40 % - Akzent3 5 4 2" xfId="1814" xr:uid="{00000000-0005-0000-0000-000015070000}"/>
    <cellStyle name="40 % - Akzent3 5 4 2 2" xfId="5611" xr:uid="{00000000-0005-0000-0000-000015070000}"/>
    <cellStyle name="40 % - Akzent3 5 4 2 3" xfId="8504" xr:uid="{00000000-0005-0000-0000-000015070000}"/>
    <cellStyle name="40 % - Akzent3 5 4 3" xfId="5610" xr:uid="{00000000-0005-0000-0000-000014070000}"/>
    <cellStyle name="40 % - Akzent3 5 4 4" xfId="8503" xr:uid="{00000000-0005-0000-0000-000014070000}"/>
    <cellStyle name="40 % - Akzent3 5 5" xfId="1815" xr:uid="{00000000-0005-0000-0000-000016070000}"/>
    <cellStyle name="40 % - Akzent3 5 5 2" xfId="1816" xr:uid="{00000000-0005-0000-0000-000017070000}"/>
    <cellStyle name="40 % - Akzent3 5 5 2 2" xfId="5613" xr:uid="{00000000-0005-0000-0000-000017070000}"/>
    <cellStyle name="40 % - Akzent3 5 5 2 3" xfId="8506" xr:uid="{00000000-0005-0000-0000-000017070000}"/>
    <cellStyle name="40 % - Akzent3 5 5 3" xfId="5612" xr:uid="{00000000-0005-0000-0000-000016070000}"/>
    <cellStyle name="40 % - Akzent3 5 5 4" xfId="8505" xr:uid="{00000000-0005-0000-0000-000016070000}"/>
    <cellStyle name="40 % - Akzent3 5 6" xfId="1817" xr:uid="{00000000-0005-0000-0000-000018070000}"/>
    <cellStyle name="40 % - Akzent3 5 6 2" xfId="5614" xr:uid="{00000000-0005-0000-0000-000018070000}"/>
    <cellStyle name="40 % - Akzent3 5 6 3" xfId="8507" xr:uid="{00000000-0005-0000-0000-000018070000}"/>
    <cellStyle name="40 % - Akzent3 5 7" xfId="5597" xr:uid="{00000000-0005-0000-0000-000007070000}"/>
    <cellStyle name="40 % - Akzent3 5 8" xfId="8490" xr:uid="{00000000-0005-0000-0000-000007070000}"/>
    <cellStyle name="40 % - Akzent3 6" xfId="1818" xr:uid="{00000000-0005-0000-0000-000019070000}"/>
    <cellStyle name="40 % - Akzent3 6 2" xfId="1819" xr:uid="{00000000-0005-0000-0000-00001A070000}"/>
    <cellStyle name="40 % - Akzent3 6 2 2" xfId="1820" xr:uid="{00000000-0005-0000-0000-00001B070000}"/>
    <cellStyle name="40 % - Akzent3 6 2 2 2" xfId="1821" xr:uid="{00000000-0005-0000-0000-00001C070000}"/>
    <cellStyle name="40 % - Akzent3 6 2 2 2 2" xfId="5618" xr:uid="{00000000-0005-0000-0000-00001C070000}"/>
    <cellStyle name="40 % - Akzent3 6 2 2 2 3" xfId="8511" xr:uid="{00000000-0005-0000-0000-00001C070000}"/>
    <cellStyle name="40 % - Akzent3 6 2 2 3" xfId="5617" xr:uid="{00000000-0005-0000-0000-00001B070000}"/>
    <cellStyle name="40 % - Akzent3 6 2 2 4" xfId="8510" xr:uid="{00000000-0005-0000-0000-00001B070000}"/>
    <cellStyle name="40 % - Akzent3 6 2 3" xfId="1822" xr:uid="{00000000-0005-0000-0000-00001D070000}"/>
    <cellStyle name="40 % - Akzent3 6 2 3 2" xfId="1823" xr:uid="{00000000-0005-0000-0000-00001E070000}"/>
    <cellStyle name="40 % - Akzent3 6 2 3 2 2" xfId="5620" xr:uid="{00000000-0005-0000-0000-00001E070000}"/>
    <cellStyle name="40 % - Akzent3 6 2 3 2 3" xfId="8513" xr:uid="{00000000-0005-0000-0000-00001E070000}"/>
    <cellStyle name="40 % - Akzent3 6 2 3 3" xfId="5619" xr:uid="{00000000-0005-0000-0000-00001D070000}"/>
    <cellStyle name="40 % - Akzent3 6 2 3 4" xfId="8512" xr:uid="{00000000-0005-0000-0000-00001D070000}"/>
    <cellStyle name="40 % - Akzent3 6 2 4" xfId="1824" xr:uid="{00000000-0005-0000-0000-00001F070000}"/>
    <cellStyle name="40 % - Akzent3 6 2 4 2" xfId="5621" xr:uid="{00000000-0005-0000-0000-00001F070000}"/>
    <cellStyle name="40 % - Akzent3 6 2 4 3" xfId="8514" xr:uid="{00000000-0005-0000-0000-00001F070000}"/>
    <cellStyle name="40 % - Akzent3 6 2 5" xfId="5616" xr:uid="{00000000-0005-0000-0000-00001A070000}"/>
    <cellStyle name="40 % - Akzent3 6 2 6" xfId="8509" xr:uid="{00000000-0005-0000-0000-00001A070000}"/>
    <cellStyle name="40 % - Akzent3 6 3" xfId="1825" xr:uid="{00000000-0005-0000-0000-000020070000}"/>
    <cellStyle name="40 % - Akzent3 6 3 2" xfId="1826" xr:uid="{00000000-0005-0000-0000-000021070000}"/>
    <cellStyle name="40 % - Akzent3 6 3 2 2" xfId="1827" xr:uid="{00000000-0005-0000-0000-000022070000}"/>
    <cellStyle name="40 % - Akzent3 6 3 2 2 2" xfId="5624" xr:uid="{00000000-0005-0000-0000-000022070000}"/>
    <cellStyle name="40 % - Akzent3 6 3 2 2 3" xfId="8517" xr:uid="{00000000-0005-0000-0000-000022070000}"/>
    <cellStyle name="40 % - Akzent3 6 3 2 3" xfId="5623" xr:uid="{00000000-0005-0000-0000-000021070000}"/>
    <cellStyle name="40 % - Akzent3 6 3 2 4" xfId="8516" xr:uid="{00000000-0005-0000-0000-000021070000}"/>
    <cellStyle name="40 % - Akzent3 6 3 3" xfId="1828" xr:uid="{00000000-0005-0000-0000-000023070000}"/>
    <cellStyle name="40 % - Akzent3 6 3 3 2" xfId="1829" xr:uid="{00000000-0005-0000-0000-000024070000}"/>
    <cellStyle name="40 % - Akzent3 6 3 3 2 2" xfId="5626" xr:uid="{00000000-0005-0000-0000-000024070000}"/>
    <cellStyle name="40 % - Akzent3 6 3 3 2 3" xfId="8519" xr:uid="{00000000-0005-0000-0000-000024070000}"/>
    <cellStyle name="40 % - Akzent3 6 3 3 3" xfId="5625" xr:uid="{00000000-0005-0000-0000-000023070000}"/>
    <cellStyle name="40 % - Akzent3 6 3 3 4" xfId="8518" xr:uid="{00000000-0005-0000-0000-000023070000}"/>
    <cellStyle name="40 % - Akzent3 6 3 4" xfId="1830" xr:uid="{00000000-0005-0000-0000-000025070000}"/>
    <cellStyle name="40 % - Akzent3 6 3 4 2" xfId="5627" xr:uid="{00000000-0005-0000-0000-000025070000}"/>
    <cellStyle name="40 % - Akzent3 6 3 4 3" xfId="8520" xr:uid="{00000000-0005-0000-0000-000025070000}"/>
    <cellStyle name="40 % - Akzent3 6 3 5" xfId="5622" xr:uid="{00000000-0005-0000-0000-000020070000}"/>
    <cellStyle name="40 % - Akzent3 6 3 6" xfId="8515" xr:uid="{00000000-0005-0000-0000-000020070000}"/>
    <cellStyle name="40 % - Akzent3 6 4" xfId="1831" xr:uid="{00000000-0005-0000-0000-000026070000}"/>
    <cellStyle name="40 % - Akzent3 6 4 2" xfId="1832" xr:uid="{00000000-0005-0000-0000-000027070000}"/>
    <cellStyle name="40 % - Akzent3 6 4 2 2" xfId="5629" xr:uid="{00000000-0005-0000-0000-000027070000}"/>
    <cellStyle name="40 % - Akzent3 6 4 2 3" xfId="8522" xr:uid="{00000000-0005-0000-0000-000027070000}"/>
    <cellStyle name="40 % - Akzent3 6 4 3" xfId="5628" xr:uid="{00000000-0005-0000-0000-000026070000}"/>
    <cellStyle name="40 % - Akzent3 6 4 4" xfId="8521" xr:uid="{00000000-0005-0000-0000-000026070000}"/>
    <cellStyle name="40 % - Akzent3 6 5" xfId="1833" xr:uid="{00000000-0005-0000-0000-000028070000}"/>
    <cellStyle name="40 % - Akzent3 6 5 2" xfId="1834" xr:uid="{00000000-0005-0000-0000-000029070000}"/>
    <cellStyle name="40 % - Akzent3 6 5 2 2" xfId="5631" xr:uid="{00000000-0005-0000-0000-000029070000}"/>
    <cellStyle name="40 % - Akzent3 6 5 2 3" xfId="8524" xr:uid="{00000000-0005-0000-0000-000029070000}"/>
    <cellStyle name="40 % - Akzent3 6 5 3" xfId="5630" xr:uid="{00000000-0005-0000-0000-000028070000}"/>
    <cellStyle name="40 % - Akzent3 6 5 4" xfId="8523" xr:uid="{00000000-0005-0000-0000-000028070000}"/>
    <cellStyle name="40 % - Akzent3 6 6" xfId="1835" xr:uid="{00000000-0005-0000-0000-00002A070000}"/>
    <cellStyle name="40 % - Akzent3 6 6 2" xfId="5632" xr:uid="{00000000-0005-0000-0000-00002A070000}"/>
    <cellStyle name="40 % - Akzent3 6 6 3" xfId="8525" xr:uid="{00000000-0005-0000-0000-00002A070000}"/>
    <cellStyle name="40 % - Akzent3 6 7" xfId="5615" xr:uid="{00000000-0005-0000-0000-000019070000}"/>
    <cellStyle name="40 % - Akzent3 6 8" xfId="8508" xr:uid="{00000000-0005-0000-0000-000019070000}"/>
    <cellStyle name="40 % - Akzent3 7" xfId="1836" xr:uid="{00000000-0005-0000-0000-00002B070000}"/>
    <cellStyle name="40 % - Akzent3 7 2" xfId="1837" xr:uid="{00000000-0005-0000-0000-00002C070000}"/>
    <cellStyle name="40 % - Akzent3 7 2 2" xfId="1838" xr:uid="{00000000-0005-0000-0000-00002D070000}"/>
    <cellStyle name="40 % - Akzent3 7 2 2 2" xfId="1839" xr:uid="{00000000-0005-0000-0000-00002E070000}"/>
    <cellStyle name="40 % - Akzent3 7 2 2 2 2" xfId="5636" xr:uid="{00000000-0005-0000-0000-00002E070000}"/>
    <cellStyle name="40 % - Akzent3 7 2 2 2 3" xfId="8529" xr:uid="{00000000-0005-0000-0000-00002E070000}"/>
    <cellStyle name="40 % - Akzent3 7 2 2 3" xfId="5635" xr:uid="{00000000-0005-0000-0000-00002D070000}"/>
    <cellStyle name="40 % - Akzent3 7 2 2 4" xfId="8528" xr:uid="{00000000-0005-0000-0000-00002D070000}"/>
    <cellStyle name="40 % - Akzent3 7 2 3" xfId="1840" xr:uid="{00000000-0005-0000-0000-00002F070000}"/>
    <cellStyle name="40 % - Akzent3 7 2 3 2" xfId="1841" xr:uid="{00000000-0005-0000-0000-000030070000}"/>
    <cellStyle name="40 % - Akzent3 7 2 3 2 2" xfId="5638" xr:uid="{00000000-0005-0000-0000-000030070000}"/>
    <cellStyle name="40 % - Akzent3 7 2 3 2 3" xfId="8531" xr:uid="{00000000-0005-0000-0000-000030070000}"/>
    <cellStyle name="40 % - Akzent3 7 2 3 3" xfId="5637" xr:uid="{00000000-0005-0000-0000-00002F070000}"/>
    <cellStyle name="40 % - Akzent3 7 2 3 4" xfId="8530" xr:uid="{00000000-0005-0000-0000-00002F070000}"/>
    <cellStyle name="40 % - Akzent3 7 2 4" xfId="1842" xr:uid="{00000000-0005-0000-0000-000031070000}"/>
    <cellStyle name="40 % - Akzent3 7 2 4 2" xfId="5639" xr:uid="{00000000-0005-0000-0000-000031070000}"/>
    <cellStyle name="40 % - Akzent3 7 2 4 3" xfId="8532" xr:uid="{00000000-0005-0000-0000-000031070000}"/>
    <cellStyle name="40 % - Akzent3 7 2 5" xfId="5634" xr:uid="{00000000-0005-0000-0000-00002C070000}"/>
    <cellStyle name="40 % - Akzent3 7 2 6" xfId="8527" xr:uid="{00000000-0005-0000-0000-00002C070000}"/>
    <cellStyle name="40 % - Akzent3 7 3" xfId="1843" xr:uid="{00000000-0005-0000-0000-000032070000}"/>
    <cellStyle name="40 % - Akzent3 7 3 2" xfId="1844" xr:uid="{00000000-0005-0000-0000-000033070000}"/>
    <cellStyle name="40 % - Akzent3 7 3 2 2" xfId="5641" xr:uid="{00000000-0005-0000-0000-000033070000}"/>
    <cellStyle name="40 % - Akzent3 7 3 2 3" xfId="8534" xr:uid="{00000000-0005-0000-0000-000033070000}"/>
    <cellStyle name="40 % - Akzent3 7 3 3" xfId="5640" xr:uid="{00000000-0005-0000-0000-000032070000}"/>
    <cellStyle name="40 % - Akzent3 7 3 4" xfId="8533" xr:uid="{00000000-0005-0000-0000-000032070000}"/>
    <cellStyle name="40 % - Akzent3 7 4" xfId="1845" xr:uid="{00000000-0005-0000-0000-000034070000}"/>
    <cellStyle name="40 % - Akzent3 7 4 2" xfId="1846" xr:uid="{00000000-0005-0000-0000-000035070000}"/>
    <cellStyle name="40 % - Akzent3 7 4 2 2" xfId="5643" xr:uid="{00000000-0005-0000-0000-000035070000}"/>
    <cellStyle name="40 % - Akzent3 7 4 2 3" xfId="8536" xr:uid="{00000000-0005-0000-0000-000035070000}"/>
    <cellStyle name="40 % - Akzent3 7 4 3" xfId="5642" xr:uid="{00000000-0005-0000-0000-000034070000}"/>
    <cellStyle name="40 % - Akzent3 7 4 4" xfId="8535" xr:uid="{00000000-0005-0000-0000-000034070000}"/>
    <cellStyle name="40 % - Akzent3 7 5" xfId="1847" xr:uid="{00000000-0005-0000-0000-000036070000}"/>
    <cellStyle name="40 % - Akzent3 7 5 2" xfId="5644" xr:uid="{00000000-0005-0000-0000-000036070000}"/>
    <cellStyle name="40 % - Akzent3 7 5 3" xfId="8537" xr:uid="{00000000-0005-0000-0000-000036070000}"/>
    <cellStyle name="40 % - Akzent3 7 6" xfId="5633" xr:uid="{00000000-0005-0000-0000-00002B070000}"/>
    <cellStyle name="40 % - Akzent3 7 7" xfId="8526" xr:uid="{00000000-0005-0000-0000-00002B070000}"/>
    <cellStyle name="40 % - Akzent3 8" xfId="1848" xr:uid="{00000000-0005-0000-0000-000037070000}"/>
    <cellStyle name="40 % - Akzent3 8 2" xfId="1849" xr:uid="{00000000-0005-0000-0000-000038070000}"/>
    <cellStyle name="40 % - Akzent3 8 2 2" xfId="1850" xr:uid="{00000000-0005-0000-0000-000039070000}"/>
    <cellStyle name="40 % - Akzent3 8 2 2 2" xfId="5647" xr:uid="{00000000-0005-0000-0000-000039070000}"/>
    <cellStyle name="40 % - Akzent3 8 2 2 3" xfId="8540" xr:uid="{00000000-0005-0000-0000-000039070000}"/>
    <cellStyle name="40 % - Akzent3 8 2 3" xfId="5646" xr:uid="{00000000-0005-0000-0000-000038070000}"/>
    <cellStyle name="40 % - Akzent3 8 2 4" xfId="8539" xr:uid="{00000000-0005-0000-0000-000038070000}"/>
    <cellStyle name="40 % - Akzent3 8 3" xfId="1851" xr:uid="{00000000-0005-0000-0000-00003A070000}"/>
    <cellStyle name="40 % - Akzent3 8 3 2" xfId="1852" xr:uid="{00000000-0005-0000-0000-00003B070000}"/>
    <cellStyle name="40 % - Akzent3 8 3 2 2" xfId="5649" xr:uid="{00000000-0005-0000-0000-00003B070000}"/>
    <cellStyle name="40 % - Akzent3 8 3 2 3" xfId="8542" xr:uid="{00000000-0005-0000-0000-00003B070000}"/>
    <cellStyle name="40 % - Akzent3 8 3 3" xfId="5648" xr:uid="{00000000-0005-0000-0000-00003A070000}"/>
    <cellStyle name="40 % - Akzent3 8 3 4" xfId="8541" xr:uid="{00000000-0005-0000-0000-00003A070000}"/>
    <cellStyle name="40 % - Akzent3 8 4" xfId="1853" xr:uid="{00000000-0005-0000-0000-00003C070000}"/>
    <cellStyle name="40 % - Akzent3 8 4 2" xfId="5650" xr:uid="{00000000-0005-0000-0000-00003C070000}"/>
    <cellStyle name="40 % - Akzent3 8 4 3" xfId="8543" xr:uid="{00000000-0005-0000-0000-00003C070000}"/>
    <cellStyle name="40 % - Akzent3 8 5" xfId="5645" xr:uid="{00000000-0005-0000-0000-000037070000}"/>
    <cellStyle name="40 % - Akzent3 8 6" xfId="8538" xr:uid="{00000000-0005-0000-0000-000037070000}"/>
    <cellStyle name="40 % - Akzent3 9" xfId="1854" xr:uid="{00000000-0005-0000-0000-00003D070000}"/>
    <cellStyle name="40 % - Akzent3 9 2" xfId="1855" xr:uid="{00000000-0005-0000-0000-00003E070000}"/>
    <cellStyle name="40 % - Akzent3 9 2 2" xfId="1856" xr:uid="{00000000-0005-0000-0000-00003F070000}"/>
    <cellStyle name="40 % - Akzent3 9 2 2 2" xfId="5653" xr:uid="{00000000-0005-0000-0000-00003F070000}"/>
    <cellStyle name="40 % - Akzent3 9 2 2 3" xfId="8546" xr:uid="{00000000-0005-0000-0000-00003F070000}"/>
    <cellStyle name="40 % - Akzent3 9 2 3" xfId="5652" xr:uid="{00000000-0005-0000-0000-00003E070000}"/>
    <cellStyle name="40 % - Akzent3 9 2 4" xfId="8545" xr:uid="{00000000-0005-0000-0000-00003E070000}"/>
    <cellStyle name="40 % - Akzent3 9 3" xfId="1857" xr:uid="{00000000-0005-0000-0000-000040070000}"/>
    <cellStyle name="40 % - Akzent3 9 3 2" xfId="1858" xr:uid="{00000000-0005-0000-0000-000041070000}"/>
    <cellStyle name="40 % - Akzent3 9 3 2 2" xfId="5655" xr:uid="{00000000-0005-0000-0000-000041070000}"/>
    <cellStyle name="40 % - Akzent3 9 3 2 3" xfId="8548" xr:uid="{00000000-0005-0000-0000-000041070000}"/>
    <cellStyle name="40 % - Akzent3 9 3 3" xfId="5654" xr:uid="{00000000-0005-0000-0000-000040070000}"/>
    <cellStyle name="40 % - Akzent3 9 3 4" xfId="8547" xr:uid="{00000000-0005-0000-0000-000040070000}"/>
    <cellStyle name="40 % - Akzent3 9 4" xfId="1859" xr:uid="{00000000-0005-0000-0000-000042070000}"/>
    <cellStyle name="40 % - Akzent3 9 4 2" xfId="5656" xr:uid="{00000000-0005-0000-0000-000042070000}"/>
    <cellStyle name="40 % - Akzent3 9 4 3" xfId="8549" xr:uid="{00000000-0005-0000-0000-000042070000}"/>
    <cellStyle name="40 % - Akzent3 9 5" xfId="5651" xr:uid="{00000000-0005-0000-0000-00003D070000}"/>
    <cellStyle name="40 % - Akzent3 9 6" xfId="8544" xr:uid="{00000000-0005-0000-0000-00003D070000}"/>
    <cellStyle name="40 % - Akzent4" xfId="1860" builtinId="43" customBuiltin="1"/>
    <cellStyle name="40 % - Akzent4 10" xfId="1861" xr:uid="{00000000-0005-0000-0000-000044070000}"/>
    <cellStyle name="40 % - Akzent4 10 2" xfId="1862" xr:uid="{00000000-0005-0000-0000-000045070000}"/>
    <cellStyle name="40 % - Akzent4 10 2 2" xfId="5659" xr:uid="{00000000-0005-0000-0000-000045070000}"/>
    <cellStyle name="40 % - Akzent4 10 2 3" xfId="8552" xr:uid="{00000000-0005-0000-0000-000045070000}"/>
    <cellStyle name="40 % - Akzent4 10 3" xfId="5658" xr:uid="{00000000-0005-0000-0000-000044070000}"/>
    <cellStyle name="40 % - Akzent4 10 4" xfId="8551" xr:uid="{00000000-0005-0000-0000-000044070000}"/>
    <cellStyle name="40 % - Akzent4 11" xfId="1863" xr:uid="{00000000-0005-0000-0000-000046070000}"/>
    <cellStyle name="40 % - Akzent4 11 2" xfId="1864" xr:uid="{00000000-0005-0000-0000-000047070000}"/>
    <cellStyle name="40 % - Akzent4 11 2 2" xfId="5661" xr:uid="{00000000-0005-0000-0000-000047070000}"/>
    <cellStyle name="40 % - Akzent4 11 2 3" xfId="8554" xr:uid="{00000000-0005-0000-0000-000047070000}"/>
    <cellStyle name="40 % - Akzent4 11 3" xfId="5660" xr:uid="{00000000-0005-0000-0000-000046070000}"/>
    <cellStyle name="40 % - Akzent4 11 4" xfId="8553" xr:uid="{00000000-0005-0000-0000-000046070000}"/>
    <cellStyle name="40 % - Akzent4 12" xfId="1865" xr:uid="{00000000-0005-0000-0000-000048070000}"/>
    <cellStyle name="40 % - Akzent4 12 2" xfId="1866" xr:uid="{00000000-0005-0000-0000-000049070000}"/>
    <cellStyle name="40 % - Akzent4 12 2 2" xfId="5663" xr:uid="{00000000-0005-0000-0000-000049070000}"/>
    <cellStyle name="40 % - Akzent4 12 2 3" xfId="8556" xr:uid="{00000000-0005-0000-0000-000049070000}"/>
    <cellStyle name="40 % - Akzent4 12 3" xfId="5662" xr:uid="{00000000-0005-0000-0000-000048070000}"/>
    <cellStyle name="40 % - Akzent4 12 4" xfId="8555" xr:uid="{00000000-0005-0000-0000-000048070000}"/>
    <cellStyle name="40 % - Akzent4 13" xfId="1867" xr:uid="{00000000-0005-0000-0000-00004A070000}"/>
    <cellStyle name="40 % - Akzent4 13 2" xfId="1868" xr:uid="{00000000-0005-0000-0000-00004B070000}"/>
    <cellStyle name="40 % - Akzent4 13 2 2" xfId="5665" xr:uid="{00000000-0005-0000-0000-00004B070000}"/>
    <cellStyle name="40 % - Akzent4 13 2 3" xfId="8558" xr:uid="{00000000-0005-0000-0000-00004B070000}"/>
    <cellStyle name="40 % - Akzent4 13 3" xfId="5664" xr:uid="{00000000-0005-0000-0000-00004A070000}"/>
    <cellStyle name="40 % - Akzent4 13 4" xfId="8557" xr:uid="{00000000-0005-0000-0000-00004A070000}"/>
    <cellStyle name="40 % - Akzent4 14" xfId="1869" xr:uid="{00000000-0005-0000-0000-00004C070000}"/>
    <cellStyle name="40 % - Akzent4 14 2" xfId="5666" xr:uid="{00000000-0005-0000-0000-00004C070000}"/>
    <cellStyle name="40 % - Akzent4 14 3" xfId="8559" xr:uid="{00000000-0005-0000-0000-00004C070000}"/>
    <cellStyle name="40 % - Akzent4 15" xfId="5657" xr:uid="{00000000-0005-0000-0000-00001F160000}"/>
    <cellStyle name="40 % - Akzent4 16" xfId="8550" xr:uid="{00000000-0005-0000-0000-00006C210000}"/>
    <cellStyle name="40 % - Akzent4 2" xfId="1870" xr:uid="{00000000-0005-0000-0000-00004D070000}"/>
    <cellStyle name="40 % - Akzent4 2 10" xfId="5667" xr:uid="{00000000-0005-0000-0000-00004D070000}"/>
    <cellStyle name="40 % - Akzent4 2 11" xfId="8560" xr:uid="{00000000-0005-0000-0000-00004D070000}"/>
    <cellStyle name="40 % - Akzent4 2 2" xfId="1871" xr:uid="{00000000-0005-0000-0000-00004E070000}"/>
    <cellStyle name="40 % - Akzent4 2 2 2" xfId="1872" xr:uid="{00000000-0005-0000-0000-00004F070000}"/>
    <cellStyle name="40 % - Akzent4 2 2 2 2" xfId="1873" xr:uid="{00000000-0005-0000-0000-000050070000}"/>
    <cellStyle name="40 % - Akzent4 2 2 2 2 2" xfId="1874" xr:uid="{00000000-0005-0000-0000-000051070000}"/>
    <cellStyle name="40 % - Akzent4 2 2 2 2 2 2" xfId="1875" xr:uid="{00000000-0005-0000-0000-000052070000}"/>
    <cellStyle name="40 % - Akzent4 2 2 2 2 2 2 2" xfId="5671" xr:uid="{00000000-0005-0000-0000-000052070000}"/>
    <cellStyle name="40 % - Akzent4 2 2 2 2 2 2 3" xfId="8564" xr:uid="{00000000-0005-0000-0000-000052070000}"/>
    <cellStyle name="40 % - Akzent4 2 2 2 2 2 3" xfId="5670" xr:uid="{00000000-0005-0000-0000-000051070000}"/>
    <cellStyle name="40 % - Akzent4 2 2 2 2 2 4" xfId="8563" xr:uid="{00000000-0005-0000-0000-000051070000}"/>
    <cellStyle name="40 % - Akzent4 2 2 2 2 3" xfId="1876" xr:uid="{00000000-0005-0000-0000-000053070000}"/>
    <cellStyle name="40 % - Akzent4 2 2 2 2 3 2" xfId="1877" xr:uid="{00000000-0005-0000-0000-000054070000}"/>
    <cellStyle name="40 % - Akzent4 2 2 2 2 3 2 2" xfId="5673" xr:uid="{00000000-0005-0000-0000-000054070000}"/>
    <cellStyle name="40 % - Akzent4 2 2 2 2 3 2 3" xfId="8566" xr:uid="{00000000-0005-0000-0000-000054070000}"/>
    <cellStyle name="40 % - Akzent4 2 2 2 2 3 3" xfId="5672" xr:uid="{00000000-0005-0000-0000-000053070000}"/>
    <cellStyle name="40 % - Akzent4 2 2 2 2 3 4" xfId="8565" xr:uid="{00000000-0005-0000-0000-000053070000}"/>
    <cellStyle name="40 % - Akzent4 2 2 2 2 4" xfId="1878" xr:uid="{00000000-0005-0000-0000-000055070000}"/>
    <cellStyle name="40 % - Akzent4 2 2 2 2 4 2" xfId="5674" xr:uid="{00000000-0005-0000-0000-000055070000}"/>
    <cellStyle name="40 % - Akzent4 2 2 2 2 4 3" xfId="8567" xr:uid="{00000000-0005-0000-0000-000055070000}"/>
    <cellStyle name="40 % - Akzent4 2 2 2 2 5" xfId="5669" xr:uid="{00000000-0005-0000-0000-000050070000}"/>
    <cellStyle name="40 % - Akzent4 2 2 2 2 6" xfId="8562" xr:uid="{00000000-0005-0000-0000-000050070000}"/>
    <cellStyle name="40 % - Akzent4 2 2 2 3" xfId="1879" xr:uid="{00000000-0005-0000-0000-000056070000}"/>
    <cellStyle name="40 % - Akzent4 2 2 2 3 2" xfId="1880" xr:uid="{00000000-0005-0000-0000-000057070000}"/>
    <cellStyle name="40 % - Akzent4 2 2 2 3 2 2" xfId="1881" xr:uid="{00000000-0005-0000-0000-000058070000}"/>
    <cellStyle name="40 % - Akzent4 2 2 2 3 2 2 2" xfId="5677" xr:uid="{00000000-0005-0000-0000-000058070000}"/>
    <cellStyle name="40 % - Akzent4 2 2 2 3 2 2 3" xfId="8570" xr:uid="{00000000-0005-0000-0000-000058070000}"/>
    <cellStyle name="40 % - Akzent4 2 2 2 3 2 3" xfId="5676" xr:uid="{00000000-0005-0000-0000-000057070000}"/>
    <cellStyle name="40 % - Akzent4 2 2 2 3 2 4" xfId="8569" xr:uid="{00000000-0005-0000-0000-000057070000}"/>
    <cellStyle name="40 % - Akzent4 2 2 2 3 3" xfId="1882" xr:uid="{00000000-0005-0000-0000-000059070000}"/>
    <cellStyle name="40 % - Akzent4 2 2 2 3 3 2" xfId="1883" xr:uid="{00000000-0005-0000-0000-00005A070000}"/>
    <cellStyle name="40 % - Akzent4 2 2 2 3 3 2 2" xfId="5679" xr:uid="{00000000-0005-0000-0000-00005A070000}"/>
    <cellStyle name="40 % - Akzent4 2 2 2 3 3 2 3" xfId="8572" xr:uid="{00000000-0005-0000-0000-00005A070000}"/>
    <cellStyle name="40 % - Akzent4 2 2 2 3 3 3" xfId="5678" xr:uid="{00000000-0005-0000-0000-000059070000}"/>
    <cellStyle name="40 % - Akzent4 2 2 2 3 3 4" xfId="8571" xr:uid="{00000000-0005-0000-0000-000059070000}"/>
    <cellStyle name="40 % - Akzent4 2 2 2 3 4" xfId="1884" xr:uid="{00000000-0005-0000-0000-00005B070000}"/>
    <cellStyle name="40 % - Akzent4 2 2 2 3 4 2" xfId="5680" xr:uid="{00000000-0005-0000-0000-00005B070000}"/>
    <cellStyle name="40 % - Akzent4 2 2 2 3 4 3" xfId="8573" xr:uid="{00000000-0005-0000-0000-00005B070000}"/>
    <cellStyle name="40 % - Akzent4 2 2 2 3 5" xfId="5675" xr:uid="{00000000-0005-0000-0000-000056070000}"/>
    <cellStyle name="40 % - Akzent4 2 2 2 3 6" xfId="8568" xr:uid="{00000000-0005-0000-0000-000056070000}"/>
    <cellStyle name="40 % - Akzent4 2 2 2 4" xfId="1885" xr:uid="{00000000-0005-0000-0000-00005C070000}"/>
    <cellStyle name="40 % - Akzent4 2 2 2 4 2" xfId="1886" xr:uid="{00000000-0005-0000-0000-00005D070000}"/>
    <cellStyle name="40 % - Akzent4 2 2 2 4 2 2" xfId="5682" xr:uid="{00000000-0005-0000-0000-00005D070000}"/>
    <cellStyle name="40 % - Akzent4 2 2 2 4 2 3" xfId="8575" xr:uid="{00000000-0005-0000-0000-00005D070000}"/>
    <cellStyle name="40 % - Akzent4 2 2 2 4 3" xfId="5681" xr:uid="{00000000-0005-0000-0000-00005C070000}"/>
    <cellStyle name="40 % - Akzent4 2 2 2 4 4" xfId="8574" xr:uid="{00000000-0005-0000-0000-00005C070000}"/>
    <cellStyle name="40 % - Akzent4 2 2 2 5" xfId="1887" xr:uid="{00000000-0005-0000-0000-00005E070000}"/>
    <cellStyle name="40 % - Akzent4 2 2 2 5 2" xfId="1888" xr:uid="{00000000-0005-0000-0000-00005F070000}"/>
    <cellStyle name="40 % - Akzent4 2 2 2 5 2 2" xfId="5684" xr:uid="{00000000-0005-0000-0000-00005F070000}"/>
    <cellStyle name="40 % - Akzent4 2 2 2 5 2 3" xfId="8577" xr:uid="{00000000-0005-0000-0000-00005F070000}"/>
    <cellStyle name="40 % - Akzent4 2 2 2 5 3" xfId="5683" xr:uid="{00000000-0005-0000-0000-00005E070000}"/>
    <cellStyle name="40 % - Akzent4 2 2 2 5 4" xfId="8576" xr:uid="{00000000-0005-0000-0000-00005E070000}"/>
    <cellStyle name="40 % - Akzent4 2 2 2 6" xfId="1889" xr:uid="{00000000-0005-0000-0000-000060070000}"/>
    <cellStyle name="40 % - Akzent4 2 2 2 6 2" xfId="5685" xr:uid="{00000000-0005-0000-0000-000060070000}"/>
    <cellStyle name="40 % - Akzent4 2 2 2 6 3" xfId="8578" xr:uid="{00000000-0005-0000-0000-000060070000}"/>
    <cellStyle name="40 % - Akzent4 2 2 2 7" xfId="1890" xr:uid="{00000000-0005-0000-0000-000061070000}"/>
    <cellStyle name="40 % - Akzent4 2 2 2 8" xfId="5668" xr:uid="{00000000-0005-0000-0000-00004F070000}"/>
    <cellStyle name="40 % - Akzent4 2 2 2 9" xfId="8561" xr:uid="{00000000-0005-0000-0000-00004F070000}"/>
    <cellStyle name="40 % - Akzent4 2 2 3" xfId="1891" xr:uid="{00000000-0005-0000-0000-000062070000}"/>
    <cellStyle name="40 % - Akzent4 2 2 3 2" xfId="1892" xr:uid="{00000000-0005-0000-0000-000063070000}"/>
    <cellStyle name="40 % - Akzent4 2 2 3 2 2" xfId="1893" xr:uid="{00000000-0005-0000-0000-000064070000}"/>
    <cellStyle name="40 % - Akzent4 2 2 3 2 2 2" xfId="5688" xr:uid="{00000000-0005-0000-0000-000064070000}"/>
    <cellStyle name="40 % - Akzent4 2 2 3 2 2 3" xfId="8581" xr:uid="{00000000-0005-0000-0000-000064070000}"/>
    <cellStyle name="40 % - Akzent4 2 2 3 2 3" xfId="5687" xr:uid="{00000000-0005-0000-0000-000063070000}"/>
    <cellStyle name="40 % - Akzent4 2 2 3 2 4" xfId="8580" xr:uid="{00000000-0005-0000-0000-000063070000}"/>
    <cellStyle name="40 % - Akzent4 2 2 3 3" xfId="1894" xr:uid="{00000000-0005-0000-0000-000065070000}"/>
    <cellStyle name="40 % - Akzent4 2 2 3 3 2" xfId="1895" xr:uid="{00000000-0005-0000-0000-000066070000}"/>
    <cellStyle name="40 % - Akzent4 2 2 3 3 2 2" xfId="5690" xr:uid="{00000000-0005-0000-0000-000066070000}"/>
    <cellStyle name="40 % - Akzent4 2 2 3 3 2 3" xfId="8583" xr:uid="{00000000-0005-0000-0000-000066070000}"/>
    <cellStyle name="40 % - Akzent4 2 2 3 3 3" xfId="5689" xr:uid="{00000000-0005-0000-0000-000065070000}"/>
    <cellStyle name="40 % - Akzent4 2 2 3 3 4" xfId="8582" xr:uid="{00000000-0005-0000-0000-000065070000}"/>
    <cellStyle name="40 % - Akzent4 2 2 3 4" xfId="1896" xr:uid="{00000000-0005-0000-0000-000067070000}"/>
    <cellStyle name="40 % - Akzent4 2 2 3 4 2" xfId="5691" xr:uid="{00000000-0005-0000-0000-000067070000}"/>
    <cellStyle name="40 % - Akzent4 2 2 3 4 3" xfId="8584" xr:uid="{00000000-0005-0000-0000-000067070000}"/>
    <cellStyle name="40 % - Akzent4 2 2 3 5" xfId="5686" xr:uid="{00000000-0005-0000-0000-000062070000}"/>
    <cellStyle name="40 % - Akzent4 2 2 3 6" xfId="8579" xr:uid="{00000000-0005-0000-0000-000062070000}"/>
    <cellStyle name="40 % - Akzent4 2 2 4" xfId="1897" xr:uid="{00000000-0005-0000-0000-000068070000}"/>
    <cellStyle name="40 % - Akzent4 2 2 4 2" xfId="1898" xr:uid="{00000000-0005-0000-0000-000069070000}"/>
    <cellStyle name="40 % - Akzent4 2 2 4 2 2" xfId="1899" xr:uid="{00000000-0005-0000-0000-00006A070000}"/>
    <cellStyle name="40 % - Akzent4 2 2 4 2 2 2" xfId="5694" xr:uid="{00000000-0005-0000-0000-00006A070000}"/>
    <cellStyle name="40 % - Akzent4 2 2 4 2 2 3" xfId="8587" xr:uid="{00000000-0005-0000-0000-00006A070000}"/>
    <cellStyle name="40 % - Akzent4 2 2 4 2 3" xfId="5693" xr:uid="{00000000-0005-0000-0000-000069070000}"/>
    <cellStyle name="40 % - Akzent4 2 2 4 2 4" xfId="8586" xr:uid="{00000000-0005-0000-0000-000069070000}"/>
    <cellStyle name="40 % - Akzent4 2 2 4 3" xfId="1900" xr:uid="{00000000-0005-0000-0000-00006B070000}"/>
    <cellStyle name="40 % - Akzent4 2 2 4 3 2" xfId="1901" xr:uid="{00000000-0005-0000-0000-00006C070000}"/>
    <cellStyle name="40 % - Akzent4 2 2 4 3 2 2" xfId="5696" xr:uid="{00000000-0005-0000-0000-00006C070000}"/>
    <cellStyle name="40 % - Akzent4 2 2 4 3 2 3" xfId="8589" xr:uid="{00000000-0005-0000-0000-00006C070000}"/>
    <cellStyle name="40 % - Akzent4 2 2 4 3 3" xfId="5695" xr:uid="{00000000-0005-0000-0000-00006B070000}"/>
    <cellStyle name="40 % - Akzent4 2 2 4 3 4" xfId="8588" xr:uid="{00000000-0005-0000-0000-00006B070000}"/>
    <cellStyle name="40 % - Akzent4 2 2 4 4" xfId="1902" xr:uid="{00000000-0005-0000-0000-00006D070000}"/>
    <cellStyle name="40 % - Akzent4 2 2 4 4 2" xfId="5697" xr:uid="{00000000-0005-0000-0000-00006D070000}"/>
    <cellStyle name="40 % - Akzent4 2 2 4 4 3" xfId="8590" xr:uid="{00000000-0005-0000-0000-00006D070000}"/>
    <cellStyle name="40 % - Akzent4 2 2 4 5" xfId="5692" xr:uid="{00000000-0005-0000-0000-000068070000}"/>
    <cellStyle name="40 % - Akzent4 2 2 4 6" xfId="8585" xr:uid="{00000000-0005-0000-0000-000068070000}"/>
    <cellStyle name="40 % - Akzent4 2 2 5" xfId="1903" xr:uid="{00000000-0005-0000-0000-00006E070000}"/>
    <cellStyle name="40 % - Akzent4 2 2 5 2" xfId="1904" xr:uid="{00000000-0005-0000-0000-00006F070000}"/>
    <cellStyle name="40 % - Akzent4 2 2 5 2 2" xfId="5699" xr:uid="{00000000-0005-0000-0000-00006F070000}"/>
    <cellStyle name="40 % - Akzent4 2 2 5 2 3" xfId="8592" xr:uid="{00000000-0005-0000-0000-00006F070000}"/>
    <cellStyle name="40 % - Akzent4 2 2 5 3" xfId="5698" xr:uid="{00000000-0005-0000-0000-00006E070000}"/>
    <cellStyle name="40 % - Akzent4 2 2 5 4" xfId="8591" xr:uid="{00000000-0005-0000-0000-00006E070000}"/>
    <cellStyle name="40 % - Akzent4 2 2 6" xfId="1905" xr:uid="{00000000-0005-0000-0000-000070070000}"/>
    <cellStyle name="40 % - Akzent4 2 2 6 2" xfId="1906" xr:uid="{00000000-0005-0000-0000-000071070000}"/>
    <cellStyle name="40 % - Akzent4 2 2 6 2 2" xfId="5701" xr:uid="{00000000-0005-0000-0000-000071070000}"/>
    <cellStyle name="40 % - Akzent4 2 2 6 2 3" xfId="8594" xr:uid="{00000000-0005-0000-0000-000071070000}"/>
    <cellStyle name="40 % - Akzent4 2 2 6 3" xfId="5700" xr:uid="{00000000-0005-0000-0000-000070070000}"/>
    <cellStyle name="40 % - Akzent4 2 2 6 4" xfId="8593" xr:uid="{00000000-0005-0000-0000-000070070000}"/>
    <cellStyle name="40 % - Akzent4 2 2 7" xfId="1907" xr:uid="{00000000-0005-0000-0000-000072070000}"/>
    <cellStyle name="40 % - Akzent4 2 2 7 2" xfId="5702" xr:uid="{00000000-0005-0000-0000-000072070000}"/>
    <cellStyle name="40 % - Akzent4 2 2 7 3" xfId="8595" xr:uid="{00000000-0005-0000-0000-000072070000}"/>
    <cellStyle name="40 % - Akzent4 2 2 8" xfId="1908" xr:uid="{00000000-0005-0000-0000-000073070000}"/>
    <cellStyle name="40 % - Akzent4 2 2 8 2" xfId="5703" xr:uid="{00000000-0005-0000-0000-000073070000}"/>
    <cellStyle name="40 % - Akzent4 2 2 8 3" xfId="8596" xr:uid="{00000000-0005-0000-0000-000073070000}"/>
    <cellStyle name="40 % - Akzent4 2 3" xfId="1909" xr:uid="{00000000-0005-0000-0000-000074070000}"/>
    <cellStyle name="40 % - Akzent4 2 3 2" xfId="1910" xr:uid="{00000000-0005-0000-0000-000075070000}"/>
    <cellStyle name="40 % - Akzent4 2 3 2 2" xfId="1911" xr:uid="{00000000-0005-0000-0000-000076070000}"/>
    <cellStyle name="40 % - Akzent4 2 3 2 2 2" xfId="1912" xr:uid="{00000000-0005-0000-0000-000077070000}"/>
    <cellStyle name="40 % - Akzent4 2 3 2 2 2 2" xfId="5707" xr:uid="{00000000-0005-0000-0000-000077070000}"/>
    <cellStyle name="40 % - Akzent4 2 3 2 2 2 3" xfId="8600" xr:uid="{00000000-0005-0000-0000-000077070000}"/>
    <cellStyle name="40 % - Akzent4 2 3 2 2 3" xfId="5706" xr:uid="{00000000-0005-0000-0000-000076070000}"/>
    <cellStyle name="40 % - Akzent4 2 3 2 2 4" xfId="8599" xr:uid="{00000000-0005-0000-0000-000076070000}"/>
    <cellStyle name="40 % - Akzent4 2 3 2 3" xfId="1913" xr:uid="{00000000-0005-0000-0000-000078070000}"/>
    <cellStyle name="40 % - Akzent4 2 3 2 3 2" xfId="1914" xr:uid="{00000000-0005-0000-0000-000079070000}"/>
    <cellStyle name="40 % - Akzent4 2 3 2 3 2 2" xfId="5709" xr:uid="{00000000-0005-0000-0000-000079070000}"/>
    <cellStyle name="40 % - Akzent4 2 3 2 3 2 3" xfId="8602" xr:uid="{00000000-0005-0000-0000-000079070000}"/>
    <cellStyle name="40 % - Akzent4 2 3 2 3 3" xfId="5708" xr:uid="{00000000-0005-0000-0000-000078070000}"/>
    <cellStyle name="40 % - Akzent4 2 3 2 3 4" xfId="8601" xr:uid="{00000000-0005-0000-0000-000078070000}"/>
    <cellStyle name="40 % - Akzent4 2 3 2 4" xfId="1915" xr:uid="{00000000-0005-0000-0000-00007A070000}"/>
    <cellStyle name="40 % - Akzent4 2 3 2 4 2" xfId="5710" xr:uid="{00000000-0005-0000-0000-00007A070000}"/>
    <cellStyle name="40 % - Akzent4 2 3 2 4 3" xfId="8603" xr:uid="{00000000-0005-0000-0000-00007A070000}"/>
    <cellStyle name="40 % - Akzent4 2 3 2 5" xfId="5705" xr:uid="{00000000-0005-0000-0000-000075070000}"/>
    <cellStyle name="40 % - Akzent4 2 3 2 6" xfId="8598" xr:uid="{00000000-0005-0000-0000-000075070000}"/>
    <cellStyle name="40 % - Akzent4 2 3 3" xfId="1916" xr:uid="{00000000-0005-0000-0000-00007B070000}"/>
    <cellStyle name="40 % - Akzent4 2 3 3 2" xfId="1917" xr:uid="{00000000-0005-0000-0000-00007C070000}"/>
    <cellStyle name="40 % - Akzent4 2 3 3 2 2" xfId="1918" xr:uid="{00000000-0005-0000-0000-00007D070000}"/>
    <cellStyle name="40 % - Akzent4 2 3 3 2 2 2" xfId="5713" xr:uid="{00000000-0005-0000-0000-00007D070000}"/>
    <cellStyle name="40 % - Akzent4 2 3 3 2 2 3" xfId="8606" xr:uid="{00000000-0005-0000-0000-00007D070000}"/>
    <cellStyle name="40 % - Akzent4 2 3 3 2 3" xfId="5712" xr:uid="{00000000-0005-0000-0000-00007C070000}"/>
    <cellStyle name="40 % - Akzent4 2 3 3 2 4" xfId="8605" xr:uid="{00000000-0005-0000-0000-00007C070000}"/>
    <cellStyle name="40 % - Akzent4 2 3 3 3" xfId="1919" xr:uid="{00000000-0005-0000-0000-00007E070000}"/>
    <cellStyle name="40 % - Akzent4 2 3 3 3 2" xfId="1920" xr:uid="{00000000-0005-0000-0000-00007F070000}"/>
    <cellStyle name="40 % - Akzent4 2 3 3 3 2 2" xfId="5715" xr:uid="{00000000-0005-0000-0000-00007F070000}"/>
    <cellStyle name="40 % - Akzent4 2 3 3 3 2 3" xfId="8608" xr:uid="{00000000-0005-0000-0000-00007F070000}"/>
    <cellStyle name="40 % - Akzent4 2 3 3 3 3" xfId="5714" xr:uid="{00000000-0005-0000-0000-00007E070000}"/>
    <cellStyle name="40 % - Akzent4 2 3 3 3 4" xfId="8607" xr:uid="{00000000-0005-0000-0000-00007E070000}"/>
    <cellStyle name="40 % - Akzent4 2 3 3 4" xfId="1921" xr:uid="{00000000-0005-0000-0000-000080070000}"/>
    <cellStyle name="40 % - Akzent4 2 3 3 4 2" xfId="5716" xr:uid="{00000000-0005-0000-0000-000080070000}"/>
    <cellStyle name="40 % - Akzent4 2 3 3 4 3" xfId="8609" xr:uid="{00000000-0005-0000-0000-000080070000}"/>
    <cellStyle name="40 % - Akzent4 2 3 3 5" xfId="5711" xr:uid="{00000000-0005-0000-0000-00007B070000}"/>
    <cellStyle name="40 % - Akzent4 2 3 3 6" xfId="8604" xr:uid="{00000000-0005-0000-0000-00007B070000}"/>
    <cellStyle name="40 % - Akzent4 2 3 4" xfId="1922" xr:uid="{00000000-0005-0000-0000-000081070000}"/>
    <cellStyle name="40 % - Akzent4 2 3 4 2" xfId="1923" xr:uid="{00000000-0005-0000-0000-000082070000}"/>
    <cellStyle name="40 % - Akzent4 2 3 4 2 2" xfId="5718" xr:uid="{00000000-0005-0000-0000-000082070000}"/>
    <cellStyle name="40 % - Akzent4 2 3 4 2 3" xfId="8611" xr:uid="{00000000-0005-0000-0000-000082070000}"/>
    <cellStyle name="40 % - Akzent4 2 3 4 3" xfId="5717" xr:uid="{00000000-0005-0000-0000-000081070000}"/>
    <cellStyle name="40 % - Akzent4 2 3 4 4" xfId="8610" xr:uid="{00000000-0005-0000-0000-000081070000}"/>
    <cellStyle name="40 % - Akzent4 2 3 5" xfId="1924" xr:uid="{00000000-0005-0000-0000-000083070000}"/>
    <cellStyle name="40 % - Akzent4 2 3 5 2" xfId="1925" xr:uid="{00000000-0005-0000-0000-000084070000}"/>
    <cellStyle name="40 % - Akzent4 2 3 5 2 2" xfId="5720" xr:uid="{00000000-0005-0000-0000-000084070000}"/>
    <cellStyle name="40 % - Akzent4 2 3 5 2 3" xfId="8613" xr:uid="{00000000-0005-0000-0000-000084070000}"/>
    <cellStyle name="40 % - Akzent4 2 3 5 3" xfId="5719" xr:uid="{00000000-0005-0000-0000-000083070000}"/>
    <cellStyle name="40 % - Akzent4 2 3 5 4" xfId="8612" xr:uid="{00000000-0005-0000-0000-000083070000}"/>
    <cellStyle name="40 % - Akzent4 2 3 6" xfId="1926" xr:uid="{00000000-0005-0000-0000-000085070000}"/>
    <cellStyle name="40 % - Akzent4 2 3 6 2" xfId="5721" xr:uid="{00000000-0005-0000-0000-000085070000}"/>
    <cellStyle name="40 % - Akzent4 2 3 6 3" xfId="8614" xr:uid="{00000000-0005-0000-0000-000085070000}"/>
    <cellStyle name="40 % - Akzent4 2 3 7" xfId="5704" xr:uid="{00000000-0005-0000-0000-000074070000}"/>
    <cellStyle name="40 % - Akzent4 2 3 8" xfId="8597" xr:uid="{00000000-0005-0000-0000-000074070000}"/>
    <cellStyle name="40 % - Akzent4 2 4" xfId="1927" xr:uid="{00000000-0005-0000-0000-000086070000}"/>
    <cellStyle name="40 % - Akzent4 2 4 2" xfId="1928" xr:uid="{00000000-0005-0000-0000-000087070000}"/>
    <cellStyle name="40 % - Akzent4 2 4 2 2" xfId="1929" xr:uid="{00000000-0005-0000-0000-000088070000}"/>
    <cellStyle name="40 % - Akzent4 2 4 2 2 2" xfId="5724" xr:uid="{00000000-0005-0000-0000-000088070000}"/>
    <cellStyle name="40 % - Akzent4 2 4 2 2 3" xfId="8617" xr:uid="{00000000-0005-0000-0000-000088070000}"/>
    <cellStyle name="40 % - Akzent4 2 4 2 3" xfId="5723" xr:uid="{00000000-0005-0000-0000-000087070000}"/>
    <cellStyle name="40 % - Akzent4 2 4 2 4" xfId="8616" xr:uid="{00000000-0005-0000-0000-000087070000}"/>
    <cellStyle name="40 % - Akzent4 2 4 3" xfId="1930" xr:uid="{00000000-0005-0000-0000-000089070000}"/>
    <cellStyle name="40 % - Akzent4 2 4 3 2" xfId="1931" xr:uid="{00000000-0005-0000-0000-00008A070000}"/>
    <cellStyle name="40 % - Akzent4 2 4 3 2 2" xfId="5726" xr:uid="{00000000-0005-0000-0000-00008A070000}"/>
    <cellStyle name="40 % - Akzent4 2 4 3 2 3" xfId="8619" xr:uid="{00000000-0005-0000-0000-00008A070000}"/>
    <cellStyle name="40 % - Akzent4 2 4 3 3" xfId="5725" xr:uid="{00000000-0005-0000-0000-000089070000}"/>
    <cellStyle name="40 % - Akzent4 2 4 3 4" xfId="8618" xr:uid="{00000000-0005-0000-0000-000089070000}"/>
    <cellStyle name="40 % - Akzent4 2 4 4" xfId="1932" xr:uid="{00000000-0005-0000-0000-00008B070000}"/>
    <cellStyle name="40 % - Akzent4 2 4 4 2" xfId="5727" xr:uid="{00000000-0005-0000-0000-00008B070000}"/>
    <cellStyle name="40 % - Akzent4 2 4 4 3" xfId="8620" xr:uid="{00000000-0005-0000-0000-00008B070000}"/>
    <cellStyle name="40 % - Akzent4 2 4 5" xfId="1933" xr:uid="{00000000-0005-0000-0000-00008C070000}"/>
    <cellStyle name="40 % - Akzent4 2 4 6" xfId="5722" xr:uid="{00000000-0005-0000-0000-000086070000}"/>
    <cellStyle name="40 % - Akzent4 2 4 7" xfId="8615" xr:uid="{00000000-0005-0000-0000-000086070000}"/>
    <cellStyle name="40 % - Akzent4 2 5" xfId="1934" xr:uid="{00000000-0005-0000-0000-00008D070000}"/>
    <cellStyle name="40 % - Akzent4 2 5 2" xfId="1935" xr:uid="{00000000-0005-0000-0000-00008E070000}"/>
    <cellStyle name="40 % - Akzent4 2 5 2 2" xfId="1936" xr:uid="{00000000-0005-0000-0000-00008F070000}"/>
    <cellStyle name="40 % - Akzent4 2 5 2 2 2" xfId="5730" xr:uid="{00000000-0005-0000-0000-00008F070000}"/>
    <cellStyle name="40 % - Akzent4 2 5 2 2 3" xfId="8623" xr:uid="{00000000-0005-0000-0000-00008F070000}"/>
    <cellStyle name="40 % - Akzent4 2 5 2 3" xfId="5729" xr:uid="{00000000-0005-0000-0000-00008E070000}"/>
    <cellStyle name="40 % - Akzent4 2 5 2 4" xfId="8622" xr:uid="{00000000-0005-0000-0000-00008E070000}"/>
    <cellStyle name="40 % - Akzent4 2 5 3" xfId="1937" xr:uid="{00000000-0005-0000-0000-000090070000}"/>
    <cellStyle name="40 % - Akzent4 2 5 3 2" xfId="1938" xr:uid="{00000000-0005-0000-0000-000091070000}"/>
    <cellStyle name="40 % - Akzent4 2 5 3 2 2" xfId="5732" xr:uid="{00000000-0005-0000-0000-000091070000}"/>
    <cellStyle name="40 % - Akzent4 2 5 3 2 3" xfId="8625" xr:uid="{00000000-0005-0000-0000-000091070000}"/>
    <cellStyle name="40 % - Akzent4 2 5 3 3" xfId="5731" xr:uid="{00000000-0005-0000-0000-000090070000}"/>
    <cellStyle name="40 % - Akzent4 2 5 3 4" xfId="8624" xr:uid="{00000000-0005-0000-0000-000090070000}"/>
    <cellStyle name="40 % - Akzent4 2 5 4" xfId="1939" xr:uid="{00000000-0005-0000-0000-000092070000}"/>
    <cellStyle name="40 % - Akzent4 2 5 4 2" xfId="5733" xr:uid="{00000000-0005-0000-0000-000092070000}"/>
    <cellStyle name="40 % - Akzent4 2 5 4 3" xfId="8626" xr:uid="{00000000-0005-0000-0000-000092070000}"/>
    <cellStyle name="40 % - Akzent4 2 5 5" xfId="1940" xr:uid="{00000000-0005-0000-0000-000093070000}"/>
    <cellStyle name="40 % - Akzent4 2 5 6" xfId="5728" xr:uid="{00000000-0005-0000-0000-00008D070000}"/>
    <cellStyle name="40 % - Akzent4 2 5 7" xfId="8621" xr:uid="{00000000-0005-0000-0000-00008D070000}"/>
    <cellStyle name="40 % - Akzent4 2 6" xfId="1941" xr:uid="{00000000-0005-0000-0000-000094070000}"/>
    <cellStyle name="40 % - Akzent4 2 6 2" xfId="1942" xr:uid="{00000000-0005-0000-0000-000095070000}"/>
    <cellStyle name="40 % - Akzent4 2 6 2 2" xfId="5735" xr:uid="{00000000-0005-0000-0000-000095070000}"/>
    <cellStyle name="40 % - Akzent4 2 6 2 3" xfId="8628" xr:uid="{00000000-0005-0000-0000-000095070000}"/>
    <cellStyle name="40 % - Akzent4 2 6 3" xfId="5734" xr:uid="{00000000-0005-0000-0000-000094070000}"/>
    <cellStyle name="40 % - Akzent4 2 6 4" xfId="8627" xr:uid="{00000000-0005-0000-0000-000094070000}"/>
    <cellStyle name="40 % - Akzent4 2 7" xfId="1943" xr:uid="{00000000-0005-0000-0000-000096070000}"/>
    <cellStyle name="40 % - Akzent4 2 7 2" xfId="1944" xr:uid="{00000000-0005-0000-0000-000097070000}"/>
    <cellStyle name="40 % - Akzent4 2 7 2 2" xfId="5737" xr:uid="{00000000-0005-0000-0000-000097070000}"/>
    <cellStyle name="40 % - Akzent4 2 7 2 3" xfId="8630" xr:uid="{00000000-0005-0000-0000-000097070000}"/>
    <cellStyle name="40 % - Akzent4 2 7 3" xfId="5736" xr:uid="{00000000-0005-0000-0000-000096070000}"/>
    <cellStyle name="40 % - Akzent4 2 7 4" xfId="8629" xr:uid="{00000000-0005-0000-0000-000096070000}"/>
    <cellStyle name="40 % - Akzent4 2 8" xfId="1945" xr:uid="{00000000-0005-0000-0000-000098070000}"/>
    <cellStyle name="40 % - Akzent4 2 8 2" xfId="5738" xr:uid="{00000000-0005-0000-0000-000098070000}"/>
    <cellStyle name="40 % - Akzent4 2 8 3" xfId="8631" xr:uid="{00000000-0005-0000-0000-000098070000}"/>
    <cellStyle name="40 % - Akzent4 2 9" xfId="1946" xr:uid="{00000000-0005-0000-0000-000099070000}"/>
    <cellStyle name="40 % - Akzent4 3" xfId="1947" xr:uid="{00000000-0005-0000-0000-00009A070000}"/>
    <cellStyle name="40 % - Akzent4 3 10" xfId="8632" xr:uid="{00000000-0005-0000-0000-00009A070000}"/>
    <cellStyle name="40 % - Akzent4 3 2" xfId="1948" xr:uid="{00000000-0005-0000-0000-00009B070000}"/>
    <cellStyle name="40 % - Akzent4 3 2 2" xfId="1949" xr:uid="{00000000-0005-0000-0000-00009C070000}"/>
    <cellStyle name="40 % - Akzent4 3 2 2 2" xfId="1950" xr:uid="{00000000-0005-0000-0000-00009D070000}"/>
    <cellStyle name="40 % - Akzent4 3 2 2 2 2" xfId="1951" xr:uid="{00000000-0005-0000-0000-00009E070000}"/>
    <cellStyle name="40 % - Akzent4 3 2 2 2 2 2" xfId="5743" xr:uid="{00000000-0005-0000-0000-00009E070000}"/>
    <cellStyle name="40 % - Akzent4 3 2 2 2 2 3" xfId="8636" xr:uid="{00000000-0005-0000-0000-00009E070000}"/>
    <cellStyle name="40 % - Akzent4 3 2 2 2 3" xfId="5742" xr:uid="{00000000-0005-0000-0000-00009D070000}"/>
    <cellStyle name="40 % - Akzent4 3 2 2 2 4" xfId="8635" xr:uid="{00000000-0005-0000-0000-00009D070000}"/>
    <cellStyle name="40 % - Akzent4 3 2 2 3" xfId="1952" xr:uid="{00000000-0005-0000-0000-00009F070000}"/>
    <cellStyle name="40 % - Akzent4 3 2 2 3 2" xfId="1953" xr:uid="{00000000-0005-0000-0000-0000A0070000}"/>
    <cellStyle name="40 % - Akzent4 3 2 2 3 2 2" xfId="5745" xr:uid="{00000000-0005-0000-0000-0000A0070000}"/>
    <cellStyle name="40 % - Akzent4 3 2 2 3 2 3" xfId="8638" xr:uid="{00000000-0005-0000-0000-0000A0070000}"/>
    <cellStyle name="40 % - Akzent4 3 2 2 3 3" xfId="5744" xr:uid="{00000000-0005-0000-0000-00009F070000}"/>
    <cellStyle name="40 % - Akzent4 3 2 2 3 4" xfId="8637" xr:uid="{00000000-0005-0000-0000-00009F070000}"/>
    <cellStyle name="40 % - Akzent4 3 2 2 4" xfId="1954" xr:uid="{00000000-0005-0000-0000-0000A1070000}"/>
    <cellStyle name="40 % - Akzent4 3 2 2 4 2" xfId="5746" xr:uid="{00000000-0005-0000-0000-0000A1070000}"/>
    <cellStyle name="40 % - Akzent4 3 2 2 4 3" xfId="8639" xr:uid="{00000000-0005-0000-0000-0000A1070000}"/>
    <cellStyle name="40 % - Akzent4 3 2 2 5" xfId="5741" xr:uid="{00000000-0005-0000-0000-00009C070000}"/>
    <cellStyle name="40 % - Akzent4 3 2 2 6" xfId="8634" xr:uid="{00000000-0005-0000-0000-00009C070000}"/>
    <cellStyle name="40 % - Akzent4 3 2 3" xfId="1955" xr:uid="{00000000-0005-0000-0000-0000A2070000}"/>
    <cellStyle name="40 % - Akzent4 3 2 3 2" xfId="1956" xr:uid="{00000000-0005-0000-0000-0000A3070000}"/>
    <cellStyle name="40 % - Akzent4 3 2 3 2 2" xfId="1957" xr:uid="{00000000-0005-0000-0000-0000A4070000}"/>
    <cellStyle name="40 % - Akzent4 3 2 3 2 2 2" xfId="5749" xr:uid="{00000000-0005-0000-0000-0000A4070000}"/>
    <cellStyle name="40 % - Akzent4 3 2 3 2 2 3" xfId="8642" xr:uid="{00000000-0005-0000-0000-0000A4070000}"/>
    <cellStyle name="40 % - Akzent4 3 2 3 2 3" xfId="5748" xr:uid="{00000000-0005-0000-0000-0000A3070000}"/>
    <cellStyle name="40 % - Akzent4 3 2 3 2 4" xfId="8641" xr:uid="{00000000-0005-0000-0000-0000A3070000}"/>
    <cellStyle name="40 % - Akzent4 3 2 3 3" xfId="1958" xr:uid="{00000000-0005-0000-0000-0000A5070000}"/>
    <cellStyle name="40 % - Akzent4 3 2 3 3 2" xfId="1959" xr:uid="{00000000-0005-0000-0000-0000A6070000}"/>
    <cellStyle name="40 % - Akzent4 3 2 3 3 2 2" xfId="5751" xr:uid="{00000000-0005-0000-0000-0000A6070000}"/>
    <cellStyle name="40 % - Akzent4 3 2 3 3 2 3" xfId="8644" xr:uid="{00000000-0005-0000-0000-0000A6070000}"/>
    <cellStyle name="40 % - Akzent4 3 2 3 3 3" xfId="5750" xr:uid="{00000000-0005-0000-0000-0000A5070000}"/>
    <cellStyle name="40 % - Akzent4 3 2 3 3 4" xfId="8643" xr:uid="{00000000-0005-0000-0000-0000A5070000}"/>
    <cellStyle name="40 % - Akzent4 3 2 3 4" xfId="1960" xr:uid="{00000000-0005-0000-0000-0000A7070000}"/>
    <cellStyle name="40 % - Akzent4 3 2 3 4 2" xfId="5752" xr:uid="{00000000-0005-0000-0000-0000A7070000}"/>
    <cellStyle name="40 % - Akzent4 3 2 3 4 3" xfId="8645" xr:uid="{00000000-0005-0000-0000-0000A7070000}"/>
    <cellStyle name="40 % - Akzent4 3 2 3 5" xfId="5747" xr:uid="{00000000-0005-0000-0000-0000A2070000}"/>
    <cellStyle name="40 % - Akzent4 3 2 3 6" xfId="8640" xr:uid="{00000000-0005-0000-0000-0000A2070000}"/>
    <cellStyle name="40 % - Akzent4 3 2 4" xfId="1961" xr:uid="{00000000-0005-0000-0000-0000A8070000}"/>
    <cellStyle name="40 % - Akzent4 3 2 4 2" xfId="1962" xr:uid="{00000000-0005-0000-0000-0000A9070000}"/>
    <cellStyle name="40 % - Akzent4 3 2 4 2 2" xfId="5754" xr:uid="{00000000-0005-0000-0000-0000A9070000}"/>
    <cellStyle name="40 % - Akzent4 3 2 4 2 3" xfId="8647" xr:uid="{00000000-0005-0000-0000-0000A9070000}"/>
    <cellStyle name="40 % - Akzent4 3 2 4 3" xfId="5753" xr:uid="{00000000-0005-0000-0000-0000A8070000}"/>
    <cellStyle name="40 % - Akzent4 3 2 4 4" xfId="8646" xr:uid="{00000000-0005-0000-0000-0000A8070000}"/>
    <cellStyle name="40 % - Akzent4 3 2 5" xfId="1963" xr:uid="{00000000-0005-0000-0000-0000AA070000}"/>
    <cellStyle name="40 % - Akzent4 3 2 5 2" xfId="1964" xr:uid="{00000000-0005-0000-0000-0000AB070000}"/>
    <cellStyle name="40 % - Akzent4 3 2 5 2 2" xfId="5756" xr:uid="{00000000-0005-0000-0000-0000AB070000}"/>
    <cellStyle name="40 % - Akzent4 3 2 5 2 3" xfId="8649" xr:uid="{00000000-0005-0000-0000-0000AB070000}"/>
    <cellStyle name="40 % - Akzent4 3 2 5 3" xfId="5755" xr:uid="{00000000-0005-0000-0000-0000AA070000}"/>
    <cellStyle name="40 % - Akzent4 3 2 5 4" xfId="8648" xr:uid="{00000000-0005-0000-0000-0000AA070000}"/>
    <cellStyle name="40 % - Akzent4 3 2 6" xfId="1965" xr:uid="{00000000-0005-0000-0000-0000AC070000}"/>
    <cellStyle name="40 % - Akzent4 3 2 6 2" xfId="5757" xr:uid="{00000000-0005-0000-0000-0000AC070000}"/>
    <cellStyle name="40 % - Akzent4 3 2 6 3" xfId="8650" xr:uid="{00000000-0005-0000-0000-0000AC070000}"/>
    <cellStyle name="40 % - Akzent4 3 2 7" xfId="1966" xr:uid="{00000000-0005-0000-0000-0000AD070000}"/>
    <cellStyle name="40 % - Akzent4 3 2 8" xfId="5740" xr:uid="{00000000-0005-0000-0000-00009B070000}"/>
    <cellStyle name="40 % - Akzent4 3 2 9" xfId="8633" xr:uid="{00000000-0005-0000-0000-00009B070000}"/>
    <cellStyle name="40 % - Akzent4 3 3" xfId="1967" xr:uid="{00000000-0005-0000-0000-0000AE070000}"/>
    <cellStyle name="40 % - Akzent4 3 3 2" xfId="1968" xr:uid="{00000000-0005-0000-0000-0000AF070000}"/>
    <cellStyle name="40 % - Akzent4 3 3 2 2" xfId="1969" xr:uid="{00000000-0005-0000-0000-0000B0070000}"/>
    <cellStyle name="40 % - Akzent4 3 3 2 2 2" xfId="5760" xr:uid="{00000000-0005-0000-0000-0000B0070000}"/>
    <cellStyle name="40 % - Akzent4 3 3 2 2 3" xfId="8653" xr:uid="{00000000-0005-0000-0000-0000B0070000}"/>
    <cellStyle name="40 % - Akzent4 3 3 2 3" xfId="5759" xr:uid="{00000000-0005-0000-0000-0000AF070000}"/>
    <cellStyle name="40 % - Akzent4 3 3 2 4" xfId="8652" xr:uid="{00000000-0005-0000-0000-0000AF070000}"/>
    <cellStyle name="40 % - Akzent4 3 3 3" xfId="1970" xr:uid="{00000000-0005-0000-0000-0000B1070000}"/>
    <cellStyle name="40 % - Akzent4 3 3 3 2" xfId="1971" xr:uid="{00000000-0005-0000-0000-0000B2070000}"/>
    <cellStyle name="40 % - Akzent4 3 3 3 2 2" xfId="5762" xr:uid="{00000000-0005-0000-0000-0000B2070000}"/>
    <cellStyle name="40 % - Akzent4 3 3 3 2 3" xfId="8655" xr:uid="{00000000-0005-0000-0000-0000B2070000}"/>
    <cellStyle name="40 % - Akzent4 3 3 3 3" xfId="5761" xr:uid="{00000000-0005-0000-0000-0000B1070000}"/>
    <cellStyle name="40 % - Akzent4 3 3 3 4" xfId="8654" xr:uid="{00000000-0005-0000-0000-0000B1070000}"/>
    <cellStyle name="40 % - Akzent4 3 3 4" xfId="1972" xr:uid="{00000000-0005-0000-0000-0000B3070000}"/>
    <cellStyle name="40 % - Akzent4 3 3 4 2" xfId="5763" xr:uid="{00000000-0005-0000-0000-0000B3070000}"/>
    <cellStyle name="40 % - Akzent4 3 3 4 3" xfId="8656" xr:uid="{00000000-0005-0000-0000-0000B3070000}"/>
    <cellStyle name="40 % - Akzent4 3 3 5" xfId="5758" xr:uid="{00000000-0005-0000-0000-0000AE070000}"/>
    <cellStyle name="40 % - Akzent4 3 3 6" xfId="8651" xr:uid="{00000000-0005-0000-0000-0000AE070000}"/>
    <cellStyle name="40 % - Akzent4 3 4" xfId="1973" xr:uid="{00000000-0005-0000-0000-0000B4070000}"/>
    <cellStyle name="40 % - Akzent4 3 4 2" xfId="1974" xr:uid="{00000000-0005-0000-0000-0000B5070000}"/>
    <cellStyle name="40 % - Akzent4 3 4 2 2" xfId="1975" xr:uid="{00000000-0005-0000-0000-0000B6070000}"/>
    <cellStyle name="40 % - Akzent4 3 4 2 2 2" xfId="5766" xr:uid="{00000000-0005-0000-0000-0000B6070000}"/>
    <cellStyle name="40 % - Akzent4 3 4 2 2 3" xfId="8659" xr:uid="{00000000-0005-0000-0000-0000B6070000}"/>
    <cellStyle name="40 % - Akzent4 3 4 2 3" xfId="5765" xr:uid="{00000000-0005-0000-0000-0000B5070000}"/>
    <cellStyle name="40 % - Akzent4 3 4 2 4" xfId="8658" xr:uid="{00000000-0005-0000-0000-0000B5070000}"/>
    <cellStyle name="40 % - Akzent4 3 4 3" xfId="1976" xr:uid="{00000000-0005-0000-0000-0000B7070000}"/>
    <cellStyle name="40 % - Akzent4 3 4 3 2" xfId="1977" xr:uid="{00000000-0005-0000-0000-0000B8070000}"/>
    <cellStyle name="40 % - Akzent4 3 4 3 2 2" xfId="5768" xr:uid="{00000000-0005-0000-0000-0000B8070000}"/>
    <cellStyle name="40 % - Akzent4 3 4 3 2 3" xfId="8661" xr:uid="{00000000-0005-0000-0000-0000B8070000}"/>
    <cellStyle name="40 % - Akzent4 3 4 3 3" xfId="5767" xr:uid="{00000000-0005-0000-0000-0000B7070000}"/>
    <cellStyle name="40 % - Akzent4 3 4 3 4" xfId="8660" xr:uid="{00000000-0005-0000-0000-0000B7070000}"/>
    <cellStyle name="40 % - Akzent4 3 4 4" xfId="1978" xr:uid="{00000000-0005-0000-0000-0000B9070000}"/>
    <cellStyle name="40 % - Akzent4 3 4 4 2" xfId="5769" xr:uid="{00000000-0005-0000-0000-0000B9070000}"/>
    <cellStyle name="40 % - Akzent4 3 4 4 3" xfId="8662" xr:uid="{00000000-0005-0000-0000-0000B9070000}"/>
    <cellStyle name="40 % - Akzent4 3 4 5" xfId="5764" xr:uid="{00000000-0005-0000-0000-0000B4070000}"/>
    <cellStyle name="40 % - Akzent4 3 4 6" xfId="8657" xr:uid="{00000000-0005-0000-0000-0000B4070000}"/>
    <cellStyle name="40 % - Akzent4 3 5" xfId="1979" xr:uid="{00000000-0005-0000-0000-0000BA070000}"/>
    <cellStyle name="40 % - Akzent4 3 5 2" xfId="1980" xr:uid="{00000000-0005-0000-0000-0000BB070000}"/>
    <cellStyle name="40 % - Akzent4 3 5 2 2" xfId="5771" xr:uid="{00000000-0005-0000-0000-0000BB070000}"/>
    <cellStyle name="40 % - Akzent4 3 5 2 3" xfId="8664" xr:uid="{00000000-0005-0000-0000-0000BB070000}"/>
    <cellStyle name="40 % - Akzent4 3 5 3" xfId="5770" xr:uid="{00000000-0005-0000-0000-0000BA070000}"/>
    <cellStyle name="40 % - Akzent4 3 5 4" xfId="8663" xr:uid="{00000000-0005-0000-0000-0000BA070000}"/>
    <cellStyle name="40 % - Akzent4 3 6" xfId="1981" xr:uid="{00000000-0005-0000-0000-0000BC070000}"/>
    <cellStyle name="40 % - Akzent4 3 6 2" xfId="1982" xr:uid="{00000000-0005-0000-0000-0000BD070000}"/>
    <cellStyle name="40 % - Akzent4 3 6 2 2" xfId="5773" xr:uid="{00000000-0005-0000-0000-0000BD070000}"/>
    <cellStyle name="40 % - Akzent4 3 6 2 3" xfId="8666" xr:uid="{00000000-0005-0000-0000-0000BD070000}"/>
    <cellStyle name="40 % - Akzent4 3 6 3" xfId="5772" xr:uid="{00000000-0005-0000-0000-0000BC070000}"/>
    <cellStyle name="40 % - Akzent4 3 6 4" xfId="8665" xr:uid="{00000000-0005-0000-0000-0000BC070000}"/>
    <cellStyle name="40 % - Akzent4 3 7" xfId="1983" xr:uid="{00000000-0005-0000-0000-0000BE070000}"/>
    <cellStyle name="40 % - Akzent4 3 7 2" xfId="5774" xr:uid="{00000000-0005-0000-0000-0000BE070000}"/>
    <cellStyle name="40 % - Akzent4 3 7 3" xfId="8667" xr:uid="{00000000-0005-0000-0000-0000BE070000}"/>
    <cellStyle name="40 % - Akzent4 3 8" xfId="1984" xr:uid="{00000000-0005-0000-0000-0000BF070000}"/>
    <cellStyle name="40 % - Akzent4 3 9" xfId="5739" xr:uid="{00000000-0005-0000-0000-00009A070000}"/>
    <cellStyle name="40 % - Akzent4 4" xfId="1985" xr:uid="{00000000-0005-0000-0000-0000C0070000}"/>
    <cellStyle name="40 % - Akzent4 4 2" xfId="1986" xr:uid="{00000000-0005-0000-0000-0000C1070000}"/>
    <cellStyle name="40 % - Akzent4 4 2 2" xfId="1987" xr:uid="{00000000-0005-0000-0000-0000C2070000}"/>
    <cellStyle name="40 % - Akzent4 4 2 2 2" xfId="1988" xr:uid="{00000000-0005-0000-0000-0000C3070000}"/>
    <cellStyle name="40 % - Akzent4 4 2 2 2 2" xfId="5778" xr:uid="{00000000-0005-0000-0000-0000C3070000}"/>
    <cellStyle name="40 % - Akzent4 4 2 2 2 3" xfId="8671" xr:uid="{00000000-0005-0000-0000-0000C3070000}"/>
    <cellStyle name="40 % - Akzent4 4 2 2 3" xfId="5777" xr:uid="{00000000-0005-0000-0000-0000C2070000}"/>
    <cellStyle name="40 % - Akzent4 4 2 2 4" xfId="8670" xr:uid="{00000000-0005-0000-0000-0000C2070000}"/>
    <cellStyle name="40 % - Akzent4 4 2 3" xfId="1989" xr:uid="{00000000-0005-0000-0000-0000C4070000}"/>
    <cellStyle name="40 % - Akzent4 4 2 3 2" xfId="1990" xr:uid="{00000000-0005-0000-0000-0000C5070000}"/>
    <cellStyle name="40 % - Akzent4 4 2 3 2 2" xfId="5780" xr:uid="{00000000-0005-0000-0000-0000C5070000}"/>
    <cellStyle name="40 % - Akzent4 4 2 3 2 3" xfId="8673" xr:uid="{00000000-0005-0000-0000-0000C5070000}"/>
    <cellStyle name="40 % - Akzent4 4 2 3 3" xfId="5779" xr:uid="{00000000-0005-0000-0000-0000C4070000}"/>
    <cellStyle name="40 % - Akzent4 4 2 3 4" xfId="8672" xr:uid="{00000000-0005-0000-0000-0000C4070000}"/>
    <cellStyle name="40 % - Akzent4 4 2 4" xfId="1991" xr:uid="{00000000-0005-0000-0000-0000C6070000}"/>
    <cellStyle name="40 % - Akzent4 4 2 4 2" xfId="5781" xr:uid="{00000000-0005-0000-0000-0000C6070000}"/>
    <cellStyle name="40 % - Akzent4 4 2 4 3" xfId="8674" xr:uid="{00000000-0005-0000-0000-0000C6070000}"/>
    <cellStyle name="40 % - Akzent4 4 2 5" xfId="5776" xr:uid="{00000000-0005-0000-0000-0000C1070000}"/>
    <cellStyle name="40 % - Akzent4 4 2 6" xfId="8669" xr:uid="{00000000-0005-0000-0000-0000C1070000}"/>
    <cellStyle name="40 % - Akzent4 4 3" xfId="1992" xr:uid="{00000000-0005-0000-0000-0000C7070000}"/>
    <cellStyle name="40 % - Akzent4 4 3 2" xfId="1993" xr:uid="{00000000-0005-0000-0000-0000C8070000}"/>
    <cellStyle name="40 % - Akzent4 4 3 2 2" xfId="1994" xr:uid="{00000000-0005-0000-0000-0000C9070000}"/>
    <cellStyle name="40 % - Akzent4 4 3 2 2 2" xfId="5784" xr:uid="{00000000-0005-0000-0000-0000C9070000}"/>
    <cellStyle name="40 % - Akzent4 4 3 2 2 3" xfId="8677" xr:uid="{00000000-0005-0000-0000-0000C9070000}"/>
    <cellStyle name="40 % - Akzent4 4 3 2 3" xfId="5783" xr:uid="{00000000-0005-0000-0000-0000C8070000}"/>
    <cellStyle name="40 % - Akzent4 4 3 2 4" xfId="8676" xr:uid="{00000000-0005-0000-0000-0000C8070000}"/>
    <cellStyle name="40 % - Akzent4 4 3 3" xfId="1995" xr:uid="{00000000-0005-0000-0000-0000CA070000}"/>
    <cellStyle name="40 % - Akzent4 4 3 3 2" xfId="1996" xr:uid="{00000000-0005-0000-0000-0000CB070000}"/>
    <cellStyle name="40 % - Akzent4 4 3 3 2 2" xfId="5786" xr:uid="{00000000-0005-0000-0000-0000CB070000}"/>
    <cellStyle name="40 % - Akzent4 4 3 3 2 3" xfId="8679" xr:uid="{00000000-0005-0000-0000-0000CB070000}"/>
    <cellStyle name="40 % - Akzent4 4 3 3 3" xfId="5785" xr:uid="{00000000-0005-0000-0000-0000CA070000}"/>
    <cellStyle name="40 % - Akzent4 4 3 3 4" xfId="8678" xr:uid="{00000000-0005-0000-0000-0000CA070000}"/>
    <cellStyle name="40 % - Akzent4 4 3 4" xfId="1997" xr:uid="{00000000-0005-0000-0000-0000CC070000}"/>
    <cellStyle name="40 % - Akzent4 4 3 4 2" xfId="5787" xr:uid="{00000000-0005-0000-0000-0000CC070000}"/>
    <cellStyle name="40 % - Akzent4 4 3 4 3" xfId="8680" xr:uid="{00000000-0005-0000-0000-0000CC070000}"/>
    <cellStyle name="40 % - Akzent4 4 3 5" xfId="5782" xr:uid="{00000000-0005-0000-0000-0000C7070000}"/>
    <cellStyle name="40 % - Akzent4 4 3 6" xfId="8675" xr:uid="{00000000-0005-0000-0000-0000C7070000}"/>
    <cellStyle name="40 % - Akzent4 4 4" xfId="1998" xr:uid="{00000000-0005-0000-0000-0000CD070000}"/>
    <cellStyle name="40 % - Akzent4 4 4 2" xfId="1999" xr:uid="{00000000-0005-0000-0000-0000CE070000}"/>
    <cellStyle name="40 % - Akzent4 4 4 2 2" xfId="5789" xr:uid="{00000000-0005-0000-0000-0000CE070000}"/>
    <cellStyle name="40 % - Akzent4 4 4 2 3" xfId="8682" xr:uid="{00000000-0005-0000-0000-0000CE070000}"/>
    <cellStyle name="40 % - Akzent4 4 4 3" xfId="5788" xr:uid="{00000000-0005-0000-0000-0000CD070000}"/>
    <cellStyle name="40 % - Akzent4 4 4 4" xfId="8681" xr:uid="{00000000-0005-0000-0000-0000CD070000}"/>
    <cellStyle name="40 % - Akzent4 4 5" xfId="2000" xr:uid="{00000000-0005-0000-0000-0000CF070000}"/>
    <cellStyle name="40 % - Akzent4 4 5 2" xfId="2001" xr:uid="{00000000-0005-0000-0000-0000D0070000}"/>
    <cellStyle name="40 % - Akzent4 4 5 2 2" xfId="5791" xr:uid="{00000000-0005-0000-0000-0000D0070000}"/>
    <cellStyle name="40 % - Akzent4 4 5 2 3" xfId="8684" xr:uid="{00000000-0005-0000-0000-0000D0070000}"/>
    <cellStyle name="40 % - Akzent4 4 5 3" xfId="5790" xr:uid="{00000000-0005-0000-0000-0000CF070000}"/>
    <cellStyle name="40 % - Akzent4 4 5 4" xfId="8683" xr:uid="{00000000-0005-0000-0000-0000CF070000}"/>
    <cellStyle name="40 % - Akzent4 4 6" xfId="2002" xr:uid="{00000000-0005-0000-0000-0000D1070000}"/>
    <cellStyle name="40 % - Akzent4 4 6 2" xfId="5792" xr:uid="{00000000-0005-0000-0000-0000D1070000}"/>
    <cellStyle name="40 % - Akzent4 4 6 3" xfId="8685" xr:uid="{00000000-0005-0000-0000-0000D1070000}"/>
    <cellStyle name="40 % - Akzent4 4 7" xfId="5775" xr:uid="{00000000-0005-0000-0000-0000C0070000}"/>
    <cellStyle name="40 % - Akzent4 4 8" xfId="8668" xr:uid="{00000000-0005-0000-0000-0000C0070000}"/>
    <cellStyle name="40 % - Akzent4 5" xfId="2003" xr:uid="{00000000-0005-0000-0000-0000D2070000}"/>
    <cellStyle name="40 % - Akzent4 5 2" xfId="2004" xr:uid="{00000000-0005-0000-0000-0000D3070000}"/>
    <cellStyle name="40 % - Akzent4 5 2 2" xfId="2005" xr:uid="{00000000-0005-0000-0000-0000D4070000}"/>
    <cellStyle name="40 % - Akzent4 5 2 2 2" xfId="2006" xr:uid="{00000000-0005-0000-0000-0000D5070000}"/>
    <cellStyle name="40 % - Akzent4 5 2 2 2 2" xfId="5796" xr:uid="{00000000-0005-0000-0000-0000D5070000}"/>
    <cellStyle name="40 % - Akzent4 5 2 2 2 3" xfId="8689" xr:uid="{00000000-0005-0000-0000-0000D5070000}"/>
    <cellStyle name="40 % - Akzent4 5 2 2 3" xfId="5795" xr:uid="{00000000-0005-0000-0000-0000D4070000}"/>
    <cellStyle name="40 % - Akzent4 5 2 2 4" xfId="8688" xr:uid="{00000000-0005-0000-0000-0000D4070000}"/>
    <cellStyle name="40 % - Akzent4 5 2 3" xfId="2007" xr:uid="{00000000-0005-0000-0000-0000D6070000}"/>
    <cellStyle name="40 % - Akzent4 5 2 3 2" xfId="2008" xr:uid="{00000000-0005-0000-0000-0000D7070000}"/>
    <cellStyle name="40 % - Akzent4 5 2 3 2 2" xfId="5798" xr:uid="{00000000-0005-0000-0000-0000D7070000}"/>
    <cellStyle name="40 % - Akzent4 5 2 3 2 3" xfId="8691" xr:uid="{00000000-0005-0000-0000-0000D7070000}"/>
    <cellStyle name="40 % - Akzent4 5 2 3 3" xfId="5797" xr:uid="{00000000-0005-0000-0000-0000D6070000}"/>
    <cellStyle name="40 % - Akzent4 5 2 3 4" xfId="8690" xr:uid="{00000000-0005-0000-0000-0000D6070000}"/>
    <cellStyle name="40 % - Akzent4 5 2 4" xfId="2009" xr:uid="{00000000-0005-0000-0000-0000D8070000}"/>
    <cellStyle name="40 % - Akzent4 5 2 4 2" xfId="5799" xr:uid="{00000000-0005-0000-0000-0000D8070000}"/>
    <cellStyle name="40 % - Akzent4 5 2 4 3" xfId="8692" xr:uid="{00000000-0005-0000-0000-0000D8070000}"/>
    <cellStyle name="40 % - Akzent4 5 2 5" xfId="5794" xr:uid="{00000000-0005-0000-0000-0000D3070000}"/>
    <cellStyle name="40 % - Akzent4 5 2 6" xfId="8687" xr:uid="{00000000-0005-0000-0000-0000D3070000}"/>
    <cellStyle name="40 % - Akzent4 5 3" xfId="2010" xr:uid="{00000000-0005-0000-0000-0000D9070000}"/>
    <cellStyle name="40 % - Akzent4 5 3 2" xfId="2011" xr:uid="{00000000-0005-0000-0000-0000DA070000}"/>
    <cellStyle name="40 % - Akzent4 5 3 2 2" xfId="2012" xr:uid="{00000000-0005-0000-0000-0000DB070000}"/>
    <cellStyle name="40 % - Akzent4 5 3 2 2 2" xfId="5802" xr:uid="{00000000-0005-0000-0000-0000DB070000}"/>
    <cellStyle name="40 % - Akzent4 5 3 2 2 3" xfId="8695" xr:uid="{00000000-0005-0000-0000-0000DB070000}"/>
    <cellStyle name="40 % - Akzent4 5 3 2 3" xfId="5801" xr:uid="{00000000-0005-0000-0000-0000DA070000}"/>
    <cellStyle name="40 % - Akzent4 5 3 2 4" xfId="8694" xr:uid="{00000000-0005-0000-0000-0000DA070000}"/>
    <cellStyle name="40 % - Akzent4 5 3 3" xfId="2013" xr:uid="{00000000-0005-0000-0000-0000DC070000}"/>
    <cellStyle name="40 % - Akzent4 5 3 3 2" xfId="2014" xr:uid="{00000000-0005-0000-0000-0000DD070000}"/>
    <cellStyle name="40 % - Akzent4 5 3 3 2 2" xfId="5804" xr:uid="{00000000-0005-0000-0000-0000DD070000}"/>
    <cellStyle name="40 % - Akzent4 5 3 3 2 3" xfId="8697" xr:uid="{00000000-0005-0000-0000-0000DD070000}"/>
    <cellStyle name="40 % - Akzent4 5 3 3 3" xfId="5803" xr:uid="{00000000-0005-0000-0000-0000DC070000}"/>
    <cellStyle name="40 % - Akzent4 5 3 3 4" xfId="8696" xr:uid="{00000000-0005-0000-0000-0000DC070000}"/>
    <cellStyle name="40 % - Akzent4 5 3 4" xfId="2015" xr:uid="{00000000-0005-0000-0000-0000DE070000}"/>
    <cellStyle name="40 % - Akzent4 5 3 4 2" xfId="5805" xr:uid="{00000000-0005-0000-0000-0000DE070000}"/>
    <cellStyle name="40 % - Akzent4 5 3 4 3" xfId="8698" xr:uid="{00000000-0005-0000-0000-0000DE070000}"/>
    <cellStyle name="40 % - Akzent4 5 3 5" xfId="5800" xr:uid="{00000000-0005-0000-0000-0000D9070000}"/>
    <cellStyle name="40 % - Akzent4 5 3 6" xfId="8693" xr:uid="{00000000-0005-0000-0000-0000D9070000}"/>
    <cellStyle name="40 % - Akzent4 5 4" xfId="2016" xr:uid="{00000000-0005-0000-0000-0000DF070000}"/>
    <cellStyle name="40 % - Akzent4 5 4 2" xfId="2017" xr:uid="{00000000-0005-0000-0000-0000E0070000}"/>
    <cellStyle name="40 % - Akzent4 5 4 2 2" xfId="5807" xr:uid="{00000000-0005-0000-0000-0000E0070000}"/>
    <cellStyle name="40 % - Akzent4 5 4 2 3" xfId="8700" xr:uid="{00000000-0005-0000-0000-0000E0070000}"/>
    <cellStyle name="40 % - Akzent4 5 4 3" xfId="5806" xr:uid="{00000000-0005-0000-0000-0000DF070000}"/>
    <cellStyle name="40 % - Akzent4 5 4 4" xfId="8699" xr:uid="{00000000-0005-0000-0000-0000DF070000}"/>
    <cellStyle name="40 % - Akzent4 5 5" xfId="2018" xr:uid="{00000000-0005-0000-0000-0000E1070000}"/>
    <cellStyle name="40 % - Akzent4 5 5 2" xfId="2019" xr:uid="{00000000-0005-0000-0000-0000E2070000}"/>
    <cellStyle name="40 % - Akzent4 5 5 2 2" xfId="5809" xr:uid="{00000000-0005-0000-0000-0000E2070000}"/>
    <cellStyle name="40 % - Akzent4 5 5 2 3" xfId="8702" xr:uid="{00000000-0005-0000-0000-0000E2070000}"/>
    <cellStyle name="40 % - Akzent4 5 5 3" xfId="5808" xr:uid="{00000000-0005-0000-0000-0000E1070000}"/>
    <cellStyle name="40 % - Akzent4 5 5 4" xfId="8701" xr:uid="{00000000-0005-0000-0000-0000E1070000}"/>
    <cellStyle name="40 % - Akzent4 5 6" xfId="2020" xr:uid="{00000000-0005-0000-0000-0000E3070000}"/>
    <cellStyle name="40 % - Akzent4 5 6 2" xfId="5810" xr:uid="{00000000-0005-0000-0000-0000E3070000}"/>
    <cellStyle name="40 % - Akzent4 5 6 3" xfId="8703" xr:uid="{00000000-0005-0000-0000-0000E3070000}"/>
    <cellStyle name="40 % - Akzent4 5 7" xfId="5793" xr:uid="{00000000-0005-0000-0000-0000D2070000}"/>
    <cellStyle name="40 % - Akzent4 5 8" xfId="8686" xr:uid="{00000000-0005-0000-0000-0000D2070000}"/>
    <cellStyle name="40 % - Akzent4 6" xfId="2021" xr:uid="{00000000-0005-0000-0000-0000E4070000}"/>
    <cellStyle name="40 % - Akzent4 6 2" xfId="2022" xr:uid="{00000000-0005-0000-0000-0000E5070000}"/>
    <cellStyle name="40 % - Akzent4 6 2 2" xfId="2023" xr:uid="{00000000-0005-0000-0000-0000E6070000}"/>
    <cellStyle name="40 % - Akzent4 6 2 2 2" xfId="2024" xr:uid="{00000000-0005-0000-0000-0000E7070000}"/>
    <cellStyle name="40 % - Akzent4 6 2 2 2 2" xfId="5814" xr:uid="{00000000-0005-0000-0000-0000E7070000}"/>
    <cellStyle name="40 % - Akzent4 6 2 2 2 3" xfId="8707" xr:uid="{00000000-0005-0000-0000-0000E7070000}"/>
    <cellStyle name="40 % - Akzent4 6 2 2 3" xfId="5813" xr:uid="{00000000-0005-0000-0000-0000E6070000}"/>
    <cellStyle name="40 % - Akzent4 6 2 2 4" xfId="8706" xr:uid="{00000000-0005-0000-0000-0000E6070000}"/>
    <cellStyle name="40 % - Akzent4 6 2 3" xfId="2025" xr:uid="{00000000-0005-0000-0000-0000E8070000}"/>
    <cellStyle name="40 % - Akzent4 6 2 3 2" xfId="2026" xr:uid="{00000000-0005-0000-0000-0000E9070000}"/>
    <cellStyle name="40 % - Akzent4 6 2 3 2 2" xfId="5816" xr:uid="{00000000-0005-0000-0000-0000E9070000}"/>
    <cellStyle name="40 % - Akzent4 6 2 3 2 3" xfId="8709" xr:uid="{00000000-0005-0000-0000-0000E9070000}"/>
    <cellStyle name="40 % - Akzent4 6 2 3 3" xfId="5815" xr:uid="{00000000-0005-0000-0000-0000E8070000}"/>
    <cellStyle name="40 % - Akzent4 6 2 3 4" xfId="8708" xr:uid="{00000000-0005-0000-0000-0000E8070000}"/>
    <cellStyle name="40 % - Akzent4 6 2 4" xfId="2027" xr:uid="{00000000-0005-0000-0000-0000EA070000}"/>
    <cellStyle name="40 % - Akzent4 6 2 4 2" xfId="5817" xr:uid="{00000000-0005-0000-0000-0000EA070000}"/>
    <cellStyle name="40 % - Akzent4 6 2 4 3" xfId="8710" xr:uid="{00000000-0005-0000-0000-0000EA070000}"/>
    <cellStyle name="40 % - Akzent4 6 2 5" xfId="5812" xr:uid="{00000000-0005-0000-0000-0000E5070000}"/>
    <cellStyle name="40 % - Akzent4 6 2 6" xfId="8705" xr:uid="{00000000-0005-0000-0000-0000E5070000}"/>
    <cellStyle name="40 % - Akzent4 6 3" xfId="2028" xr:uid="{00000000-0005-0000-0000-0000EB070000}"/>
    <cellStyle name="40 % - Akzent4 6 3 2" xfId="2029" xr:uid="{00000000-0005-0000-0000-0000EC070000}"/>
    <cellStyle name="40 % - Akzent4 6 3 2 2" xfId="2030" xr:uid="{00000000-0005-0000-0000-0000ED070000}"/>
    <cellStyle name="40 % - Akzent4 6 3 2 2 2" xfId="5820" xr:uid="{00000000-0005-0000-0000-0000ED070000}"/>
    <cellStyle name="40 % - Akzent4 6 3 2 2 3" xfId="8713" xr:uid="{00000000-0005-0000-0000-0000ED070000}"/>
    <cellStyle name="40 % - Akzent4 6 3 2 3" xfId="5819" xr:uid="{00000000-0005-0000-0000-0000EC070000}"/>
    <cellStyle name="40 % - Akzent4 6 3 2 4" xfId="8712" xr:uid="{00000000-0005-0000-0000-0000EC070000}"/>
    <cellStyle name="40 % - Akzent4 6 3 3" xfId="2031" xr:uid="{00000000-0005-0000-0000-0000EE070000}"/>
    <cellStyle name="40 % - Akzent4 6 3 3 2" xfId="2032" xr:uid="{00000000-0005-0000-0000-0000EF070000}"/>
    <cellStyle name="40 % - Akzent4 6 3 3 2 2" xfId="5822" xr:uid="{00000000-0005-0000-0000-0000EF070000}"/>
    <cellStyle name="40 % - Akzent4 6 3 3 2 3" xfId="8715" xr:uid="{00000000-0005-0000-0000-0000EF070000}"/>
    <cellStyle name="40 % - Akzent4 6 3 3 3" xfId="5821" xr:uid="{00000000-0005-0000-0000-0000EE070000}"/>
    <cellStyle name="40 % - Akzent4 6 3 3 4" xfId="8714" xr:uid="{00000000-0005-0000-0000-0000EE070000}"/>
    <cellStyle name="40 % - Akzent4 6 3 4" xfId="2033" xr:uid="{00000000-0005-0000-0000-0000F0070000}"/>
    <cellStyle name="40 % - Akzent4 6 3 4 2" xfId="5823" xr:uid="{00000000-0005-0000-0000-0000F0070000}"/>
    <cellStyle name="40 % - Akzent4 6 3 4 3" xfId="8716" xr:uid="{00000000-0005-0000-0000-0000F0070000}"/>
    <cellStyle name="40 % - Akzent4 6 3 5" xfId="5818" xr:uid="{00000000-0005-0000-0000-0000EB070000}"/>
    <cellStyle name="40 % - Akzent4 6 3 6" xfId="8711" xr:uid="{00000000-0005-0000-0000-0000EB070000}"/>
    <cellStyle name="40 % - Akzent4 6 4" xfId="2034" xr:uid="{00000000-0005-0000-0000-0000F1070000}"/>
    <cellStyle name="40 % - Akzent4 6 4 2" xfId="2035" xr:uid="{00000000-0005-0000-0000-0000F2070000}"/>
    <cellStyle name="40 % - Akzent4 6 4 2 2" xfId="5825" xr:uid="{00000000-0005-0000-0000-0000F2070000}"/>
    <cellStyle name="40 % - Akzent4 6 4 2 3" xfId="8718" xr:uid="{00000000-0005-0000-0000-0000F2070000}"/>
    <cellStyle name="40 % - Akzent4 6 4 3" xfId="5824" xr:uid="{00000000-0005-0000-0000-0000F1070000}"/>
    <cellStyle name="40 % - Akzent4 6 4 4" xfId="8717" xr:uid="{00000000-0005-0000-0000-0000F1070000}"/>
    <cellStyle name="40 % - Akzent4 6 5" xfId="2036" xr:uid="{00000000-0005-0000-0000-0000F3070000}"/>
    <cellStyle name="40 % - Akzent4 6 5 2" xfId="2037" xr:uid="{00000000-0005-0000-0000-0000F4070000}"/>
    <cellStyle name="40 % - Akzent4 6 5 2 2" xfId="5827" xr:uid="{00000000-0005-0000-0000-0000F4070000}"/>
    <cellStyle name="40 % - Akzent4 6 5 2 3" xfId="8720" xr:uid="{00000000-0005-0000-0000-0000F4070000}"/>
    <cellStyle name="40 % - Akzent4 6 5 3" xfId="5826" xr:uid="{00000000-0005-0000-0000-0000F3070000}"/>
    <cellStyle name="40 % - Akzent4 6 5 4" xfId="8719" xr:uid="{00000000-0005-0000-0000-0000F3070000}"/>
    <cellStyle name="40 % - Akzent4 6 6" xfId="2038" xr:uid="{00000000-0005-0000-0000-0000F5070000}"/>
    <cellStyle name="40 % - Akzent4 6 6 2" xfId="5828" xr:uid="{00000000-0005-0000-0000-0000F5070000}"/>
    <cellStyle name="40 % - Akzent4 6 6 3" xfId="8721" xr:uid="{00000000-0005-0000-0000-0000F5070000}"/>
    <cellStyle name="40 % - Akzent4 6 7" xfId="5811" xr:uid="{00000000-0005-0000-0000-0000E4070000}"/>
    <cellStyle name="40 % - Akzent4 6 8" xfId="8704" xr:uid="{00000000-0005-0000-0000-0000E4070000}"/>
    <cellStyle name="40 % - Akzent4 7" xfId="2039" xr:uid="{00000000-0005-0000-0000-0000F6070000}"/>
    <cellStyle name="40 % - Akzent4 7 2" xfId="2040" xr:uid="{00000000-0005-0000-0000-0000F7070000}"/>
    <cellStyle name="40 % - Akzent4 7 2 2" xfId="2041" xr:uid="{00000000-0005-0000-0000-0000F8070000}"/>
    <cellStyle name="40 % - Akzent4 7 2 2 2" xfId="2042" xr:uid="{00000000-0005-0000-0000-0000F9070000}"/>
    <cellStyle name="40 % - Akzent4 7 2 2 2 2" xfId="5832" xr:uid="{00000000-0005-0000-0000-0000F9070000}"/>
    <cellStyle name="40 % - Akzent4 7 2 2 2 3" xfId="8725" xr:uid="{00000000-0005-0000-0000-0000F9070000}"/>
    <cellStyle name="40 % - Akzent4 7 2 2 3" xfId="5831" xr:uid="{00000000-0005-0000-0000-0000F8070000}"/>
    <cellStyle name="40 % - Akzent4 7 2 2 4" xfId="8724" xr:uid="{00000000-0005-0000-0000-0000F8070000}"/>
    <cellStyle name="40 % - Akzent4 7 2 3" xfId="2043" xr:uid="{00000000-0005-0000-0000-0000FA070000}"/>
    <cellStyle name="40 % - Akzent4 7 2 3 2" xfId="2044" xr:uid="{00000000-0005-0000-0000-0000FB070000}"/>
    <cellStyle name="40 % - Akzent4 7 2 3 2 2" xfId="5834" xr:uid="{00000000-0005-0000-0000-0000FB070000}"/>
    <cellStyle name="40 % - Akzent4 7 2 3 2 3" xfId="8727" xr:uid="{00000000-0005-0000-0000-0000FB070000}"/>
    <cellStyle name="40 % - Akzent4 7 2 3 3" xfId="5833" xr:uid="{00000000-0005-0000-0000-0000FA070000}"/>
    <cellStyle name="40 % - Akzent4 7 2 3 4" xfId="8726" xr:uid="{00000000-0005-0000-0000-0000FA070000}"/>
    <cellStyle name="40 % - Akzent4 7 2 4" xfId="2045" xr:uid="{00000000-0005-0000-0000-0000FC070000}"/>
    <cellStyle name="40 % - Akzent4 7 2 4 2" xfId="5835" xr:uid="{00000000-0005-0000-0000-0000FC070000}"/>
    <cellStyle name="40 % - Akzent4 7 2 4 3" xfId="8728" xr:uid="{00000000-0005-0000-0000-0000FC070000}"/>
    <cellStyle name="40 % - Akzent4 7 2 5" xfId="5830" xr:uid="{00000000-0005-0000-0000-0000F7070000}"/>
    <cellStyle name="40 % - Akzent4 7 2 6" xfId="8723" xr:uid="{00000000-0005-0000-0000-0000F7070000}"/>
    <cellStyle name="40 % - Akzent4 7 3" xfId="2046" xr:uid="{00000000-0005-0000-0000-0000FD070000}"/>
    <cellStyle name="40 % - Akzent4 7 3 2" xfId="2047" xr:uid="{00000000-0005-0000-0000-0000FE070000}"/>
    <cellStyle name="40 % - Akzent4 7 3 2 2" xfId="5837" xr:uid="{00000000-0005-0000-0000-0000FE070000}"/>
    <cellStyle name="40 % - Akzent4 7 3 2 3" xfId="8730" xr:uid="{00000000-0005-0000-0000-0000FE070000}"/>
    <cellStyle name="40 % - Akzent4 7 3 3" xfId="5836" xr:uid="{00000000-0005-0000-0000-0000FD070000}"/>
    <cellStyle name="40 % - Akzent4 7 3 4" xfId="8729" xr:uid="{00000000-0005-0000-0000-0000FD070000}"/>
    <cellStyle name="40 % - Akzent4 7 4" xfId="2048" xr:uid="{00000000-0005-0000-0000-0000FF070000}"/>
    <cellStyle name="40 % - Akzent4 7 4 2" xfId="2049" xr:uid="{00000000-0005-0000-0000-000000080000}"/>
    <cellStyle name="40 % - Akzent4 7 4 2 2" xfId="5839" xr:uid="{00000000-0005-0000-0000-000000080000}"/>
    <cellStyle name="40 % - Akzent4 7 4 2 3" xfId="8732" xr:uid="{00000000-0005-0000-0000-000000080000}"/>
    <cellStyle name="40 % - Akzent4 7 4 3" xfId="5838" xr:uid="{00000000-0005-0000-0000-0000FF070000}"/>
    <cellStyle name="40 % - Akzent4 7 4 4" xfId="8731" xr:uid="{00000000-0005-0000-0000-0000FF070000}"/>
    <cellStyle name="40 % - Akzent4 7 5" xfId="2050" xr:uid="{00000000-0005-0000-0000-000001080000}"/>
    <cellStyle name="40 % - Akzent4 7 5 2" xfId="5840" xr:uid="{00000000-0005-0000-0000-000001080000}"/>
    <cellStyle name="40 % - Akzent4 7 5 3" xfId="8733" xr:uid="{00000000-0005-0000-0000-000001080000}"/>
    <cellStyle name="40 % - Akzent4 7 6" xfId="5829" xr:uid="{00000000-0005-0000-0000-0000F6070000}"/>
    <cellStyle name="40 % - Akzent4 7 7" xfId="8722" xr:uid="{00000000-0005-0000-0000-0000F6070000}"/>
    <cellStyle name="40 % - Akzent4 8" xfId="2051" xr:uid="{00000000-0005-0000-0000-000002080000}"/>
    <cellStyle name="40 % - Akzent4 8 2" xfId="2052" xr:uid="{00000000-0005-0000-0000-000003080000}"/>
    <cellStyle name="40 % - Akzent4 8 2 2" xfId="2053" xr:uid="{00000000-0005-0000-0000-000004080000}"/>
    <cellStyle name="40 % - Akzent4 8 2 2 2" xfId="5843" xr:uid="{00000000-0005-0000-0000-000004080000}"/>
    <cellStyle name="40 % - Akzent4 8 2 2 3" xfId="8736" xr:uid="{00000000-0005-0000-0000-000004080000}"/>
    <cellStyle name="40 % - Akzent4 8 2 3" xfId="5842" xr:uid="{00000000-0005-0000-0000-000003080000}"/>
    <cellStyle name="40 % - Akzent4 8 2 4" xfId="8735" xr:uid="{00000000-0005-0000-0000-000003080000}"/>
    <cellStyle name="40 % - Akzent4 8 3" xfId="2054" xr:uid="{00000000-0005-0000-0000-000005080000}"/>
    <cellStyle name="40 % - Akzent4 8 3 2" xfId="2055" xr:uid="{00000000-0005-0000-0000-000006080000}"/>
    <cellStyle name="40 % - Akzent4 8 3 2 2" xfId="5845" xr:uid="{00000000-0005-0000-0000-000006080000}"/>
    <cellStyle name="40 % - Akzent4 8 3 2 3" xfId="8738" xr:uid="{00000000-0005-0000-0000-000006080000}"/>
    <cellStyle name="40 % - Akzent4 8 3 3" xfId="5844" xr:uid="{00000000-0005-0000-0000-000005080000}"/>
    <cellStyle name="40 % - Akzent4 8 3 4" xfId="8737" xr:uid="{00000000-0005-0000-0000-000005080000}"/>
    <cellStyle name="40 % - Akzent4 8 4" xfId="2056" xr:uid="{00000000-0005-0000-0000-000007080000}"/>
    <cellStyle name="40 % - Akzent4 8 4 2" xfId="5846" xr:uid="{00000000-0005-0000-0000-000007080000}"/>
    <cellStyle name="40 % - Akzent4 8 4 3" xfId="8739" xr:uid="{00000000-0005-0000-0000-000007080000}"/>
    <cellStyle name="40 % - Akzent4 8 5" xfId="5841" xr:uid="{00000000-0005-0000-0000-000002080000}"/>
    <cellStyle name="40 % - Akzent4 8 6" xfId="8734" xr:uid="{00000000-0005-0000-0000-000002080000}"/>
    <cellStyle name="40 % - Akzent4 9" xfId="2057" xr:uid="{00000000-0005-0000-0000-000008080000}"/>
    <cellStyle name="40 % - Akzent4 9 2" xfId="2058" xr:uid="{00000000-0005-0000-0000-000009080000}"/>
    <cellStyle name="40 % - Akzent4 9 2 2" xfId="2059" xr:uid="{00000000-0005-0000-0000-00000A080000}"/>
    <cellStyle name="40 % - Akzent4 9 2 2 2" xfId="5849" xr:uid="{00000000-0005-0000-0000-00000A080000}"/>
    <cellStyle name="40 % - Akzent4 9 2 2 3" xfId="8742" xr:uid="{00000000-0005-0000-0000-00000A080000}"/>
    <cellStyle name="40 % - Akzent4 9 2 3" xfId="5848" xr:uid="{00000000-0005-0000-0000-000009080000}"/>
    <cellStyle name="40 % - Akzent4 9 2 4" xfId="8741" xr:uid="{00000000-0005-0000-0000-000009080000}"/>
    <cellStyle name="40 % - Akzent4 9 3" xfId="2060" xr:uid="{00000000-0005-0000-0000-00000B080000}"/>
    <cellStyle name="40 % - Akzent4 9 3 2" xfId="2061" xr:uid="{00000000-0005-0000-0000-00000C080000}"/>
    <cellStyle name="40 % - Akzent4 9 3 2 2" xfId="5851" xr:uid="{00000000-0005-0000-0000-00000C080000}"/>
    <cellStyle name="40 % - Akzent4 9 3 2 3" xfId="8744" xr:uid="{00000000-0005-0000-0000-00000C080000}"/>
    <cellStyle name="40 % - Akzent4 9 3 3" xfId="5850" xr:uid="{00000000-0005-0000-0000-00000B080000}"/>
    <cellStyle name="40 % - Akzent4 9 3 4" xfId="8743" xr:uid="{00000000-0005-0000-0000-00000B080000}"/>
    <cellStyle name="40 % - Akzent4 9 4" xfId="2062" xr:uid="{00000000-0005-0000-0000-00000D080000}"/>
    <cellStyle name="40 % - Akzent4 9 4 2" xfId="5852" xr:uid="{00000000-0005-0000-0000-00000D080000}"/>
    <cellStyle name="40 % - Akzent4 9 4 3" xfId="8745" xr:uid="{00000000-0005-0000-0000-00000D080000}"/>
    <cellStyle name="40 % - Akzent4 9 5" xfId="5847" xr:uid="{00000000-0005-0000-0000-000008080000}"/>
    <cellStyle name="40 % - Akzent4 9 6" xfId="8740" xr:uid="{00000000-0005-0000-0000-000008080000}"/>
    <cellStyle name="40 % - Akzent5" xfId="2063" builtinId="47" customBuiltin="1"/>
    <cellStyle name="40 % - Akzent5 10" xfId="2064" xr:uid="{00000000-0005-0000-0000-00000F080000}"/>
    <cellStyle name="40 % - Akzent5 10 2" xfId="2065" xr:uid="{00000000-0005-0000-0000-000010080000}"/>
    <cellStyle name="40 % - Akzent5 10 2 2" xfId="5855" xr:uid="{00000000-0005-0000-0000-000010080000}"/>
    <cellStyle name="40 % - Akzent5 10 2 3" xfId="8748" xr:uid="{00000000-0005-0000-0000-000010080000}"/>
    <cellStyle name="40 % - Akzent5 10 3" xfId="5854" xr:uid="{00000000-0005-0000-0000-00000F080000}"/>
    <cellStyle name="40 % - Akzent5 10 4" xfId="8747" xr:uid="{00000000-0005-0000-0000-00000F080000}"/>
    <cellStyle name="40 % - Akzent5 11" xfId="2066" xr:uid="{00000000-0005-0000-0000-000011080000}"/>
    <cellStyle name="40 % - Akzent5 11 2" xfId="2067" xr:uid="{00000000-0005-0000-0000-000012080000}"/>
    <cellStyle name="40 % - Akzent5 11 2 2" xfId="5857" xr:uid="{00000000-0005-0000-0000-000012080000}"/>
    <cellStyle name="40 % - Akzent5 11 2 3" xfId="8750" xr:uid="{00000000-0005-0000-0000-000012080000}"/>
    <cellStyle name="40 % - Akzent5 11 3" xfId="5856" xr:uid="{00000000-0005-0000-0000-000011080000}"/>
    <cellStyle name="40 % - Akzent5 11 4" xfId="8749" xr:uid="{00000000-0005-0000-0000-000011080000}"/>
    <cellStyle name="40 % - Akzent5 12" xfId="2068" xr:uid="{00000000-0005-0000-0000-000013080000}"/>
    <cellStyle name="40 % - Akzent5 12 2" xfId="2069" xr:uid="{00000000-0005-0000-0000-000014080000}"/>
    <cellStyle name="40 % - Akzent5 12 2 2" xfId="5859" xr:uid="{00000000-0005-0000-0000-000014080000}"/>
    <cellStyle name="40 % - Akzent5 12 2 3" xfId="8752" xr:uid="{00000000-0005-0000-0000-000014080000}"/>
    <cellStyle name="40 % - Akzent5 12 3" xfId="5858" xr:uid="{00000000-0005-0000-0000-000013080000}"/>
    <cellStyle name="40 % - Akzent5 12 4" xfId="8751" xr:uid="{00000000-0005-0000-0000-000013080000}"/>
    <cellStyle name="40 % - Akzent5 13" xfId="2070" xr:uid="{00000000-0005-0000-0000-000015080000}"/>
    <cellStyle name="40 % - Akzent5 13 2" xfId="2071" xr:uid="{00000000-0005-0000-0000-000016080000}"/>
    <cellStyle name="40 % - Akzent5 13 2 2" xfId="5861" xr:uid="{00000000-0005-0000-0000-000016080000}"/>
    <cellStyle name="40 % - Akzent5 13 2 3" xfId="8754" xr:uid="{00000000-0005-0000-0000-000016080000}"/>
    <cellStyle name="40 % - Akzent5 13 3" xfId="5860" xr:uid="{00000000-0005-0000-0000-000015080000}"/>
    <cellStyle name="40 % - Akzent5 13 4" xfId="8753" xr:uid="{00000000-0005-0000-0000-000015080000}"/>
    <cellStyle name="40 % - Akzent5 14" xfId="2072" xr:uid="{00000000-0005-0000-0000-000017080000}"/>
    <cellStyle name="40 % - Akzent5 14 2" xfId="5862" xr:uid="{00000000-0005-0000-0000-000017080000}"/>
    <cellStyle name="40 % - Akzent5 14 3" xfId="8755" xr:uid="{00000000-0005-0000-0000-000017080000}"/>
    <cellStyle name="40 % - Akzent5 15" xfId="5853" xr:uid="{00000000-0005-0000-0000-0000E3160000}"/>
    <cellStyle name="40 % - Akzent5 16" xfId="8746" xr:uid="{00000000-0005-0000-0000-000030220000}"/>
    <cellStyle name="40 % - Akzent5 2" xfId="2073" xr:uid="{00000000-0005-0000-0000-000018080000}"/>
    <cellStyle name="40 % - Akzent5 2 10" xfId="5863" xr:uid="{00000000-0005-0000-0000-000018080000}"/>
    <cellStyle name="40 % - Akzent5 2 11" xfId="8756" xr:uid="{00000000-0005-0000-0000-000018080000}"/>
    <cellStyle name="40 % - Akzent5 2 2" xfId="2074" xr:uid="{00000000-0005-0000-0000-000019080000}"/>
    <cellStyle name="40 % - Akzent5 2 2 2" xfId="2075" xr:uid="{00000000-0005-0000-0000-00001A080000}"/>
    <cellStyle name="40 % - Akzent5 2 2 2 2" xfId="2076" xr:uid="{00000000-0005-0000-0000-00001B080000}"/>
    <cellStyle name="40 % - Akzent5 2 2 2 2 2" xfId="2077" xr:uid="{00000000-0005-0000-0000-00001C080000}"/>
    <cellStyle name="40 % - Akzent5 2 2 2 2 2 2" xfId="2078" xr:uid="{00000000-0005-0000-0000-00001D080000}"/>
    <cellStyle name="40 % - Akzent5 2 2 2 2 2 2 2" xfId="5867" xr:uid="{00000000-0005-0000-0000-00001D080000}"/>
    <cellStyle name="40 % - Akzent5 2 2 2 2 2 2 3" xfId="8760" xr:uid="{00000000-0005-0000-0000-00001D080000}"/>
    <cellStyle name="40 % - Akzent5 2 2 2 2 2 3" xfId="5866" xr:uid="{00000000-0005-0000-0000-00001C080000}"/>
    <cellStyle name="40 % - Akzent5 2 2 2 2 2 4" xfId="8759" xr:uid="{00000000-0005-0000-0000-00001C080000}"/>
    <cellStyle name="40 % - Akzent5 2 2 2 2 3" xfId="2079" xr:uid="{00000000-0005-0000-0000-00001E080000}"/>
    <cellStyle name="40 % - Akzent5 2 2 2 2 3 2" xfId="2080" xr:uid="{00000000-0005-0000-0000-00001F080000}"/>
    <cellStyle name="40 % - Akzent5 2 2 2 2 3 2 2" xfId="5869" xr:uid="{00000000-0005-0000-0000-00001F080000}"/>
    <cellStyle name="40 % - Akzent5 2 2 2 2 3 2 3" xfId="8762" xr:uid="{00000000-0005-0000-0000-00001F080000}"/>
    <cellStyle name="40 % - Akzent5 2 2 2 2 3 3" xfId="5868" xr:uid="{00000000-0005-0000-0000-00001E080000}"/>
    <cellStyle name="40 % - Akzent5 2 2 2 2 3 4" xfId="8761" xr:uid="{00000000-0005-0000-0000-00001E080000}"/>
    <cellStyle name="40 % - Akzent5 2 2 2 2 4" xfId="2081" xr:uid="{00000000-0005-0000-0000-000020080000}"/>
    <cellStyle name="40 % - Akzent5 2 2 2 2 4 2" xfId="5870" xr:uid="{00000000-0005-0000-0000-000020080000}"/>
    <cellStyle name="40 % - Akzent5 2 2 2 2 4 3" xfId="8763" xr:uid="{00000000-0005-0000-0000-000020080000}"/>
    <cellStyle name="40 % - Akzent5 2 2 2 2 5" xfId="5865" xr:uid="{00000000-0005-0000-0000-00001B080000}"/>
    <cellStyle name="40 % - Akzent5 2 2 2 2 6" xfId="8758" xr:uid="{00000000-0005-0000-0000-00001B080000}"/>
    <cellStyle name="40 % - Akzent5 2 2 2 3" xfId="2082" xr:uid="{00000000-0005-0000-0000-000021080000}"/>
    <cellStyle name="40 % - Akzent5 2 2 2 3 2" xfId="2083" xr:uid="{00000000-0005-0000-0000-000022080000}"/>
    <cellStyle name="40 % - Akzent5 2 2 2 3 2 2" xfId="2084" xr:uid="{00000000-0005-0000-0000-000023080000}"/>
    <cellStyle name="40 % - Akzent5 2 2 2 3 2 2 2" xfId="5873" xr:uid="{00000000-0005-0000-0000-000023080000}"/>
    <cellStyle name="40 % - Akzent5 2 2 2 3 2 2 3" xfId="8766" xr:uid="{00000000-0005-0000-0000-000023080000}"/>
    <cellStyle name="40 % - Akzent5 2 2 2 3 2 3" xfId="5872" xr:uid="{00000000-0005-0000-0000-000022080000}"/>
    <cellStyle name="40 % - Akzent5 2 2 2 3 2 4" xfId="8765" xr:uid="{00000000-0005-0000-0000-000022080000}"/>
    <cellStyle name="40 % - Akzent5 2 2 2 3 3" xfId="2085" xr:uid="{00000000-0005-0000-0000-000024080000}"/>
    <cellStyle name="40 % - Akzent5 2 2 2 3 3 2" xfId="2086" xr:uid="{00000000-0005-0000-0000-000025080000}"/>
    <cellStyle name="40 % - Akzent5 2 2 2 3 3 2 2" xfId="5875" xr:uid="{00000000-0005-0000-0000-000025080000}"/>
    <cellStyle name="40 % - Akzent5 2 2 2 3 3 2 3" xfId="8768" xr:uid="{00000000-0005-0000-0000-000025080000}"/>
    <cellStyle name="40 % - Akzent5 2 2 2 3 3 3" xfId="5874" xr:uid="{00000000-0005-0000-0000-000024080000}"/>
    <cellStyle name="40 % - Akzent5 2 2 2 3 3 4" xfId="8767" xr:uid="{00000000-0005-0000-0000-000024080000}"/>
    <cellStyle name="40 % - Akzent5 2 2 2 3 4" xfId="2087" xr:uid="{00000000-0005-0000-0000-000026080000}"/>
    <cellStyle name="40 % - Akzent5 2 2 2 3 4 2" xfId="5876" xr:uid="{00000000-0005-0000-0000-000026080000}"/>
    <cellStyle name="40 % - Akzent5 2 2 2 3 4 3" xfId="8769" xr:uid="{00000000-0005-0000-0000-000026080000}"/>
    <cellStyle name="40 % - Akzent5 2 2 2 3 5" xfId="5871" xr:uid="{00000000-0005-0000-0000-000021080000}"/>
    <cellStyle name="40 % - Akzent5 2 2 2 3 6" xfId="8764" xr:uid="{00000000-0005-0000-0000-000021080000}"/>
    <cellStyle name="40 % - Akzent5 2 2 2 4" xfId="2088" xr:uid="{00000000-0005-0000-0000-000027080000}"/>
    <cellStyle name="40 % - Akzent5 2 2 2 4 2" xfId="2089" xr:uid="{00000000-0005-0000-0000-000028080000}"/>
    <cellStyle name="40 % - Akzent5 2 2 2 4 2 2" xfId="5878" xr:uid="{00000000-0005-0000-0000-000028080000}"/>
    <cellStyle name="40 % - Akzent5 2 2 2 4 2 3" xfId="8771" xr:uid="{00000000-0005-0000-0000-000028080000}"/>
    <cellStyle name="40 % - Akzent5 2 2 2 4 3" xfId="5877" xr:uid="{00000000-0005-0000-0000-000027080000}"/>
    <cellStyle name="40 % - Akzent5 2 2 2 4 4" xfId="8770" xr:uid="{00000000-0005-0000-0000-000027080000}"/>
    <cellStyle name="40 % - Akzent5 2 2 2 5" xfId="2090" xr:uid="{00000000-0005-0000-0000-000029080000}"/>
    <cellStyle name="40 % - Akzent5 2 2 2 5 2" xfId="2091" xr:uid="{00000000-0005-0000-0000-00002A080000}"/>
    <cellStyle name="40 % - Akzent5 2 2 2 5 2 2" xfId="5880" xr:uid="{00000000-0005-0000-0000-00002A080000}"/>
    <cellStyle name="40 % - Akzent5 2 2 2 5 2 3" xfId="8773" xr:uid="{00000000-0005-0000-0000-00002A080000}"/>
    <cellStyle name="40 % - Akzent5 2 2 2 5 3" xfId="5879" xr:uid="{00000000-0005-0000-0000-000029080000}"/>
    <cellStyle name="40 % - Akzent5 2 2 2 5 4" xfId="8772" xr:uid="{00000000-0005-0000-0000-000029080000}"/>
    <cellStyle name="40 % - Akzent5 2 2 2 6" xfId="2092" xr:uid="{00000000-0005-0000-0000-00002B080000}"/>
    <cellStyle name="40 % - Akzent5 2 2 2 6 2" xfId="5881" xr:uid="{00000000-0005-0000-0000-00002B080000}"/>
    <cellStyle name="40 % - Akzent5 2 2 2 6 3" xfId="8774" xr:uid="{00000000-0005-0000-0000-00002B080000}"/>
    <cellStyle name="40 % - Akzent5 2 2 2 7" xfId="2093" xr:uid="{00000000-0005-0000-0000-00002C080000}"/>
    <cellStyle name="40 % - Akzent5 2 2 2 8" xfId="5864" xr:uid="{00000000-0005-0000-0000-00001A080000}"/>
    <cellStyle name="40 % - Akzent5 2 2 2 9" xfId="8757" xr:uid="{00000000-0005-0000-0000-00001A080000}"/>
    <cellStyle name="40 % - Akzent5 2 2 3" xfId="2094" xr:uid="{00000000-0005-0000-0000-00002D080000}"/>
    <cellStyle name="40 % - Akzent5 2 2 3 2" xfId="2095" xr:uid="{00000000-0005-0000-0000-00002E080000}"/>
    <cellStyle name="40 % - Akzent5 2 2 3 2 2" xfId="2096" xr:uid="{00000000-0005-0000-0000-00002F080000}"/>
    <cellStyle name="40 % - Akzent5 2 2 3 2 2 2" xfId="5884" xr:uid="{00000000-0005-0000-0000-00002F080000}"/>
    <cellStyle name="40 % - Akzent5 2 2 3 2 2 3" xfId="8777" xr:uid="{00000000-0005-0000-0000-00002F080000}"/>
    <cellStyle name="40 % - Akzent5 2 2 3 2 3" xfId="5883" xr:uid="{00000000-0005-0000-0000-00002E080000}"/>
    <cellStyle name="40 % - Akzent5 2 2 3 2 4" xfId="8776" xr:uid="{00000000-0005-0000-0000-00002E080000}"/>
    <cellStyle name="40 % - Akzent5 2 2 3 3" xfId="2097" xr:uid="{00000000-0005-0000-0000-000030080000}"/>
    <cellStyle name="40 % - Akzent5 2 2 3 3 2" xfId="2098" xr:uid="{00000000-0005-0000-0000-000031080000}"/>
    <cellStyle name="40 % - Akzent5 2 2 3 3 2 2" xfId="5886" xr:uid="{00000000-0005-0000-0000-000031080000}"/>
    <cellStyle name="40 % - Akzent5 2 2 3 3 2 3" xfId="8779" xr:uid="{00000000-0005-0000-0000-000031080000}"/>
    <cellStyle name="40 % - Akzent5 2 2 3 3 3" xfId="5885" xr:uid="{00000000-0005-0000-0000-000030080000}"/>
    <cellStyle name="40 % - Akzent5 2 2 3 3 4" xfId="8778" xr:uid="{00000000-0005-0000-0000-000030080000}"/>
    <cellStyle name="40 % - Akzent5 2 2 3 4" xfId="2099" xr:uid="{00000000-0005-0000-0000-000032080000}"/>
    <cellStyle name="40 % - Akzent5 2 2 3 4 2" xfId="5887" xr:uid="{00000000-0005-0000-0000-000032080000}"/>
    <cellStyle name="40 % - Akzent5 2 2 3 4 3" xfId="8780" xr:uid="{00000000-0005-0000-0000-000032080000}"/>
    <cellStyle name="40 % - Akzent5 2 2 3 5" xfId="5882" xr:uid="{00000000-0005-0000-0000-00002D080000}"/>
    <cellStyle name="40 % - Akzent5 2 2 3 6" xfId="8775" xr:uid="{00000000-0005-0000-0000-00002D080000}"/>
    <cellStyle name="40 % - Akzent5 2 2 4" xfId="2100" xr:uid="{00000000-0005-0000-0000-000033080000}"/>
    <cellStyle name="40 % - Akzent5 2 2 4 2" xfId="2101" xr:uid="{00000000-0005-0000-0000-000034080000}"/>
    <cellStyle name="40 % - Akzent5 2 2 4 2 2" xfId="2102" xr:uid="{00000000-0005-0000-0000-000035080000}"/>
    <cellStyle name="40 % - Akzent5 2 2 4 2 2 2" xfId="5890" xr:uid="{00000000-0005-0000-0000-000035080000}"/>
    <cellStyle name="40 % - Akzent5 2 2 4 2 2 3" xfId="8783" xr:uid="{00000000-0005-0000-0000-000035080000}"/>
    <cellStyle name="40 % - Akzent5 2 2 4 2 3" xfId="5889" xr:uid="{00000000-0005-0000-0000-000034080000}"/>
    <cellStyle name="40 % - Akzent5 2 2 4 2 4" xfId="8782" xr:uid="{00000000-0005-0000-0000-000034080000}"/>
    <cellStyle name="40 % - Akzent5 2 2 4 3" xfId="2103" xr:uid="{00000000-0005-0000-0000-000036080000}"/>
    <cellStyle name="40 % - Akzent5 2 2 4 3 2" xfId="2104" xr:uid="{00000000-0005-0000-0000-000037080000}"/>
    <cellStyle name="40 % - Akzent5 2 2 4 3 2 2" xfId="5892" xr:uid="{00000000-0005-0000-0000-000037080000}"/>
    <cellStyle name="40 % - Akzent5 2 2 4 3 2 3" xfId="8785" xr:uid="{00000000-0005-0000-0000-000037080000}"/>
    <cellStyle name="40 % - Akzent5 2 2 4 3 3" xfId="5891" xr:uid="{00000000-0005-0000-0000-000036080000}"/>
    <cellStyle name="40 % - Akzent5 2 2 4 3 4" xfId="8784" xr:uid="{00000000-0005-0000-0000-000036080000}"/>
    <cellStyle name="40 % - Akzent5 2 2 4 4" xfId="2105" xr:uid="{00000000-0005-0000-0000-000038080000}"/>
    <cellStyle name="40 % - Akzent5 2 2 4 4 2" xfId="5893" xr:uid="{00000000-0005-0000-0000-000038080000}"/>
    <cellStyle name="40 % - Akzent5 2 2 4 4 3" xfId="8786" xr:uid="{00000000-0005-0000-0000-000038080000}"/>
    <cellStyle name="40 % - Akzent5 2 2 4 5" xfId="5888" xr:uid="{00000000-0005-0000-0000-000033080000}"/>
    <cellStyle name="40 % - Akzent5 2 2 4 6" xfId="8781" xr:uid="{00000000-0005-0000-0000-000033080000}"/>
    <cellStyle name="40 % - Akzent5 2 2 5" xfId="2106" xr:uid="{00000000-0005-0000-0000-000039080000}"/>
    <cellStyle name="40 % - Akzent5 2 2 5 2" xfId="2107" xr:uid="{00000000-0005-0000-0000-00003A080000}"/>
    <cellStyle name="40 % - Akzent5 2 2 5 2 2" xfId="5895" xr:uid="{00000000-0005-0000-0000-00003A080000}"/>
    <cellStyle name="40 % - Akzent5 2 2 5 2 3" xfId="8788" xr:uid="{00000000-0005-0000-0000-00003A080000}"/>
    <cellStyle name="40 % - Akzent5 2 2 5 3" xfId="5894" xr:uid="{00000000-0005-0000-0000-000039080000}"/>
    <cellStyle name="40 % - Akzent5 2 2 5 4" xfId="8787" xr:uid="{00000000-0005-0000-0000-000039080000}"/>
    <cellStyle name="40 % - Akzent5 2 2 6" xfId="2108" xr:uid="{00000000-0005-0000-0000-00003B080000}"/>
    <cellStyle name="40 % - Akzent5 2 2 6 2" xfId="2109" xr:uid="{00000000-0005-0000-0000-00003C080000}"/>
    <cellStyle name="40 % - Akzent5 2 2 6 2 2" xfId="5897" xr:uid="{00000000-0005-0000-0000-00003C080000}"/>
    <cellStyle name="40 % - Akzent5 2 2 6 2 3" xfId="8790" xr:uid="{00000000-0005-0000-0000-00003C080000}"/>
    <cellStyle name="40 % - Akzent5 2 2 6 3" xfId="5896" xr:uid="{00000000-0005-0000-0000-00003B080000}"/>
    <cellStyle name="40 % - Akzent5 2 2 6 4" xfId="8789" xr:uid="{00000000-0005-0000-0000-00003B080000}"/>
    <cellStyle name="40 % - Akzent5 2 2 7" xfId="2110" xr:uid="{00000000-0005-0000-0000-00003D080000}"/>
    <cellStyle name="40 % - Akzent5 2 2 7 2" xfId="5898" xr:uid="{00000000-0005-0000-0000-00003D080000}"/>
    <cellStyle name="40 % - Akzent5 2 2 7 3" xfId="8791" xr:uid="{00000000-0005-0000-0000-00003D080000}"/>
    <cellStyle name="40 % - Akzent5 2 2 8" xfId="2111" xr:uid="{00000000-0005-0000-0000-00003E080000}"/>
    <cellStyle name="40 % - Akzent5 2 2 8 2" xfId="5899" xr:uid="{00000000-0005-0000-0000-00003E080000}"/>
    <cellStyle name="40 % - Akzent5 2 2 8 3" xfId="8792" xr:uid="{00000000-0005-0000-0000-00003E080000}"/>
    <cellStyle name="40 % - Akzent5 2 3" xfId="2112" xr:uid="{00000000-0005-0000-0000-00003F080000}"/>
    <cellStyle name="40 % - Akzent5 2 3 2" xfId="2113" xr:uid="{00000000-0005-0000-0000-000040080000}"/>
    <cellStyle name="40 % - Akzent5 2 3 2 2" xfId="2114" xr:uid="{00000000-0005-0000-0000-000041080000}"/>
    <cellStyle name="40 % - Akzent5 2 3 2 2 2" xfId="2115" xr:uid="{00000000-0005-0000-0000-000042080000}"/>
    <cellStyle name="40 % - Akzent5 2 3 2 2 2 2" xfId="5903" xr:uid="{00000000-0005-0000-0000-000042080000}"/>
    <cellStyle name="40 % - Akzent5 2 3 2 2 2 3" xfId="8796" xr:uid="{00000000-0005-0000-0000-000042080000}"/>
    <cellStyle name="40 % - Akzent5 2 3 2 2 3" xfId="5902" xr:uid="{00000000-0005-0000-0000-000041080000}"/>
    <cellStyle name="40 % - Akzent5 2 3 2 2 4" xfId="8795" xr:uid="{00000000-0005-0000-0000-000041080000}"/>
    <cellStyle name="40 % - Akzent5 2 3 2 3" xfId="2116" xr:uid="{00000000-0005-0000-0000-000043080000}"/>
    <cellStyle name="40 % - Akzent5 2 3 2 3 2" xfId="2117" xr:uid="{00000000-0005-0000-0000-000044080000}"/>
    <cellStyle name="40 % - Akzent5 2 3 2 3 2 2" xfId="5905" xr:uid="{00000000-0005-0000-0000-000044080000}"/>
    <cellStyle name="40 % - Akzent5 2 3 2 3 2 3" xfId="8798" xr:uid="{00000000-0005-0000-0000-000044080000}"/>
    <cellStyle name="40 % - Akzent5 2 3 2 3 3" xfId="5904" xr:uid="{00000000-0005-0000-0000-000043080000}"/>
    <cellStyle name="40 % - Akzent5 2 3 2 3 4" xfId="8797" xr:uid="{00000000-0005-0000-0000-000043080000}"/>
    <cellStyle name="40 % - Akzent5 2 3 2 4" xfId="2118" xr:uid="{00000000-0005-0000-0000-000045080000}"/>
    <cellStyle name="40 % - Akzent5 2 3 2 4 2" xfId="5906" xr:uid="{00000000-0005-0000-0000-000045080000}"/>
    <cellStyle name="40 % - Akzent5 2 3 2 4 3" xfId="8799" xr:uid="{00000000-0005-0000-0000-000045080000}"/>
    <cellStyle name="40 % - Akzent5 2 3 2 5" xfId="5901" xr:uid="{00000000-0005-0000-0000-000040080000}"/>
    <cellStyle name="40 % - Akzent5 2 3 2 6" xfId="8794" xr:uid="{00000000-0005-0000-0000-000040080000}"/>
    <cellStyle name="40 % - Akzent5 2 3 3" xfId="2119" xr:uid="{00000000-0005-0000-0000-000046080000}"/>
    <cellStyle name="40 % - Akzent5 2 3 3 2" xfId="2120" xr:uid="{00000000-0005-0000-0000-000047080000}"/>
    <cellStyle name="40 % - Akzent5 2 3 3 2 2" xfId="2121" xr:uid="{00000000-0005-0000-0000-000048080000}"/>
    <cellStyle name="40 % - Akzent5 2 3 3 2 2 2" xfId="5909" xr:uid="{00000000-0005-0000-0000-000048080000}"/>
    <cellStyle name="40 % - Akzent5 2 3 3 2 2 3" xfId="8802" xr:uid="{00000000-0005-0000-0000-000048080000}"/>
    <cellStyle name="40 % - Akzent5 2 3 3 2 3" xfId="5908" xr:uid="{00000000-0005-0000-0000-000047080000}"/>
    <cellStyle name="40 % - Akzent5 2 3 3 2 4" xfId="8801" xr:uid="{00000000-0005-0000-0000-000047080000}"/>
    <cellStyle name="40 % - Akzent5 2 3 3 3" xfId="2122" xr:uid="{00000000-0005-0000-0000-000049080000}"/>
    <cellStyle name="40 % - Akzent5 2 3 3 3 2" xfId="2123" xr:uid="{00000000-0005-0000-0000-00004A080000}"/>
    <cellStyle name="40 % - Akzent5 2 3 3 3 2 2" xfId="5911" xr:uid="{00000000-0005-0000-0000-00004A080000}"/>
    <cellStyle name="40 % - Akzent5 2 3 3 3 2 3" xfId="8804" xr:uid="{00000000-0005-0000-0000-00004A080000}"/>
    <cellStyle name="40 % - Akzent5 2 3 3 3 3" xfId="5910" xr:uid="{00000000-0005-0000-0000-000049080000}"/>
    <cellStyle name="40 % - Akzent5 2 3 3 3 4" xfId="8803" xr:uid="{00000000-0005-0000-0000-000049080000}"/>
    <cellStyle name="40 % - Akzent5 2 3 3 4" xfId="2124" xr:uid="{00000000-0005-0000-0000-00004B080000}"/>
    <cellStyle name="40 % - Akzent5 2 3 3 4 2" xfId="5912" xr:uid="{00000000-0005-0000-0000-00004B080000}"/>
    <cellStyle name="40 % - Akzent5 2 3 3 4 3" xfId="8805" xr:uid="{00000000-0005-0000-0000-00004B080000}"/>
    <cellStyle name="40 % - Akzent5 2 3 3 5" xfId="5907" xr:uid="{00000000-0005-0000-0000-000046080000}"/>
    <cellStyle name="40 % - Akzent5 2 3 3 6" xfId="8800" xr:uid="{00000000-0005-0000-0000-000046080000}"/>
    <cellStyle name="40 % - Akzent5 2 3 4" xfId="2125" xr:uid="{00000000-0005-0000-0000-00004C080000}"/>
    <cellStyle name="40 % - Akzent5 2 3 4 2" xfId="2126" xr:uid="{00000000-0005-0000-0000-00004D080000}"/>
    <cellStyle name="40 % - Akzent5 2 3 4 2 2" xfId="5914" xr:uid="{00000000-0005-0000-0000-00004D080000}"/>
    <cellStyle name="40 % - Akzent5 2 3 4 2 3" xfId="8807" xr:uid="{00000000-0005-0000-0000-00004D080000}"/>
    <cellStyle name="40 % - Akzent5 2 3 4 3" xfId="5913" xr:uid="{00000000-0005-0000-0000-00004C080000}"/>
    <cellStyle name="40 % - Akzent5 2 3 4 4" xfId="8806" xr:uid="{00000000-0005-0000-0000-00004C080000}"/>
    <cellStyle name="40 % - Akzent5 2 3 5" xfId="2127" xr:uid="{00000000-0005-0000-0000-00004E080000}"/>
    <cellStyle name="40 % - Akzent5 2 3 5 2" xfId="2128" xr:uid="{00000000-0005-0000-0000-00004F080000}"/>
    <cellStyle name="40 % - Akzent5 2 3 5 2 2" xfId="5916" xr:uid="{00000000-0005-0000-0000-00004F080000}"/>
    <cellStyle name="40 % - Akzent5 2 3 5 2 3" xfId="8809" xr:uid="{00000000-0005-0000-0000-00004F080000}"/>
    <cellStyle name="40 % - Akzent5 2 3 5 3" xfId="5915" xr:uid="{00000000-0005-0000-0000-00004E080000}"/>
    <cellStyle name="40 % - Akzent5 2 3 5 4" xfId="8808" xr:uid="{00000000-0005-0000-0000-00004E080000}"/>
    <cellStyle name="40 % - Akzent5 2 3 6" xfId="2129" xr:uid="{00000000-0005-0000-0000-000050080000}"/>
    <cellStyle name="40 % - Akzent5 2 3 6 2" xfId="5917" xr:uid="{00000000-0005-0000-0000-000050080000}"/>
    <cellStyle name="40 % - Akzent5 2 3 6 3" xfId="8810" xr:uid="{00000000-0005-0000-0000-000050080000}"/>
    <cellStyle name="40 % - Akzent5 2 3 7" xfId="5900" xr:uid="{00000000-0005-0000-0000-00003F080000}"/>
    <cellStyle name="40 % - Akzent5 2 3 8" xfId="8793" xr:uid="{00000000-0005-0000-0000-00003F080000}"/>
    <cellStyle name="40 % - Akzent5 2 4" xfId="2130" xr:uid="{00000000-0005-0000-0000-000051080000}"/>
    <cellStyle name="40 % - Akzent5 2 4 2" xfId="2131" xr:uid="{00000000-0005-0000-0000-000052080000}"/>
    <cellStyle name="40 % - Akzent5 2 4 2 2" xfId="2132" xr:uid="{00000000-0005-0000-0000-000053080000}"/>
    <cellStyle name="40 % - Akzent5 2 4 2 2 2" xfId="5920" xr:uid="{00000000-0005-0000-0000-000053080000}"/>
    <cellStyle name="40 % - Akzent5 2 4 2 2 3" xfId="8813" xr:uid="{00000000-0005-0000-0000-000053080000}"/>
    <cellStyle name="40 % - Akzent5 2 4 2 3" xfId="5919" xr:uid="{00000000-0005-0000-0000-000052080000}"/>
    <cellStyle name="40 % - Akzent5 2 4 2 4" xfId="8812" xr:uid="{00000000-0005-0000-0000-000052080000}"/>
    <cellStyle name="40 % - Akzent5 2 4 3" xfId="2133" xr:uid="{00000000-0005-0000-0000-000054080000}"/>
    <cellStyle name="40 % - Akzent5 2 4 3 2" xfId="2134" xr:uid="{00000000-0005-0000-0000-000055080000}"/>
    <cellStyle name="40 % - Akzent5 2 4 3 2 2" xfId="5922" xr:uid="{00000000-0005-0000-0000-000055080000}"/>
    <cellStyle name="40 % - Akzent5 2 4 3 2 3" xfId="8815" xr:uid="{00000000-0005-0000-0000-000055080000}"/>
    <cellStyle name="40 % - Akzent5 2 4 3 3" xfId="5921" xr:uid="{00000000-0005-0000-0000-000054080000}"/>
    <cellStyle name="40 % - Akzent5 2 4 3 4" xfId="8814" xr:uid="{00000000-0005-0000-0000-000054080000}"/>
    <cellStyle name="40 % - Akzent5 2 4 4" xfId="2135" xr:uid="{00000000-0005-0000-0000-000056080000}"/>
    <cellStyle name="40 % - Akzent5 2 4 4 2" xfId="5923" xr:uid="{00000000-0005-0000-0000-000056080000}"/>
    <cellStyle name="40 % - Akzent5 2 4 4 3" xfId="8816" xr:uid="{00000000-0005-0000-0000-000056080000}"/>
    <cellStyle name="40 % - Akzent5 2 4 5" xfId="2136" xr:uid="{00000000-0005-0000-0000-000057080000}"/>
    <cellStyle name="40 % - Akzent5 2 4 6" xfId="5918" xr:uid="{00000000-0005-0000-0000-000051080000}"/>
    <cellStyle name="40 % - Akzent5 2 4 7" xfId="8811" xr:uid="{00000000-0005-0000-0000-000051080000}"/>
    <cellStyle name="40 % - Akzent5 2 5" xfId="2137" xr:uid="{00000000-0005-0000-0000-000058080000}"/>
    <cellStyle name="40 % - Akzent5 2 5 2" xfId="2138" xr:uid="{00000000-0005-0000-0000-000059080000}"/>
    <cellStyle name="40 % - Akzent5 2 5 2 2" xfId="2139" xr:uid="{00000000-0005-0000-0000-00005A080000}"/>
    <cellStyle name="40 % - Akzent5 2 5 2 2 2" xfId="5926" xr:uid="{00000000-0005-0000-0000-00005A080000}"/>
    <cellStyle name="40 % - Akzent5 2 5 2 2 3" xfId="8819" xr:uid="{00000000-0005-0000-0000-00005A080000}"/>
    <cellStyle name="40 % - Akzent5 2 5 2 3" xfId="5925" xr:uid="{00000000-0005-0000-0000-000059080000}"/>
    <cellStyle name="40 % - Akzent5 2 5 2 4" xfId="8818" xr:uid="{00000000-0005-0000-0000-000059080000}"/>
    <cellStyle name="40 % - Akzent5 2 5 3" xfId="2140" xr:uid="{00000000-0005-0000-0000-00005B080000}"/>
    <cellStyle name="40 % - Akzent5 2 5 3 2" xfId="2141" xr:uid="{00000000-0005-0000-0000-00005C080000}"/>
    <cellStyle name="40 % - Akzent5 2 5 3 2 2" xfId="5928" xr:uid="{00000000-0005-0000-0000-00005C080000}"/>
    <cellStyle name="40 % - Akzent5 2 5 3 2 3" xfId="8821" xr:uid="{00000000-0005-0000-0000-00005C080000}"/>
    <cellStyle name="40 % - Akzent5 2 5 3 3" xfId="5927" xr:uid="{00000000-0005-0000-0000-00005B080000}"/>
    <cellStyle name="40 % - Akzent5 2 5 3 4" xfId="8820" xr:uid="{00000000-0005-0000-0000-00005B080000}"/>
    <cellStyle name="40 % - Akzent5 2 5 4" xfId="2142" xr:uid="{00000000-0005-0000-0000-00005D080000}"/>
    <cellStyle name="40 % - Akzent5 2 5 4 2" xfId="5929" xr:uid="{00000000-0005-0000-0000-00005D080000}"/>
    <cellStyle name="40 % - Akzent5 2 5 4 3" xfId="8822" xr:uid="{00000000-0005-0000-0000-00005D080000}"/>
    <cellStyle name="40 % - Akzent5 2 5 5" xfId="2143" xr:uid="{00000000-0005-0000-0000-00005E080000}"/>
    <cellStyle name="40 % - Akzent5 2 5 6" xfId="5924" xr:uid="{00000000-0005-0000-0000-000058080000}"/>
    <cellStyle name="40 % - Akzent5 2 5 7" xfId="8817" xr:uid="{00000000-0005-0000-0000-000058080000}"/>
    <cellStyle name="40 % - Akzent5 2 6" xfId="2144" xr:uid="{00000000-0005-0000-0000-00005F080000}"/>
    <cellStyle name="40 % - Akzent5 2 6 2" xfId="2145" xr:uid="{00000000-0005-0000-0000-000060080000}"/>
    <cellStyle name="40 % - Akzent5 2 6 2 2" xfId="5931" xr:uid="{00000000-0005-0000-0000-000060080000}"/>
    <cellStyle name="40 % - Akzent5 2 6 2 3" xfId="8824" xr:uid="{00000000-0005-0000-0000-000060080000}"/>
    <cellStyle name="40 % - Akzent5 2 6 3" xfId="5930" xr:uid="{00000000-0005-0000-0000-00005F080000}"/>
    <cellStyle name="40 % - Akzent5 2 6 4" xfId="8823" xr:uid="{00000000-0005-0000-0000-00005F080000}"/>
    <cellStyle name="40 % - Akzent5 2 7" xfId="2146" xr:uid="{00000000-0005-0000-0000-000061080000}"/>
    <cellStyle name="40 % - Akzent5 2 7 2" xfId="2147" xr:uid="{00000000-0005-0000-0000-000062080000}"/>
    <cellStyle name="40 % - Akzent5 2 7 2 2" xfId="5933" xr:uid="{00000000-0005-0000-0000-000062080000}"/>
    <cellStyle name="40 % - Akzent5 2 7 2 3" xfId="8826" xr:uid="{00000000-0005-0000-0000-000062080000}"/>
    <cellStyle name="40 % - Akzent5 2 7 3" xfId="5932" xr:uid="{00000000-0005-0000-0000-000061080000}"/>
    <cellStyle name="40 % - Akzent5 2 7 4" xfId="8825" xr:uid="{00000000-0005-0000-0000-000061080000}"/>
    <cellStyle name="40 % - Akzent5 2 8" xfId="2148" xr:uid="{00000000-0005-0000-0000-000063080000}"/>
    <cellStyle name="40 % - Akzent5 2 8 2" xfId="5934" xr:uid="{00000000-0005-0000-0000-000063080000}"/>
    <cellStyle name="40 % - Akzent5 2 8 3" xfId="8827" xr:uid="{00000000-0005-0000-0000-000063080000}"/>
    <cellStyle name="40 % - Akzent5 2 9" xfId="2149" xr:uid="{00000000-0005-0000-0000-000064080000}"/>
    <cellStyle name="40 % - Akzent5 3" xfId="2150" xr:uid="{00000000-0005-0000-0000-000065080000}"/>
    <cellStyle name="40 % - Akzent5 3 10" xfId="8828" xr:uid="{00000000-0005-0000-0000-000065080000}"/>
    <cellStyle name="40 % - Akzent5 3 2" xfId="2151" xr:uid="{00000000-0005-0000-0000-000066080000}"/>
    <cellStyle name="40 % - Akzent5 3 2 2" xfId="2152" xr:uid="{00000000-0005-0000-0000-000067080000}"/>
    <cellStyle name="40 % - Akzent5 3 2 2 2" xfId="2153" xr:uid="{00000000-0005-0000-0000-000068080000}"/>
    <cellStyle name="40 % - Akzent5 3 2 2 2 2" xfId="2154" xr:uid="{00000000-0005-0000-0000-000069080000}"/>
    <cellStyle name="40 % - Akzent5 3 2 2 2 2 2" xfId="5939" xr:uid="{00000000-0005-0000-0000-000069080000}"/>
    <cellStyle name="40 % - Akzent5 3 2 2 2 2 3" xfId="8832" xr:uid="{00000000-0005-0000-0000-000069080000}"/>
    <cellStyle name="40 % - Akzent5 3 2 2 2 3" xfId="5938" xr:uid="{00000000-0005-0000-0000-000068080000}"/>
    <cellStyle name="40 % - Akzent5 3 2 2 2 4" xfId="8831" xr:uid="{00000000-0005-0000-0000-000068080000}"/>
    <cellStyle name="40 % - Akzent5 3 2 2 3" xfId="2155" xr:uid="{00000000-0005-0000-0000-00006A080000}"/>
    <cellStyle name="40 % - Akzent5 3 2 2 3 2" xfId="2156" xr:uid="{00000000-0005-0000-0000-00006B080000}"/>
    <cellStyle name="40 % - Akzent5 3 2 2 3 2 2" xfId="5941" xr:uid="{00000000-0005-0000-0000-00006B080000}"/>
    <cellStyle name="40 % - Akzent5 3 2 2 3 2 3" xfId="8834" xr:uid="{00000000-0005-0000-0000-00006B080000}"/>
    <cellStyle name="40 % - Akzent5 3 2 2 3 3" xfId="5940" xr:uid="{00000000-0005-0000-0000-00006A080000}"/>
    <cellStyle name="40 % - Akzent5 3 2 2 3 4" xfId="8833" xr:uid="{00000000-0005-0000-0000-00006A080000}"/>
    <cellStyle name="40 % - Akzent5 3 2 2 4" xfId="2157" xr:uid="{00000000-0005-0000-0000-00006C080000}"/>
    <cellStyle name="40 % - Akzent5 3 2 2 4 2" xfId="5942" xr:uid="{00000000-0005-0000-0000-00006C080000}"/>
    <cellStyle name="40 % - Akzent5 3 2 2 4 3" xfId="8835" xr:uid="{00000000-0005-0000-0000-00006C080000}"/>
    <cellStyle name="40 % - Akzent5 3 2 2 5" xfId="5937" xr:uid="{00000000-0005-0000-0000-000067080000}"/>
    <cellStyle name="40 % - Akzent5 3 2 2 6" xfId="8830" xr:uid="{00000000-0005-0000-0000-000067080000}"/>
    <cellStyle name="40 % - Akzent5 3 2 3" xfId="2158" xr:uid="{00000000-0005-0000-0000-00006D080000}"/>
    <cellStyle name="40 % - Akzent5 3 2 3 2" xfId="2159" xr:uid="{00000000-0005-0000-0000-00006E080000}"/>
    <cellStyle name="40 % - Akzent5 3 2 3 2 2" xfId="2160" xr:uid="{00000000-0005-0000-0000-00006F080000}"/>
    <cellStyle name="40 % - Akzent5 3 2 3 2 2 2" xfId="5945" xr:uid="{00000000-0005-0000-0000-00006F080000}"/>
    <cellStyle name="40 % - Akzent5 3 2 3 2 2 3" xfId="8838" xr:uid="{00000000-0005-0000-0000-00006F080000}"/>
    <cellStyle name="40 % - Akzent5 3 2 3 2 3" xfId="5944" xr:uid="{00000000-0005-0000-0000-00006E080000}"/>
    <cellStyle name="40 % - Akzent5 3 2 3 2 4" xfId="8837" xr:uid="{00000000-0005-0000-0000-00006E080000}"/>
    <cellStyle name="40 % - Akzent5 3 2 3 3" xfId="2161" xr:uid="{00000000-0005-0000-0000-000070080000}"/>
    <cellStyle name="40 % - Akzent5 3 2 3 3 2" xfId="2162" xr:uid="{00000000-0005-0000-0000-000071080000}"/>
    <cellStyle name="40 % - Akzent5 3 2 3 3 2 2" xfId="5947" xr:uid="{00000000-0005-0000-0000-000071080000}"/>
    <cellStyle name="40 % - Akzent5 3 2 3 3 2 3" xfId="8840" xr:uid="{00000000-0005-0000-0000-000071080000}"/>
    <cellStyle name="40 % - Akzent5 3 2 3 3 3" xfId="5946" xr:uid="{00000000-0005-0000-0000-000070080000}"/>
    <cellStyle name="40 % - Akzent5 3 2 3 3 4" xfId="8839" xr:uid="{00000000-0005-0000-0000-000070080000}"/>
    <cellStyle name="40 % - Akzent5 3 2 3 4" xfId="2163" xr:uid="{00000000-0005-0000-0000-000072080000}"/>
    <cellStyle name="40 % - Akzent5 3 2 3 4 2" xfId="5948" xr:uid="{00000000-0005-0000-0000-000072080000}"/>
    <cellStyle name="40 % - Akzent5 3 2 3 4 3" xfId="8841" xr:uid="{00000000-0005-0000-0000-000072080000}"/>
    <cellStyle name="40 % - Akzent5 3 2 3 5" xfId="5943" xr:uid="{00000000-0005-0000-0000-00006D080000}"/>
    <cellStyle name="40 % - Akzent5 3 2 3 6" xfId="8836" xr:uid="{00000000-0005-0000-0000-00006D080000}"/>
    <cellStyle name="40 % - Akzent5 3 2 4" xfId="2164" xr:uid="{00000000-0005-0000-0000-000073080000}"/>
    <cellStyle name="40 % - Akzent5 3 2 4 2" xfId="2165" xr:uid="{00000000-0005-0000-0000-000074080000}"/>
    <cellStyle name="40 % - Akzent5 3 2 4 2 2" xfId="5950" xr:uid="{00000000-0005-0000-0000-000074080000}"/>
    <cellStyle name="40 % - Akzent5 3 2 4 2 3" xfId="8843" xr:uid="{00000000-0005-0000-0000-000074080000}"/>
    <cellStyle name="40 % - Akzent5 3 2 4 3" xfId="5949" xr:uid="{00000000-0005-0000-0000-000073080000}"/>
    <cellStyle name="40 % - Akzent5 3 2 4 4" xfId="8842" xr:uid="{00000000-0005-0000-0000-000073080000}"/>
    <cellStyle name="40 % - Akzent5 3 2 5" xfId="2166" xr:uid="{00000000-0005-0000-0000-000075080000}"/>
    <cellStyle name="40 % - Akzent5 3 2 5 2" xfId="2167" xr:uid="{00000000-0005-0000-0000-000076080000}"/>
    <cellStyle name="40 % - Akzent5 3 2 5 2 2" xfId="5952" xr:uid="{00000000-0005-0000-0000-000076080000}"/>
    <cellStyle name="40 % - Akzent5 3 2 5 2 3" xfId="8845" xr:uid="{00000000-0005-0000-0000-000076080000}"/>
    <cellStyle name="40 % - Akzent5 3 2 5 3" xfId="5951" xr:uid="{00000000-0005-0000-0000-000075080000}"/>
    <cellStyle name="40 % - Akzent5 3 2 5 4" xfId="8844" xr:uid="{00000000-0005-0000-0000-000075080000}"/>
    <cellStyle name="40 % - Akzent5 3 2 6" xfId="2168" xr:uid="{00000000-0005-0000-0000-000077080000}"/>
    <cellStyle name="40 % - Akzent5 3 2 6 2" xfId="5953" xr:uid="{00000000-0005-0000-0000-000077080000}"/>
    <cellStyle name="40 % - Akzent5 3 2 6 3" xfId="8846" xr:uid="{00000000-0005-0000-0000-000077080000}"/>
    <cellStyle name="40 % - Akzent5 3 2 7" xfId="2169" xr:uid="{00000000-0005-0000-0000-000078080000}"/>
    <cellStyle name="40 % - Akzent5 3 2 8" xfId="5936" xr:uid="{00000000-0005-0000-0000-000066080000}"/>
    <cellStyle name="40 % - Akzent5 3 2 9" xfId="8829" xr:uid="{00000000-0005-0000-0000-000066080000}"/>
    <cellStyle name="40 % - Akzent5 3 3" xfId="2170" xr:uid="{00000000-0005-0000-0000-000079080000}"/>
    <cellStyle name="40 % - Akzent5 3 3 2" xfId="2171" xr:uid="{00000000-0005-0000-0000-00007A080000}"/>
    <cellStyle name="40 % - Akzent5 3 3 2 2" xfId="2172" xr:uid="{00000000-0005-0000-0000-00007B080000}"/>
    <cellStyle name="40 % - Akzent5 3 3 2 2 2" xfId="5956" xr:uid="{00000000-0005-0000-0000-00007B080000}"/>
    <cellStyle name="40 % - Akzent5 3 3 2 2 3" xfId="8849" xr:uid="{00000000-0005-0000-0000-00007B080000}"/>
    <cellStyle name="40 % - Akzent5 3 3 2 3" xfId="5955" xr:uid="{00000000-0005-0000-0000-00007A080000}"/>
    <cellStyle name="40 % - Akzent5 3 3 2 4" xfId="8848" xr:uid="{00000000-0005-0000-0000-00007A080000}"/>
    <cellStyle name="40 % - Akzent5 3 3 3" xfId="2173" xr:uid="{00000000-0005-0000-0000-00007C080000}"/>
    <cellStyle name="40 % - Akzent5 3 3 3 2" xfId="2174" xr:uid="{00000000-0005-0000-0000-00007D080000}"/>
    <cellStyle name="40 % - Akzent5 3 3 3 2 2" xfId="5958" xr:uid="{00000000-0005-0000-0000-00007D080000}"/>
    <cellStyle name="40 % - Akzent5 3 3 3 2 3" xfId="8851" xr:uid="{00000000-0005-0000-0000-00007D080000}"/>
    <cellStyle name="40 % - Akzent5 3 3 3 3" xfId="5957" xr:uid="{00000000-0005-0000-0000-00007C080000}"/>
    <cellStyle name="40 % - Akzent5 3 3 3 4" xfId="8850" xr:uid="{00000000-0005-0000-0000-00007C080000}"/>
    <cellStyle name="40 % - Akzent5 3 3 4" xfId="2175" xr:uid="{00000000-0005-0000-0000-00007E080000}"/>
    <cellStyle name="40 % - Akzent5 3 3 4 2" xfId="5959" xr:uid="{00000000-0005-0000-0000-00007E080000}"/>
    <cellStyle name="40 % - Akzent5 3 3 4 3" xfId="8852" xr:uid="{00000000-0005-0000-0000-00007E080000}"/>
    <cellStyle name="40 % - Akzent5 3 3 5" xfId="5954" xr:uid="{00000000-0005-0000-0000-000079080000}"/>
    <cellStyle name="40 % - Akzent5 3 3 6" xfId="8847" xr:uid="{00000000-0005-0000-0000-000079080000}"/>
    <cellStyle name="40 % - Akzent5 3 4" xfId="2176" xr:uid="{00000000-0005-0000-0000-00007F080000}"/>
    <cellStyle name="40 % - Akzent5 3 4 2" xfId="2177" xr:uid="{00000000-0005-0000-0000-000080080000}"/>
    <cellStyle name="40 % - Akzent5 3 4 2 2" xfId="2178" xr:uid="{00000000-0005-0000-0000-000081080000}"/>
    <cellStyle name="40 % - Akzent5 3 4 2 2 2" xfId="5962" xr:uid="{00000000-0005-0000-0000-000081080000}"/>
    <cellStyle name="40 % - Akzent5 3 4 2 2 3" xfId="8855" xr:uid="{00000000-0005-0000-0000-000081080000}"/>
    <cellStyle name="40 % - Akzent5 3 4 2 3" xfId="5961" xr:uid="{00000000-0005-0000-0000-000080080000}"/>
    <cellStyle name="40 % - Akzent5 3 4 2 4" xfId="8854" xr:uid="{00000000-0005-0000-0000-000080080000}"/>
    <cellStyle name="40 % - Akzent5 3 4 3" xfId="2179" xr:uid="{00000000-0005-0000-0000-000082080000}"/>
    <cellStyle name="40 % - Akzent5 3 4 3 2" xfId="2180" xr:uid="{00000000-0005-0000-0000-000083080000}"/>
    <cellStyle name="40 % - Akzent5 3 4 3 2 2" xfId="5964" xr:uid="{00000000-0005-0000-0000-000083080000}"/>
    <cellStyle name="40 % - Akzent5 3 4 3 2 3" xfId="8857" xr:uid="{00000000-0005-0000-0000-000083080000}"/>
    <cellStyle name="40 % - Akzent5 3 4 3 3" xfId="5963" xr:uid="{00000000-0005-0000-0000-000082080000}"/>
    <cellStyle name="40 % - Akzent5 3 4 3 4" xfId="8856" xr:uid="{00000000-0005-0000-0000-000082080000}"/>
    <cellStyle name="40 % - Akzent5 3 4 4" xfId="2181" xr:uid="{00000000-0005-0000-0000-000084080000}"/>
    <cellStyle name="40 % - Akzent5 3 4 4 2" xfId="5965" xr:uid="{00000000-0005-0000-0000-000084080000}"/>
    <cellStyle name="40 % - Akzent5 3 4 4 3" xfId="8858" xr:uid="{00000000-0005-0000-0000-000084080000}"/>
    <cellStyle name="40 % - Akzent5 3 4 5" xfId="5960" xr:uid="{00000000-0005-0000-0000-00007F080000}"/>
    <cellStyle name="40 % - Akzent5 3 4 6" xfId="8853" xr:uid="{00000000-0005-0000-0000-00007F080000}"/>
    <cellStyle name="40 % - Akzent5 3 5" xfId="2182" xr:uid="{00000000-0005-0000-0000-000085080000}"/>
    <cellStyle name="40 % - Akzent5 3 5 2" xfId="2183" xr:uid="{00000000-0005-0000-0000-000086080000}"/>
    <cellStyle name="40 % - Akzent5 3 5 2 2" xfId="5967" xr:uid="{00000000-0005-0000-0000-000086080000}"/>
    <cellStyle name="40 % - Akzent5 3 5 2 3" xfId="8860" xr:uid="{00000000-0005-0000-0000-000086080000}"/>
    <cellStyle name="40 % - Akzent5 3 5 3" xfId="5966" xr:uid="{00000000-0005-0000-0000-000085080000}"/>
    <cellStyle name="40 % - Akzent5 3 5 4" xfId="8859" xr:uid="{00000000-0005-0000-0000-000085080000}"/>
    <cellStyle name="40 % - Akzent5 3 6" xfId="2184" xr:uid="{00000000-0005-0000-0000-000087080000}"/>
    <cellStyle name="40 % - Akzent5 3 6 2" xfId="2185" xr:uid="{00000000-0005-0000-0000-000088080000}"/>
    <cellStyle name="40 % - Akzent5 3 6 2 2" xfId="5969" xr:uid="{00000000-0005-0000-0000-000088080000}"/>
    <cellStyle name="40 % - Akzent5 3 6 2 3" xfId="8862" xr:uid="{00000000-0005-0000-0000-000088080000}"/>
    <cellStyle name="40 % - Akzent5 3 6 3" xfId="5968" xr:uid="{00000000-0005-0000-0000-000087080000}"/>
    <cellStyle name="40 % - Akzent5 3 6 4" xfId="8861" xr:uid="{00000000-0005-0000-0000-000087080000}"/>
    <cellStyle name="40 % - Akzent5 3 7" xfId="2186" xr:uid="{00000000-0005-0000-0000-000089080000}"/>
    <cellStyle name="40 % - Akzent5 3 7 2" xfId="5970" xr:uid="{00000000-0005-0000-0000-000089080000}"/>
    <cellStyle name="40 % - Akzent5 3 7 3" xfId="8863" xr:uid="{00000000-0005-0000-0000-000089080000}"/>
    <cellStyle name="40 % - Akzent5 3 8" xfId="2187" xr:uid="{00000000-0005-0000-0000-00008A080000}"/>
    <cellStyle name="40 % - Akzent5 3 9" xfId="5935" xr:uid="{00000000-0005-0000-0000-000065080000}"/>
    <cellStyle name="40 % - Akzent5 4" xfId="2188" xr:uid="{00000000-0005-0000-0000-00008B080000}"/>
    <cellStyle name="40 % - Akzent5 4 2" xfId="2189" xr:uid="{00000000-0005-0000-0000-00008C080000}"/>
    <cellStyle name="40 % - Akzent5 4 2 2" xfId="2190" xr:uid="{00000000-0005-0000-0000-00008D080000}"/>
    <cellStyle name="40 % - Akzent5 4 2 2 2" xfId="2191" xr:uid="{00000000-0005-0000-0000-00008E080000}"/>
    <cellStyle name="40 % - Akzent5 4 2 2 2 2" xfId="5974" xr:uid="{00000000-0005-0000-0000-00008E080000}"/>
    <cellStyle name="40 % - Akzent5 4 2 2 2 3" xfId="8867" xr:uid="{00000000-0005-0000-0000-00008E080000}"/>
    <cellStyle name="40 % - Akzent5 4 2 2 3" xfId="5973" xr:uid="{00000000-0005-0000-0000-00008D080000}"/>
    <cellStyle name="40 % - Akzent5 4 2 2 4" xfId="8866" xr:uid="{00000000-0005-0000-0000-00008D080000}"/>
    <cellStyle name="40 % - Akzent5 4 2 3" xfId="2192" xr:uid="{00000000-0005-0000-0000-00008F080000}"/>
    <cellStyle name="40 % - Akzent5 4 2 3 2" xfId="2193" xr:uid="{00000000-0005-0000-0000-000090080000}"/>
    <cellStyle name="40 % - Akzent5 4 2 3 2 2" xfId="5976" xr:uid="{00000000-0005-0000-0000-000090080000}"/>
    <cellStyle name="40 % - Akzent5 4 2 3 2 3" xfId="8869" xr:uid="{00000000-0005-0000-0000-000090080000}"/>
    <cellStyle name="40 % - Akzent5 4 2 3 3" xfId="5975" xr:uid="{00000000-0005-0000-0000-00008F080000}"/>
    <cellStyle name="40 % - Akzent5 4 2 3 4" xfId="8868" xr:uid="{00000000-0005-0000-0000-00008F080000}"/>
    <cellStyle name="40 % - Akzent5 4 2 4" xfId="2194" xr:uid="{00000000-0005-0000-0000-000091080000}"/>
    <cellStyle name="40 % - Akzent5 4 2 4 2" xfId="5977" xr:uid="{00000000-0005-0000-0000-000091080000}"/>
    <cellStyle name="40 % - Akzent5 4 2 4 3" xfId="8870" xr:uid="{00000000-0005-0000-0000-000091080000}"/>
    <cellStyle name="40 % - Akzent5 4 2 5" xfId="5972" xr:uid="{00000000-0005-0000-0000-00008C080000}"/>
    <cellStyle name="40 % - Akzent5 4 2 6" xfId="8865" xr:uid="{00000000-0005-0000-0000-00008C080000}"/>
    <cellStyle name="40 % - Akzent5 4 3" xfId="2195" xr:uid="{00000000-0005-0000-0000-000092080000}"/>
    <cellStyle name="40 % - Akzent5 4 3 2" xfId="2196" xr:uid="{00000000-0005-0000-0000-000093080000}"/>
    <cellStyle name="40 % - Akzent5 4 3 2 2" xfId="2197" xr:uid="{00000000-0005-0000-0000-000094080000}"/>
    <cellStyle name="40 % - Akzent5 4 3 2 2 2" xfId="5980" xr:uid="{00000000-0005-0000-0000-000094080000}"/>
    <cellStyle name="40 % - Akzent5 4 3 2 2 3" xfId="8873" xr:uid="{00000000-0005-0000-0000-000094080000}"/>
    <cellStyle name="40 % - Akzent5 4 3 2 3" xfId="5979" xr:uid="{00000000-0005-0000-0000-000093080000}"/>
    <cellStyle name="40 % - Akzent5 4 3 2 4" xfId="8872" xr:uid="{00000000-0005-0000-0000-000093080000}"/>
    <cellStyle name="40 % - Akzent5 4 3 3" xfId="2198" xr:uid="{00000000-0005-0000-0000-000095080000}"/>
    <cellStyle name="40 % - Akzent5 4 3 3 2" xfId="2199" xr:uid="{00000000-0005-0000-0000-000096080000}"/>
    <cellStyle name="40 % - Akzent5 4 3 3 2 2" xfId="5982" xr:uid="{00000000-0005-0000-0000-000096080000}"/>
    <cellStyle name="40 % - Akzent5 4 3 3 2 3" xfId="8875" xr:uid="{00000000-0005-0000-0000-000096080000}"/>
    <cellStyle name="40 % - Akzent5 4 3 3 3" xfId="5981" xr:uid="{00000000-0005-0000-0000-000095080000}"/>
    <cellStyle name="40 % - Akzent5 4 3 3 4" xfId="8874" xr:uid="{00000000-0005-0000-0000-000095080000}"/>
    <cellStyle name="40 % - Akzent5 4 3 4" xfId="2200" xr:uid="{00000000-0005-0000-0000-000097080000}"/>
    <cellStyle name="40 % - Akzent5 4 3 4 2" xfId="5983" xr:uid="{00000000-0005-0000-0000-000097080000}"/>
    <cellStyle name="40 % - Akzent5 4 3 4 3" xfId="8876" xr:uid="{00000000-0005-0000-0000-000097080000}"/>
    <cellStyle name="40 % - Akzent5 4 3 5" xfId="5978" xr:uid="{00000000-0005-0000-0000-000092080000}"/>
    <cellStyle name="40 % - Akzent5 4 3 6" xfId="8871" xr:uid="{00000000-0005-0000-0000-000092080000}"/>
    <cellStyle name="40 % - Akzent5 4 4" xfId="2201" xr:uid="{00000000-0005-0000-0000-000098080000}"/>
    <cellStyle name="40 % - Akzent5 4 4 2" xfId="2202" xr:uid="{00000000-0005-0000-0000-000099080000}"/>
    <cellStyle name="40 % - Akzent5 4 4 2 2" xfId="5985" xr:uid="{00000000-0005-0000-0000-000099080000}"/>
    <cellStyle name="40 % - Akzent5 4 4 2 3" xfId="8878" xr:uid="{00000000-0005-0000-0000-000099080000}"/>
    <cellStyle name="40 % - Akzent5 4 4 3" xfId="5984" xr:uid="{00000000-0005-0000-0000-000098080000}"/>
    <cellStyle name="40 % - Akzent5 4 4 4" xfId="8877" xr:uid="{00000000-0005-0000-0000-000098080000}"/>
    <cellStyle name="40 % - Akzent5 4 5" xfId="2203" xr:uid="{00000000-0005-0000-0000-00009A080000}"/>
    <cellStyle name="40 % - Akzent5 4 5 2" xfId="2204" xr:uid="{00000000-0005-0000-0000-00009B080000}"/>
    <cellStyle name="40 % - Akzent5 4 5 2 2" xfId="5987" xr:uid="{00000000-0005-0000-0000-00009B080000}"/>
    <cellStyle name="40 % - Akzent5 4 5 2 3" xfId="8880" xr:uid="{00000000-0005-0000-0000-00009B080000}"/>
    <cellStyle name="40 % - Akzent5 4 5 3" xfId="5986" xr:uid="{00000000-0005-0000-0000-00009A080000}"/>
    <cellStyle name="40 % - Akzent5 4 5 4" xfId="8879" xr:uid="{00000000-0005-0000-0000-00009A080000}"/>
    <cellStyle name="40 % - Akzent5 4 6" xfId="2205" xr:uid="{00000000-0005-0000-0000-00009C080000}"/>
    <cellStyle name="40 % - Akzent5 4 6 2" xfId="5988" xr:uid="{00000000-0005-0000-0000-00009C080000}"/>
    <cellStyle name="40 % - Akzent5 4 6 3" xfId="8881" xr:uid="{00000000-0005-0000-0000-00009C080000}"/>
    <cellStyle name="40 % - Akzent5 4 7" xfId="5971" xr:uid="{00000000-0005-0000-0000-00008B080000}"/>
    <cellStyle name="40 % - Akzent5 4 8" xfId="8864" xr:uid="{00000000-0005-0000-0000-00008B080000}"/>
    <cellStyle name="40 % - Akzent5 5" xfId="2206" xr:uid="{00000000-0005-0000-0000-00009D080000}"/>
    <cellStyle name="40 % - Akzent5 5 2" xfId="2207" xr:uid="{00000000-0005-0000-0000-00009E080000}"/>
    <cellStyle name="40 % - Akzent5 5 2 2" xfId="2208" xr:uid="{00000000-0005-0000-0000-00009F080000}"/>
    <cellStyle name="40 % - Akzent5 5 2 2 2" xfId="2209" xr:uid="{00000000-0005-0000-0000-0000A0080000}"/>
    <cellStyle name="40 % - Akzent5 5 2 2 2 2" xfId="5992" xr:uid="{00000000-0005-0000-0000-0000A0080000}"/>
    <cellStyle name="40 % - Akzent5 5 2 2 2 3" xfId="8885" xr:uid="{00000000-0005-0000-0000-0000A0080000}"/>
    <cellStyle name="40 % - Akzent5 5 2 2 3" xfId="5991" xr:uid="{00000000-0005-0000-0000-00009F080000}"/>
    <cellStyle name="40 % - Akzent5 5 2 2 4" xfId="8884" xr:uid="{00000000-0005-0000-0000-00009F080000}"/>
    <cellStyle name="40 % - Akzent5 5 2 3" xfId="2210" xr:uid="{00000000-0005-0000-0000-0000A1080000}"/>
    <cellStyle name="40 % - Akzent5 5 2 3 2" xfId="2211" xr:uid="{00000000-0005-0000-0000-0000A2080000}"/>
    <cellStyle name="40 % - Akzent5 5 2 3 2 2" xfId="5994" xr:uid="{00000000-0005-0000-0000-0000A2080000}"/>
    <cellStyle name="40 % - Akzent5 5 2 3 2 3" xfId="8887" xr:uid="{00000000-0005-0000-0000-0000A2080000}"/>
    <cellStyle name="40 % - Akzent5 5 2 3 3" xfId="5993" xr:uid="{00000000-0005-0000-0000-0000A1080000}"/>
    <cellStyle name="40 % - Akzent5 5 2 3 4" xfId="8886" xr:uid="{00000000-0005-0000-0000-0000A1080000}"/>
    <cellStyle name="40 % - Akzent5 5 2 4" xfId="2212" xr:uid="{00000000-0005-0000-0000-0000A3080000}"/>
    <cellStyle name="40 % - Akzent5 5 2 4 2" xfId="5995" xr:uid="{00000000-0005-0000-0000-0000A3080000}"/>
    <cellStyle name="40 % - Akzent5 5 2 4 3" xfId="8888" xr:uid="{00000000-0005-0000-0000-0000A3080000}"/>
    <cellStyle name="40 % - Akzent5 5 2 5" xfId="5990" xr:uid="{00000000-0005-0000-0000-00009E080000}"/>
    <cellStyle name="40 % - Akzent5 5 2 6" xfId="8883" xr:uid="{00000000-0005-0000-0000-00009E080000}"/>
    <cellStyle name="40 % - Akzent5 5 3" xfId="2213" xr:uid="{00000000-0005-0000-0000-0000A4080000}"/>
    <cellStyle name="40 % - Akzent5 5 3 2" xfId="2214" xr:uid="{00000000-0005-0000-0000-0000A5080000}"/>
    <cellStyle name="40 % - Akzent5 5 3 2 2" xfId="2215" xr:uid="{00000000-0005-0000-0000-0000A6080000}"/>
    <cellStyle name="40 % - Akzent5 5 3 2 2 2" xfId="5998" xr:uid="{00000000-0005-0000-0000-0000A6080000}"/>
    <cellStyle name="40 % - Akzent5 5 3 2 2 3" xfId="8891" xr:uid="{00000000-0005-0000-0000-0000A6080000}"/>
    <cellStyle name="40 % - Akzent5 5 3 2 3" xfId="5997" xr:uid="{00000000-0005-0000-0000-0000A5080000}"/>
    <cellStyle name="40 % - Akzent5 5 3 2 4" xfId="8890" xr:uid="{00000000-0005-0000-0000-0000A5080000}"/>
    <cellStyle name="40 % - Akzent5 5 3 3" xfId="2216" xr:uid="{00000000-0005-0000-0000-0000A7080000}"/>
    <cellStyle name="40 % - Akzent5 5 3 3 2" xfId="2217" xr:uid="{00000000-0005-0000-0000-0000A8080000}"/>
    <cellStyle name="40 % - Akzent5 5 3 3 2 2" xfId="6000" xr:uid="{00000000-0005-0000-0000-0000A8080000}"/>
    <cellStyle name="40 % - Akzent5 5 3 3 2 3" xfId="8893" xr:uid="{00000000-0005-0000-0000-0000A8080000}"/>
    <cellStyle name="40 % - Akzent5 5 3 3 3" xfId="5999" xr:uid="{00000000-0005-0000-0000-0000A7080000}"/>
    <cellStyle name="40 % - Akzent5 5 3 3 4" xfId="8892" xr:uid="{00000000-0005-0000-0000-0000A7080000}"/>
    <cellStyle name="40 % - Akzent5 5 3 4" xfId="2218" xr:uid="{00000000-0005-0000-0000-0000A9080000}"/>
    <cellStyle name="40 % - Akzent5 5 3 4 2" xfId="6001" xr:uid="{00000000-0005-0000-0000-0000A9080000}"/>
    <cellStyle name="40 % - Akzent5 5 3 4 3" xfId="8894" xr:uid="{00000000-0005-0000-0000-0000A9080000}"/>
    <cellStyle name="40 % - Akzent5 5 3 5" xfId="5996" xr:uid="{00000000-0005-0000-0000-0000A4080000}"/>
    <cellStyle name="40 % - Akzent5 5 3 6" xfId="8889" xr:uid="{00000000-0005-0000-0000-0000A4080000}"/>
    <cellStyle name="40 % - Akzent5 5 4" xfId="2219" xr:uid="{00000000-0005-0000-0000-0000AA080000}"/>
    <cellStyle name="40 % - Akzent5 5 4 2" xfId="2220" xr:uid="{00000000-0005-0000-0000-0000AB080000}"/>
    <cellStyle name="40 % - Akzent5 5 4 2 2" xfId="6003" xr:uid="{00000000-0005-0000-0000-0000AB080000}"/>
    <cellStyle name="40 % - Akzent5 5 4 2 3" xfId="8896" xr:uid="{00000000-0005-0000-0000-0000AB080000}"/>
    <cellStyle name="40 % - Akzent5 5 4 3" xfId="6002" xr:uid="{00000000-0005-0000-0000-0000AA080000}"/>
    <cellStyle name="40 % - Akzent5 5 4 4" xfId="8895" xr:uid="{00000000-0005-0000-0000-0000AA080000}"/>
    <cellStyle name="40 % - Akzent5 5 5" xfId="2221" xr:uid="{00000000-0005-0000-0000-0000AC080000}"/>
    <cellStyle name="40 % - Akzent5 5 5 2" xfId="2222" xr:uid="{00000000-0005-0000-0000-0000AD080000}"/>
    <cellStyle name="40 % - Akzent5 5 5 2 2" xfId="6005" xr:uid="{00000000-0005-0000-0000-0000AD080000}"/>
    <cellStyle name="40 % - Akzent5 5 5 2 3" xfId="8898" xr:uid="{00000000-0005-0000-0000-0000AD080000}"/>
    <cellStyle name="40 % - Akzent5 5 5 3" xfId="6004" xr:uid="{00000000-0005-0000-0000-0000AC080000}"/>
    <cellStyle name="40 % - Akzent5 5 5 4" xfId="8897" xr:uid="{00000000-0005-0000-0000-0000AC080000}"/>
    <cellStyle name="40 % - Akzent5 5 6" xfId="2223" xr:uid="{00000000-0005-0000-0000-0000AE080000}"/>
    <cellStyle name="40 % - Akzent5 5 6 2" xfId="6006" xr:uid="{00000000-0005-0000-0000-0000AE080000}"/>
    <cellStyle name="40 % - Akzent5 5 6 3" xfId="8899" xr:uid="{00000000-0005-0000-0000-0000AE080000}"/>
    <cellStyle name="40 % - Akzent5 5 7" xfId="5989" xr:uid="{00000000-0005-0000-0000-00009D080000}"/>
    <cellStyle name="40 % - Akzent5 5 8" xfId="8882" xr:uid="{00000000-0005-0000-0000-00009D080000}"/>
    <cellStyle name="40 % - Akzent5 6" xfId="2224" xr:uid="{00000000-0005-0000-0000-0000AF080000}"/>
    <cellStyle name="40 % - Akzent5 6 2" xfId="2225" xr:uid="{00000000-0005-0000-0000-0000B0080000}"/>
    <cellStyle name="40 % - Akzent5 6 2 2" xfId="2226" xr:uid="{00000000-0005-0000-0000-0000B1080000}"/>
    <cellStyle name="40 % - Akzent5 6 2 2 2" xfId="2227" xr:uid="{00000000-0005-0000-0000-0000B2080000}"/>
    <cellStyle name="40 % - Akzent5 6 2 2 2 2" xfId="6010" xr:uid="{00000000-0005-0000-0000-0000B2080000}"/>
    <cellStyle name="40 % - Akzent5 6 2 2 2 3" xfId="8903" xr:uid="{00000000-0005-0000-0000-0000B2080000}"/>
    <cellStyle name="40 % - Akzent5 6 2 2 3" xfId="6009" xr:uid="{00000000-0005-0000-0000-0000B1080000}"/>
    <cellStyle name="40 % - Akzent5 6 2 2 4" xfId="8902" xr:uid="{00000000-0005-0000-0000-0000B1080000}"/>
    <cellStyle name="40 % - Akzent5 6 2 3" xfId="2228" xr:uid="{00000000-0005-0000-0000-0000B3080000}"/>
    <cellStyle name="40 % - Akzent5 6 2 3 2" xfId="2229" xr:uid="{00000000-0005-0000-0000-0000B4080000}"/>
    <cellStyle name="40 % - Akzent5 6 2 3 2 2" xfId="6012" xr:uid="{00000000-0005-0000-0000-0000B4080000}"/>
    <cellStyle name="40 % - Akzent5 6 2 3 2 3" xfId="8905" xr:uid="{00000000-0005-0000-0000-0000B4080000}"/>
    <cellStyle name="40 % - Akzent5 6 2 3 3" xfId="6011" xr:uid="{00000000-0005-0000-0000-0000B3080000}"/>
    <cellStyle name="40 % - Akzent5 6 2 3 4" xfId="8904" xr:uid="{00000000-0005-0000-0000-0000B3080000}"/>
    <cellStyle name="40 % - Akzent5 6 2 4" xfId="2230" xr:uid="{00000000-0005-0000-0000-0000B5080000}"/>
    <cellStyle name="40 % - Akzent5 6 2 4 2" xfId="6013" xr:uid="{00000000-0005-0000-0000-0000B5080000}"/>
    <cellStyle name="40 % - Akzent5 6 2 4 3" xfId="8906" xr:uid="{00000000-0005-0000-0000-0000B5080000}"/>
    <cellStyle name="40 % - Akzent5 6 2 5" xfId="6008" xr:uid="{00000000-0005-0000-0000-0000B0080000}"/>
    <cellStyle name="40 % - Akzent5 6 2 6" xfId="8901" xr:uid="{00000000-0005-0000-0000-0000B0080000}"/>
    <cellStyle name="40 % - Akzent5 6 3" xfId="2231" xr:uid="{00000000-0005-0000-0000-0000B6080000}"/>
    <cellStyle name="40 % - Akzent5 6 3 2" xfId="2232" xr:uid="{00000000-0005-0000-0000-0000B7080000}"/>
    <cellStyle name="40 % - Akzent5 6 3 2 2" xfId="2233" xr:uid="{00000000-0005-0000-0000-0000B8080000}"/>
    <cellStyle name="40 % - Akzent5 6 3 2 2 2" xfId="6016" xr:uid="{00000000-0005-0000-0000-0000B8080000}"/>
    <cellStyle name="40 % - Akzent5 6 3 2 2 3" xfId="8909" xr:uid="{00000000-0005-0000-0000-0000B8080000}"/>
    <cellStyle name="40 % - Akzent5 6 3 2 3" xfId="6015" xr:uid="{00000000-0005-0000-0000-0000B7080000}"/>
    <cellStyle name="40 % - Akzent5 6 3 2 4" xfId="8908" xr:uid="{00000000-0005-0000-0000-0000B7080000}"/>
    <cellStyle name="40 % - Akzent5 6 3 3" xfId="2234" xr:uid="{00000000-0005-0000-0000-0000B9080000}"/>
    <cellStyle name="40 % - Akzent5 6 3 3 2" xfId="2235" xr:uid="{00000000-0005-0000-0000-0000BA080000}"/>
    <cellStyle name="40 % - Akzent5 6 3 3 2 2" xfId="6018" xr:uid="{00000000-0005-0000-0000-0000BA080000}"/>
    <cellStyle name="40 % - Akzent5 6 3 3 2 3" xfId="8911" xr:uid="{00000000-0005-0000-0000-0000BA080000}"/>
    <cellStyle name="40 % - Akzent5 6 3 3 3" xfId="6017" xr:uid="{00000000-0005-0000-0000-0000B9080000}"/>
    <cellStyle name="40 % - Akzent5 6 3 3 4" xfId="8910" xr:uid="{00000000-0005-0000-0000-0000B9080000}"/>
    <cellStyle name="40 % - Akzent5 6 3 4" xfId="2236" xr:uid="{00000000-0005-0000-0000-0000BB080000}"/>
    <cellStyle name="40 % - Akzent5 6 3 4 2" xfId="6019" xr:uid="{00000000-0005-0000-0000-0000BB080000}"/>
    <cellStyle name="40 % - Akzent5 6 3 4 3" xfId="8912" xr:uid="{00000000-0005-0000-0000-0000BB080000}"/>
    <cellStyle name="40 % - Akzent5 6 3 5" xfId="6014" xr:uid="{00000000-0005-0000-0000-0000B6080000}"/>
    <cellStyle name="40 % - Akzent5 6 3 6" xfId="8907" xr:uid="{00000000-0005-0000-0000-0000B6080000}"/>
    <cellStyle name="40 % - Akzent5 6 4" xfId="2237" xr:uid="{00000000-0005-0000-0000-0000BC080000}"/>
    <cellStyle name="40 % - Akzent5 6 4 2" xfId="2238" xr:uid="{00000000-0005-0000-0000-0000BD080000}"/>
    <cellStyle name="40 % - Akzent5 6 4 2 2" xfId="6021" xr:uid="{00000000-0005-0000-0000-0000BD080000}"/>
    <cellStyle name="40 % - Akzent5 6 4 2 3" xfId="8914" xr:uid="{00000000-0005-0000-0000-0000BD080000}"/>
    <cellStyle name="40 % - Akzent5 6 4 3" xfId="6020" xr:uid="{00000000-0005-0000-0000-0000BC080000}"/>
    <cellStyle name="40 % - Akzent5 6 4 4" xfId="8913" xr:uid="{00000000-0005-0000-0000-0000BC080000}"/>
    <cellStyle name="40 % - Akzent5 6 5" xfId="2239" xr:uid="{00000000-0005-0000-0000-0000BE080000}"/>
    <cellStyle name="40 % - Akzent5 6 5 2" xfId="2240" xr:uid="{00000000-0005-0000-0000-0000BF080000}"/>
    <cellStyle name="40 % - Akzent5 6 5 2 2" xfId="6023" xr:uid="{00000000-0005-0000-0000-0000BF080000}"/>
    <cellStyle name="40 % - Akzent5 6 5 2 3" xfId="8916" xr:uid="{00000000-0005-0000-0000-0000BF080000}"/>
    <cellStyle name="40 % - Akzent5 6 5 3" xfId="6022" xr:uid="{00000000-0005-0000-0000-0000BE080000}"/>
    <cellStyle name="40 % - Akzent5 6 5 4" xfId="8915" xr:uid="{00000000-0005-0000-0000-0000BE080000}"/>
    <cellStyle name="40 % - Akzent5 6 6" xfId="2241" xr:uid="{00000000-0005-0000-0000-0000C0080000}"/>
    <cellStyle name="40 % - Akzent5 6 6 2" xfId="6024" xr:uid="{00000000-0005-0000-0000-0000C0080000}"/>
    <cellStyle name="40 % - Akzent5 6 6 3" xfId="8917" xr:uid="{00000000-0005-0000-0000-0000C0080000}"/>
    <cellStyle name="40 % - Akzent5 6 7" xfId="6007" xr:uid="{00000000-0005-0000-0000-0000AF080000}"/>
    <cellStyle name="40 % - Akzent5 6 8" xfId="8900" xr:uid="{00000000-0005-0000-0000-0000AF080000}"/>
    <cellStyle name="40 % - Akzent5 7" xfId="2242" xr:uid="{00000000-0005-0000-0000-0000C1080000}"/>
    <cellStyle name="40 % - Akzent5 7 2" xfId="2243" xr:uid="{00000000-0005-0000-0000-0000C2080000}"/>
    <cellStyle name="40 % - Akzent5 7 2 2" xfId="2244" xr:uid="{00000000-0005-0000-0000-0000C3080000}"/>
    <cellStyle name="40 % - Akzent5 7 2 2 2" xfId="2245" xr:uid="{00000000-0005-0000-0000-0000C4080000}"/>
    <cellStyle name="40 % - Akzent5 7 2 2 2 2" xfId="6028" xr:uid="{00000000-0005-0000-0000-0000C4080000}"/>
    <cellStyle name="40 % - Akzent5 7 2 2 2 3" xfId="8921" xr:uid="{00000000-0005-0000-0000-0000C4080000}"/>
    <cellStyle name="40 % - Akzent5 7 2 2 3" xfId="6027" xr:uid="{00000000-0005-0000-0000-0000C3080000}"/>
    <cellStyle name="40 % - Akzent5 7 2 2 4" xfId="8920" xr:uid="{00000000-0005-0000-0000-0000C3080000}"/>
    <cellStyle name="40 % - Akzent5 7 2 3" xfId="2246" xr:uid="{00000000-0005-0000-0000-0000C5080000}"/>
    <cellStyle name="40 % - Akzent5 7 2 3 2" xfId="2247" xr:uid="{00000000-0005-0000-0000-0000C6080000}"/>
    <cellStyle name="40 % - Akzent5 7 2 3 2 2" xfId="6030" xr:uid="{00000000-0005-0000-0000-0000C6080000}"/>
    <cellStyle name="40 % - Akzent5 7 2 3 2 3" xfId="8923" xr:uid="{00000000-0005-0000-0000-0000C6080000}"/>
    <cellStyle name="40 % - Akzent5 7 2 3 3" xfId="6029" xr:uid="{00000000-0005-0000-0000-0000C5080000}"/>
    <cellStyle name="40 % - Akzent5 7 2 3 4" xfId="8922" xr:uid="{00000000-0005-0000-0000-0000C5080000}"/>
    <cellStyle name="40 % - Akzent5 7 2 4" xfId="2248" xr:uid="{00000000-0005-0000-0000-0000C7080000}"/>
    <cellStyle name="40 % - Akzent5 7 2 4 2" xfId="6031" xr:uid="{00000000-0005-0000-0000-0000C7080000}"/>
    <cellStyle name="40 % - Akzent5 7 2 4 3" xfId="8924" xr:uid="{00000000-0005-0000-0000-0000C7080000}"/>
    <cellStyle name="40 % - Akzent5 7 2 5" xfId="6026" xr:uid="{00000000-0005-0000-0000-0000C2080000}"/>
    <cellStyle name="40 % - Akzent5 7 2 6" xfId="8919" xr:uid="{00000000-0005-0000-0000-0000C2080000}"/>
    <cellStyle name="40 % - Akzent5 7 3" xfId="2249" xr:uid="{00000000-0005-0000-0000-0000C8080000}"/>
    <cellStyle name="40 % - Akzent5 7 3 2" xfId="2250" xr:uid="{00000000-0005-0000-0000-0000C9080000}"/>
    <cellStyle name="40 % - Akzent5 7 3 2 2" xfId="6033" xr:uid="{00000000-0005-0000-0000-0000C9080000}"/>
    <cellStyle name="40 % - Akzent5 7 3 2 3" xfId="8926" xr:uid="{00000000-0005-0000-0000-0000C9080000}"/>
    <cellStyle name="40 % - Akzent5 7 3 3" xfId="6032" xr:uid="{00000000-0005-0000-0000-0000C8080000}"/>
    <cellStyle name="40 % - Akzent5 7 3 4" xfId="8925" xr:uid="{00000000-0005-0000-0000-0000C8080000}"/>
    <cellStyle name="40 % - Akzent5 7 4" xfId="2251" xr:uid="{00000000-0005-0000-0000-0000CA080000}"/>
    <cellStyle name="40 % - Akzent5 7 4 2" xfId="2252" xr:uid="{00000000-0005-0000-0000-0000CB080000}"/>
    <cellStyle name="40 % - Akzent5 7 4 2 2" xfId="6035" xr:uid="{00000000-0005-0000-0000-0000CB080000}"/>
    <cellStyle name="40 % - Akzent5 7 4 2 3" xfId="8928" xr:uid="{00000000-0005-0000-0000-0000CB080000}"/>
    <cellStyle name="40 % - Akzent5 7 4 3" xfId="6034" xr:uid="{00000000-0005-0000-0000-0000CA080000}"/>
    <cellStyle name="40 % - Akzent5 7 4 4" xfId="8927" xr:uid="{00000000-0005-0000-0000-0000CA080000}"/>
    <cellStyle name="40 % - Akzent5 7 5" xfId="2253" xr:uid="{00000000-0005-0000-0000-0000CC080000}"/>
    <cellStyle name="40 % - Akzent5 7 5 2" xfId="6036" xr:uid="{00000000-0005-0000-0000-0000CC080000}"/>
    <cellStyle name="40 % - Akzent5 7 5 3" xfId="8929" xr:uid="{00000000-0005-0000-0000-0000CC080000}"/>
    <cellStyle name="40 % - Akzent5 7 6" xfId="6025" xr:uid="{00000000-0005-0000-0000-0000C1080000}"/>
    <cellStyle name="40 % - Akzent5 7 7" xfId="8918" xr:uid="{00000000-0005-0000-0000-0000C1080000}"/>
    <cellStyle name="40 % - Akzent5 8" xfId="2254" xr:uid="{00000000-0005-0000-0000-0000CD080000}"/>
    <cellStyle name="40 % - Akzent5 8 2" xfId="2255" xr:uid="{00000000-0005-0000-0000-0000CE080000}"/>
    <cellStyle name="40 % - Akzent5 8 2 2" xfId="2256" xr:uid="{00000000-0005-0000-0000-0000CF080000}"/>
    <cellStyle name="40 % - Akzent5 8 2 2 2" xfId="6039" xr:uid="{00000000-0005-0000-0000-0000CF080000}"/>
    <cellStyle name="40 % - Akzent5 8 2 2 3" xfId="8932" xr:uid="{00000000-0005-0000-0000-0000CF080000}"/>
    <cellStyle name="40 % - Akzent5 8 2 3" xfId="6038" xr:uid="{00000000-0005-0000-0000-0000CE080000}"/>
    <cellStyle name="40 % - Akzent5 8 2 4" xfId="8931" xr:uid="{00000000-0005-0000-0000-0000CE080000}"/>
    <cellStyle name="40 % - Akzent5 8 3" xfId="2257" xr:uid="{00000000-0005-0000-0000-0000D0080000}"/>
    <cellStyle name="40 % - Akzent5 8 3 2" xfId="2258" xr:uid="{00000000-0005-0000-0000-0000D1080000}"/>
    <cellStyle name="40 % - Akzent5 8 3 2 2" xfId="6041" xr:uid="{00000000-0005-0000-0000-0000D1080000}"/>
    <cellStyle name="40 % - Akzent5 8 3 2 3" xfId="8934" xr:uid="{00000000-0005-0000-0000-0000D1080000}"/>
    <cellStyle name="40 % - Akzent5 8 3 3" xfId="6040" xr:uid="{00000000-0005-0000-0000-0000D0080000}"/>
    <cellStyle name="40 % - Akzent5 8 3 4" xfId="8933" xr:uid="{00000000-0005-0000-0000-0000D0080000}"/>
    <cellStyle name="40 % - Akzent5 8 4" xfId="2259" xr:uid="{00000000-0005-0000-0000-0000D2080000}"/>
    <cellStyle name="40 % - Akzent5 8 4 2" xfId="6042" xr:uid="{00000000-0005-0000-0000-0000D2080000}"/>
    <cellStyle name="40 % - Akzent5 8 4 3" xfId="8935" xr:uid="{00000000-0005-0000-0000-0000D2080000}"/>
    <cellStyle name="40 % - Akzent5 8 5" xfId="6037" xr:uid="{00000000-0005-0000-0000-0000CD080000}"/>
    <cellStyle name="40 % - Akzent5 8 6" xfId="8930" xr:uid="{00000000-0005-0000-0000-0000CD080000}"/>
    <cellStyle name="40 % - Akzent5 9" xfId="2260" xr:uid="{00000000-0005-0000-0000-0000D3080000}"/>
    <cellStyle name="40 % - Akzent5 9 2" xfId="2261" xr:uid="{00000000-0005-0000-0000-0000D4080000}"/>
    <cellStyle name="40 % - Akzent5 9 2 2" xfId="2262" xr:uid="{00000000-0005-0000-0000-0000D5080000}"/>
    <cellStyle name="40 % - Akzent5 9 2 2 2" xfId="6045" xr:uid="{00000000-0005-0000-0000-0000D5080000}"/>
    <cellStyle name="40 % - Akzent5 9 2 2 3" xfId="8938" xr:uid="{00000000-0005-0000-0000-0000D5080000}"/>
    <cellStyle name="40 % - Akzent5 9 2 3" xfId="6044" xr:uid="{00000000-0005-0000-0000-0000D4080000}"/>
    <cellStyle name="40 % - Akzent5 9 2 4" xfId="8937" xr:uid="{00000000-0005-0000-0000-0000D4080000}"/>
    <cellStyle name="40 % - Akzent5 9 3" xfId="2263" xr:uid="{00000000-0005-0000-0000-0000D6080000}"/>
    <cellStyle name="40 % - Akzent5 9 3 2" xfId="2264" xr:uid="{00000000-0005-0000-0000-0000D7080000}"/>
    <cellStyle name="40 % - Akzent5 9 3 2 2" xfId="6047" xr:uid="{00000000-0005-0000-0000-0000D7080000}"/>
    <cellStyle name="40 % - Akzent5 9 3 2 3" xfId="8940" xr:uid="{00000000-0005-0000-0000-0000D7080000}"/>
    <cellStyle name="40 % - Akzent5 9 3 3" xfId="6046" xr:uid="{00000000-0005-0000-0000-0000D6080000}"/>
    <cellStyle name="40 % - Akzent5 9 3 4" xfId="8939" xr:uid="{00000000-0005-0000-0000-0000D6080000}"/>
    <cellStyle name="40 % - Akzent5 9 4" xfId="2265" xr:uid="{00000000-0005-0000-0000-0000D8080000}"/>
    <cellStyle name="40 % - Akzent5 9 4 2" xfId="6048" xr:uid="{00000000-0005-0000-0000-0000D8080000}"/>
    <cellStyle name="40 % - Akzent5 9 4 3" xfId="8941" xr:uid="{00000000-0005-0000-0000-0000D8080000}"/>
    <cellStyle name="40 % - Akzent5 9 5" xfId="6043" xr:uid="{00000000-0005-0000-0000-0000D3080000}"/>
    <cellStyle name="40 % - Akzent5 9 6" xfId="8936" xr:uid="{00000000-0005-0000-0000-0000D3080000}"/>
    <cellStyle name="40 % - Akzent6" xfId="2266" builtinId="51" customBuiltin="1"/>
    <cellStyle name="40 % - Akzent6 10" xfId="2267" xr:uid="{00000000-0005-0000-0000-0000DA080000}"/>
    <cellStyle name="40 % - Akzent6 10 2" xfId="2268" xr:uid="{00000000-0005-0000-0000-0000DB080000}"/>
    <cellStyle name="40 % - Akzent6 10 2 2" xfId="6051" xr:uid="{00000000-0005-0000-0000-0000DB080000}"/>
    <cellStyle name="40 % - Akzent6 10 2 3" xfId="8944" xr:uid="{00000000-0005-0000-0000-0000DB080000}"/>
    <cellStyle name="40 % - Akzent6 10 3" xfId="6050" xr:uid="{00000000-0005-0000-0000-0000DA080000}"/>
    <cellStyle name="40 % - Akzent6 10 4" xfId="8943" xr:uid="{00000000-0005-0000-0000-0000DA080000}"/>
    <cellStyle name="40 % - Akzent6 11" xfId="2269" xr:uid="{00000000-0005-0000-0000-0000DC080000}"/>
    <cellStyle name="40 % - Akzent6 11 2" xfId="2270" xr:uid="{00000000-0005-0000-0000-0000DD080000}"/>
    <cellStyle name="40 % - Akzent6 11 2 2" xfId="6053" xr:uid="{00000000-0005-0000-0000-0000DD080000}"/>
    <cellStyle name="40 % - Akzent6 11 2 3" xfId="8946" xr:uid="{00000000-0005-0000-0000-0000DD080000}"/>
    <cellStyle name="40 % - Akzent6 11 3" xfId="6052" xr:uid="{00000000-0005-0000-0000-0000DC080000}"/>
    <cellStyle name="40 % - Akzent6 11 4" xfId="8945" xr:uid="{00000000-0005-0000-0000-0000DC080000}"/>
    <cellStyle name="40 % - Akzent6 12" xfId="2271" xr:uid="{00000000-0005-0000-0000-0000DE080000}"/>
    <cellStyle name="40 % - Akzent6 12 2" xfId="2272" xr:uid="{00000000-0005-0000-0000-0000DF080000}"/>
    <cellStyle name="40 % - Akzent6 12 2 2" xfId="6055" xr:uid="{00000000-0005-0000-0000-0000DF080000}"/>
    <cellStyle name="40 % - Akzent6 12 2 3" xfId="8948" xr:uid="{00000000-0005-0000-0000-0000DF080000}"/>
    <cellStyle name="40 % - Akzent6 12 3" xfId="6054" xr:uid="{00000000-0005-0000-0000-0000DE080000}"/>
    <cellStyle name="40 % - Akzent6 12 4" xfId="8947" xr:uid="{00000000-0005-0000-0000-0000DE080000}"/>
    <cellStyle name="40 % - Akzent6 13" xfId="2273" xr:uid="{00000000-0005-0000-0000-0000E0080000}"/>
    <cellStyle name="40 % - Akzent6 13 2" xfId="2274" xr:uid="{00000000-0005-0000-0000-0000E1080000}"/>
    <cellStyle name="40 % - Akzent6 13 2 2" xfId="6057" xr:uid="{00000000-0005-0000-0000-0000E1080000}"/>
    <cellStyle name="40 % - Akzent6 13 2 3" xfId="8950" xr:uid="{00000000-0005-0000-0000-0000E1080000}"/>
    <cellStyle name="40 % - Akzent6 13 3" xfId="6056" xr:uid="{00000000-0005-0000-0000-0000E0080000}"/>
    <cellStyle name="40 % - Akzent6 13 4" xfId="8949" xr:uid="{00000000-0005-0000-0000-0000E0080000}"/>
    <cellStyle name="40 % - Akzent6 14" xfId="2275" xr:uid="{00000000-0005-0000-0000-0000E2080000}"/>
    <cellStyle name="40 % - Akzent6 14 2" xfId="6058" xr:uid="{00000000-0005-0000-0000-0000E2080000}"/>
    <cellStyle name="40 % - Akzent6 14 3" xfId="8951" xr:uid="{00000000-0005-0000-0000-0000E2080000}"/>
    <cellStyle name="40 % - Akzent6 15" xfId="6049" xr:uid="{00000000-0005-0000-0000-0000A7170000}"/>
    <cellStyle name="40 % - Akzent6 16" xfId="8942" xr:uid="{00000000-0005-0000-0000-0000F4220000}"/>
    <cellStyle name="40 % - Akzent6 2" xfId="2276" xr:uid="{00000000-0005-0000-0000-0000E3080000}"/>
    <cellStyle name="40 % - Akzent6 2 10" xfId="6059" xr:uid="{00000000-0005-0000-0000-0000E3080000}"/>
    <cellStyle name="40 % - Akzent6 2 11" xfId="8952" xr:uid="{00000000-0005-0000-0000-0000E3080000}"/>
    <cellStyle name="40 % - Akzent6 2 2" xfId="2277" xr:uid="{00000000-0005-0000-0000-0000E4080000}"/>
    <cellStyle name="40 % - Akzent6 2 2 2" xfId="2278" xr:uid="{00000000-0005-0000-0000-0000E5080000}"/>
    <cellStyle name="40 % - Akzent6 2 2 2 2" xfId="2279" xr:uid="{00000000-0005-0000-0000-0000E6080000}"/>
    <cellStyle name="40 % - Akzent6 2 2 2 2 2" xfId="2280" xr:uid="{00000000-0005-0000-0000-0000E7080000}"/>
    <cellStyle name="40 % - Akzent6 2 2 2 2 2 2" xfId="2281" xr:uid="{00000000-0005-0000-0000-0000E8080000}"/>
    <cellStyle name="40 % - Akzent6 2 2 2 2 2 2 2" xfId="6063" xr:uid="{00000000-0005-0000-0000-0000E8080000}"/>
    <cellStyle name="40 % - Akzent6 2 2 2 2 2 2 3" xfId="8956" xr:uid="{00000000-0005-0000-0000-0000E8080000}"/>
    <cellStyle name="40 % - Akzent6 2 2 2 2 2 3" xfId="6062" xr:uid="{00000000-0005-0000-0000-0000E7080000}"/>
    <cellStyle name="40 % - Akzent6 2 2 2 2 2 4" xfId="8955" xr:uid="{00000000-0005-0000-0000-0000E7080000}"/>
    <cellStyle name="40 % - Akzent6 2 2 2 2 3" xfId="2282" xr:uid="{00000000-0005-0000-0000-0000E9080000}"/>
    <cellStyle name="40 % - Akzent6 2 2 2 2 3 2" xfId="2283" xr:uid="{00000000-0005-0000-0000-0000EA080000}"/>
    <cellStyle name="40 % - Akzent6 2 2 2 2 3 2 2" xfId="6065" xr:uid="{00000000-0005-0000-0000-0000EA080000}"/>
    <cellStyle name="40 % - Akzent6 2 2 2 2 3 2 3" xfId="8958" xr:uid="{00000000-0005-0000-0000-0000EA080000}"/>
    <cellStyle name="40 % - Akzent6 2 2 2 2 3 3" xfId="6064" xr:uid="{00000000-0005-0000-0000-0000E9080000}"/>
    <cellStyle name="40 % - Akzent6 2 2 2 2 3 4" xfId="8957" xr:uid="{00000000-0005-0000-0000-0000E9080000}"/>
    <cellStyle name="40 % - Akzent6 2 2 2 2 4" xfId="2284" xr:uid="{00000000-0005-0000-0000-0000EB080000}"/>
    <cellStyle name="40 % - Akzent6 2 2 2 2 4 2" xfId="6066" xr:uid="{00000000-0005-0000-0000-0000EB080000}"/>
    <cellStyle name="40 % - Akzent6 2 2 2 2 4 3" xfId="8959" xr:uid="{00000000-0005-0000-0000-0000EB080000}"/>
    <cellStyle name="40 % - Akzent6 2 2 2 2 5" xfId="6061" xr:uid="{00000000-0005-0000-0000-0000E6080000}"/>
    <cellStyle name="40 % - Akzent6 2 2 2 2 6" xfId="8954" xr:uid="{00000000-0005-0000-0000-0000E6080000}"/>
    <cellStyle name="40 % - Akzent6 2 2 2 3" xfId="2285" xr:uid="{00000000-0005-0000-0000-0000EC080000}"/>
    <cellStyle name="40 % - Akzent6 2 2 2 3 2" xfId="2286" xr:uid="{00000000-0005-0000-0000-0000ED080000}"/>
    <cellStyle name="40 % - Akzent6 2 2 2 3 2 2" xfId="2287" xr:uid="{00000000-0005-0000-0000-0000EE080000}"/>
    <cellStyle name="40 % - Akzent6 2 2 2 3 2 2 2" xfId="6069" xr:uid="{00000000-0005-0000-0000-0000EE080000}"/>
    <cellStyle name="40 % - Akzent6 2 2 2 3 2 2 3" xfId="8962" xr:uid="{00000000-0005-0000-0000-0000EE080000}"/>
    <cellStyle name="40 % - Akzent6 2 2 2 3 2 3" xfId="6068" xr:uid="{00000000-0005-0000-0000-0000ED080000}"/>
    <cellStyle name="40 % - Akzent6 2 2 2 3 2 4" xfId="8961" xr:uid="{00000000-0005-0000-0000-0000ED080000}"/>
    <cellStyle name="40 % - Akzent6 2 2 2 3 3" xfId="2288" xr:uid="{00000000-0005-0000-0000-0000EF080000}"/>
    <cellStyle name="40 % - Akzent6 2 2 2 3 3 2" xfId="2289" xr:uid="{00000000-0005-0000-0000-0000F0080000}"/>
    <cellStyle name="40 % - Akzent6 2 2 2 3 3 2 2" xfId="6071" xr:uid="{00000000-0005-0000-0000-0000F0080000}"/>
    <cellStyle name="40 % - Akzent6 2 2 2 3 3 2 3" xfId="8964" xr:uid="{00000000-0005-0000-0000-0000F0080000}"/>
    <cellStyle name="40 % - Akzent6 2 2 2 3 3 3" xfId="6070" xr:uid="{00000000-0005-0000-0000-0000EF080000}"/>
    <cellStyle name="40 % - Akzent6 2 2 2 3 3 4" xfId="8963" xr:uid="{00000000-0005-0000-0000-0000EF080000}"/>
    <cellStyle name="40 % - Akzent6 2 2 2 3 4" xfId="2290" xr:uid="{00000000-0005-0000-0000-0000F1080000}"/>
    <cellStyle name="40 % - Akzent6 2 2 2 3 4 2" xfId="6072" xr:uid="{00000000-0005-0000-0000-0000F1080000}"/>
    <cellStyle name="40 % - Akzent6 2 2 2 3 4 3" xfId="8965" xr:uid="{00000000-0005-0000-0000-0000F1080000}"/>
    <cellStyle name="40 % - Akzent6 2 2 2 3 5" xfId="6067" xr:uid="{00000000-0005-0000-0000-0000EC080000}"/>
    <cellStyle name="40 % - Akzent6 2 2 2 3 6" xfId="8960" xr:uid="{00000000-0005-0000-0000-0000EC080000}"/>
    <cellStyle name="40 % - Akzent6 2 2 2 4" xfId="2291" xr:uid="{00000000-0005-0000-0000-0000F2080000}"/>
    <cellStyle name="40 % - Akzent6 2 2 2 4 2" xfId="2292" xr:uid="{00000000-0005-0000-0000-0000F3080000}"/>
    <cellStyle name="40 % - Akzent6 2 2 2 4 2 2" xfId="6074" xr:uid="{00000000-0005-0000-0000-0000F3080000}"/>
    <cellStyle name="40 % - Akzent6 2 2 2 4 2 3" xfId="8967" xr:uid="{00000000-0005-0000-0000-0000F3080000}"/>
    <cellStyle name="40 % - Akzent6 2 2 2 4 3" xfId="6073" xr:uid="{00000000-0005-0000-0000-0000F2080000}"/>
    <cellStyle name="40 % - Akzent6 2 2 2 4 4" xfId="8966" xr:uid="{00000000-0005-0000-0000-0000F2080000}"/>
    <cellStyle name="40 % - Akzent6 2 2 2 5" xfId="2293" xr:uid="{00000000-0005-0000-0000-0000F4080000}"/>
    <cellStyle name="40 % - Akzent6 2 2 2 5 2" xfId="2294" xr:uid="{00000000-0005-0000-0000-0000F5080000}"/>
    <cellStyle name="40 % - Akzent6 2 2 2 5 2 2" xfId="6076" xr:uid="{00000000-0005-0000-0000-0000F5080000}"/>
    <cellStyle name="40 % - Akzent6 2 2 2 5 2 3" xfId="8969" xr:uid="{00000000-0005-0000-0000-0000F5080000}"/>
    <cellStyle name="40 % - Akzent6 2 2 2 5 3" xfId="6075" xr:uid="{00000000-0005-0000-0000-0000F4080000}"/>
    <cellStyle name="40 % - Akzent6 2 2 2 5 4" xfId="8968" xr:uid="{00000000-0005-0000-0000-0000F4080000}"/>
    <cellStyle name="40 % - Akzent6 2 2 2 6" xfId="2295" xr:uid="{00000000-0005-0000-0000-0000F6080000}"/>
    <cellStyle name="40 % - Akzent6 2 2 2 6 2" xfId="6077" xr:uid="{00000000-0005-0000-0000-0000F6080000}"/>
    <cellStyle name="40 % - Akzent6 2 2 2 6 3" xfId="8970" xr:uid="{00000000-0005-0000-0000-0000F6080000}"/>
    <cellStyle name="40 % - Akzent6 2 2 2 7" xfId="2296" xr:uid="{00000000-0005-0000-0000-0000F7080000}"/>
    <cellStyle name="40 % - Akzent6 2 2 2 8" xfId="6060" xr:uid="{00000000-0005-0000-0000-0000E5080000}"/>
    <cellStyle name="40 % - Akzent6 2 2 2 9" xfId="8953" xr:uid="{00000000-0005-0000-0000-0000E5080000}"/>
    <cellStyle name="40 % - Akzent6 2 2 3" xfId="2297" xr:uid="{00000000-0005-0000-0000-0000F8080000}"/>
    <cellStyle name="40 % - Akzent6 2 2 3 2" xfId="2298" xr:uid="{00000000-0005-0000-0000-0000F9080000}"/>
    <cellStyle name="40 % - Akzent6 2 2 3 2 2" xfId="2299" xr:uid="{00000000-0005-0000-0000-0000FA080000}"/>
    <cellStyle name="40 % - Akzent6 2 2 3 2 2 2" xfId="6080" xr:uid="{00000000-0005-0000-0000-0000FA080000}"/>
    <cellStyle name="40 % - Akzent6 2 2 3 2 2 3" xfId="8973" xr:uid="{00000000-0005-0000-0000-0000FA080000}"/>
    <cellStyle name="40 % - Akzent6 2 2 3 2 3" xfId="6079" xr:uid="{00000000-0005-0000-0000-0000F9080000}"/>
    <cellStyle name="40 % - Akzent6 2 2 3 2 4" xfId="8972" xr:uid="{00000000-0005-0000-0000-0000F9080000}"/>
    <cellStyle name="40 % - Akzent6 2 2 3 3" xfId="2300" xr:uid="{00000000-0005-0000-0000-0000FB080000}"/>
    <cellStyle name="40 % - Akzent6 2 2 3 3 2" xfId="2301" xr:uid="{00000000-0005-0000-0000-0000FC080000}"/>
    <cellStyle name="40 % - Akzent6 2 2 3 3 2 2" xfId="6082" xr:uid="{00000000-0005-0000-0000-0000FC080000}"/>
    <cellStyle name="40 % - Akzent6 2 2 3 3 2 3" xfId="8975" xr:uid="{00000000-0005-0000-0000-0000FC080000}"/>
    <cellStyle name="40 % - Akzent6 2 2 3 3 3" xfId="6081" xr:uid="{00000000-0005-0000-0000-0000FB080000}"/>
    <cellStyle name="40 % - Akzent6 2 2 3 3 4" xfId="8974" xr:uid="{00000000-0005-0000-0000-0000FB080000}"/>
    <cellStyle name="40 % - Akzent6 2 2 3 4" xfId="2302" xr:uid="{00000000-0005-0000-0000-0000FD080000}"/>
    <cellStyle name="40 % - Akzent6 2 2 3 4 2" xfId="6083" xr:uid="{00000000-0005-0000-0000-0000FD080000}"/>
    <cellStyle name="40 % - Akzent6 2 2 3 4 3" xfId="8976" xr:uid="{00000000-0005-0000-0000-0000FD080000}"/>
    <cellStyle name="40 % - Akzent6 2 2 3 5" xfId="6078" xr:uid="{00000000-0005-0000-0000-0000F8080000}"/>
    <cellStyle name="40 % - Akzent6 2 2 3 6" xfId="8971" xr:uid="{00000000-0005-0000-0000-0000F8080000}"/>
    <cellStyle name="40 % - Akzent6 2 2 4" xfId="2303" xr:uid="{00000000-0005-0000-0000-0000FE080000}"/>
    <cellStyle name="40 % - Akzent6 2 2 4 2" xfId="2304" xr:uid="{00000000-0005-0000-0000-0000FF080000}"/>
    <cellStyle name="40 % - Akzent6 2 2 4 2 2" xfId="2305" xr:uid="{00000000-0005-0000-0000-000000090000}"/>
    <cellStyle name="40 % - Akzent6 2 2 4 2 2 2" xfId="6086" xr:uid="{00000000-0005-0000-0000-000000090000}"/>
    <cellStyle name="40 % - Akzent6 2 2 4 2 2 3" xfId="8979" xr:uid="{00000000-0005-0000-0000-000000090000}"/>
    <cellStyle name="40 % - Akzent6 2 2 4 2 3" xfId="6085" xr:uid="{00000000-0005-0000-0000-0000FF080000}"/>
    <cellStyle name="40 % - Akzent6 2 2 4 2 4" xfId="8978" xr:uid="{00000000-0005-0000-0000-0000FF080000}"/>
    <cellStyle name="40 % - Akzent6 2 2 4 3" xfId="2306" xr:uid="{00000000-0005-0000-0000-000001090000}"/>
    <cellStyle name="40 % - Akzent6 2 2 4 3 2" xfId="2307" xr:uid="{00000000-0005-0000-0000-000002090000}"/>
    <cellStyle name="40 % - Akzent6 2 2 4 3 2 2" xfId="6088" xr:uid="{00000000-0005-0000-0000-000002090000}"/>
    <cellStyle name="40 % - Akzent6 2 2 4 3 2 3" xfId="8981" xr:uid="{00000000-0005-0000-0000-000002090000}"/>
    <cellStyle name="40 % - Akzent6 2 2 4 3 3" xfId="6087" xr:uid="{00000000-0005-0000-0000-000001090000}"/>
    <cellStyle name="40 % - Akzent6 2 2 4 3 4" xfId="8980" xr:uid="{00000000-0005-0000-0000-000001090000}"/>
    <cellStyle name="40 % - Akzent6 2 2 4 4" xfId="2308" xr:uid="{00000000-0005-0000-0000-000003090000}"/>
    <cellStyle name="40 % - Akzent6 2 2 4 4 2" xfId="6089" xr:uid="{00000000-0005-0000-0000-000003090000}"/>
    <cellStyle name="40 % - Akzent6 2 2 4 4 3" xfId="8982" xr:uid="{00000000-0005-0000-0000-000003090000}"/>
    <cellStyle name="40 % - Akzent6 2 2 4 5" xfId="6084" xr:uid="{00000000-0005-0000-0000-0000FE080000}"/>
    <cellStyle name="40 % - Akzent6 2 2 4 6" xfId="8977" xr:uid="{00000000-0005-0000-0000-0000FE080000}"/>
    <cellStyle name="40 % - Akzent6 2 2 5" xfId="2309" xr:uid="{00000000-0005-0000-0000-000004090000}"/>
    <cellStyle name="40 % - Akzent6 2 2 5 2" xfId="2310" xr:uid="{00000000-0005-0000-0000-000005090000}"/>
    <cellStyle name="40 % - Akzent6 2 2 5 2 2" xfId="6091" xr:uid="{00000000-0005-0000-0000-000005090000}"/>
    <cellStyle name="40 % - Akzent6 2 2 5 2 3" xfId="8984" xr:uid="{00000000-0005-0000-0000-000005090000}"/>
    <cellStyle name="40 % - Akzent6 2 2 5 3" xfId="6090" xr:uid="{00000000-0005-0000-0000-000004090000}"/>
    <cellStyle name="40 % - Akzent6 2 2 5 4" xfId="8983" xr:uid="{00000000-0005-0000-0000-000004090000}"/>
    <cellStyle name="40 % - Akzent6 2 2 6" xfId="2311" xr:uid="{00000000-0005-0000-0000-000006090000}"/>
    <cellStyle name="40 % - Akzent6 2 2 6 2" xfId="2312" xr:uid="{00000000-0005-0000-0000-000007090000}"/>
    <cellStyle name="40 % - Akzent6 2 2 6 2 2" xfId="6093" xr:uid="{00000000-0005-0000-0000-000007090000}"/>
    <cellStyle name="40 % - Akzent6 2 2 6 2 3" xfId="8986" xr:uid="{00000000-0005-0000-0000-000007090000}"/>
    <cellStyle name="40 % - Akzent6 2 2 6 3" xfId="6092" xr:uid="{00000000-0005-0000-0000-000006090000}"/>
    <cellStyle name="40 % - Akzent6 2 2 6 4" xfId="8985" xr:uid="{00000000-0005-0000-0000-000006090000}"/>
    <cellStyle name="40 % - Akzent6 2 2 7" xfId="2313" xr:uid="{00000000-0005-0000-0000-000008090000}"/>
    <cellStyle name="40 % - Akzent6 2 2 7 2" xfId="6094" xr:uid="{00000000-0005-0000-0000-000008090000}"/>
    <cellStyle name="40 % - Akzent6 2 2 7 3" xfId="8987" xr:uid="{00000000-0005-0000-0000-000008090000}"/>
    <cellStyle name="40 % - Akzent6 2 2 8" xfId="2314" xr:uid="{00000000-0005-0000-0000-000009090000}"/>
    <cellStyle name="40 % - Akzent6 2 2 8 2" xfId="6095" xr:uid="{00000000-0005-0000-0000-000009090000}"/>
    <cellStyle name="40 % - Akzent6 2 2 8 3" xfId="8988" xr:uid="{00000000-0005-0000-0000-000009090000}"/>
    <cellStyle name="40 % - Akzent6 2 3" xfId="2315" xr:uid="{00000000-0005-0000-0000-00000A090000}"/>
    <cellStyle name="40 % - Akzent6 2 3 2" xfId="2316" xr:uid="{00000000-0005-0000-0000-00000B090000}"/>
    <cellStyle name="40 % - Akzent6 2 3 2 2" xfId="2317" xr:uid="{00000000-0005-0000-0000-00000C090000}"/>
    <cellStyle name="40 % - Akzent6 2 3 2 2 2" xfId="2318" xr:uid="{00000000-0005-0000-0000-00000D090000}"/>
    <cellStyle name="40 % - Akzent6 2 3 2 2 2 2" xfId="6099" xr:uid="{00000000-0005-0000-0000-00000D090000}"/>
    <cellStyle name="40 % - Akzent6 2 3 2 2 2 3" xfId="8992" xr:uid="{00000000-0005-0000-0000-00000D090000}"/>
    <cellStyle name="40 % - Akzent6 2 3 2 2 3" xfId="6098" xr:uid="{00000000-0005-0000-0000-00000C090000}"/>
    <cellStyle name="40 % - Akzent6 2 3 2 2 4" xfId="8991" xr:uid="{00000000-0005-0000-0000-00000C090000}"/>
    <cellStyle name="40 % - Akzent6 2 3 2 3" xfId="2319" xr:uid="{00000000-0005-0000-0000-00000E090000}"/>
    <cellStyle name="40 % - Akzent6 2 3 2 3 2" xfId="2320" xr:uid="{00000000-0005-0000-0000-00000F090000}"/>
    <cellStyle name="40 % - Akzent6 2 3 2 3 2 2" xfId="6101" xr:uid="{00000000-0005-0000-0000-00000F090000}"/>
    <cellStyle name="40 % - Akzent6 2 3 2 3 2 3" xfId="8994" xr:uid="{00000000-0005-0000-0000-00000F090000}"/>
    <cellStyle name="40 % - Akzent6 2 3 2 3 3" xfId="6100" xr:uid="{00000000-0005-0000-0000-00000E090000}"/>
    <cellStyle name="40 % - Akzent6 2 3 2 3 4" xfId="8993" xr:uid="{00000000-0005-0000-0000-00000E090000}"/>
    <cellStyle name="40 % - Akzent6 2 3 2 4" xfId="2321" xr:uid="{00000000-0005-0000-0000-000010090000}"/>
    <cellStyle name="40 % - Akzent6 2 3 2 4 2" xfId="6102" xr:uid="{00000000-0005-0000-0000-000010090000}"/>
    <cellStyle name="40 % - Akzent6 2 3 2 4 3" xfId="8995" xr:uid="{00000000-0005-0000-0000-000010090000}"/>
    <cellStyle name="40 % - Akzent6 2 3 2 5" xfId="6097" xr:uid="{00000000-0005-0000-0000-00000B090000}"/>
    <cellStyle name="40 % - Akzent6 2 3 2 6" xfId="8990" xr:uid="{00000000-0005-0000-0000-00000B090000}"/>
    <cellStyle name="40 % - Akzent6 2 3 3" xfId="2322" xr:uid="{00000000-0005-0000-0000-000011090000}"/>
    <cellStyle name="40 % - Akzent6 2 3 3 2" xfId="2323" xr:uid="{00000000-0005-0000-0000-000012090000}"/>
    <cellStyle name="40 % - Akzent6 2 3 3 2 2" xfId="2324" xr:uid="{00000000-0005-0000-0000-000013090000}"/>
    <cellStyle name="40 % - Akzent6 2 3 3 2 2 2" xfId="6105" xr:uid="{00000000-0005-0000-0000-000013090000}"/>
    <cellStyle name="40 % - Akzent6 2 3 3 2 2 3" xfId="8998" xr:uid="{00000000-0005-0000-0000-000013090000}"/>
    <cellStyle name="40 % - Akzent6 2 3 3 2 3" xfId="6104" xr:uid="{00000000-0005-0000-0000-000012090000}"/>
    <cellStyle name="40 % - Akzent6 2 3 3 2 4" xfId="8997" xr:uid="{00000000-0005-0000-0000-000012090000}"/>
    <cellStyle name="40 % - Akzent6 2 3 3 3" xfId="2325" xr:uid="{00000000-0005-0000-0000-000014090000}"/>
    <cellStyle name="40 % - Akzent6 2 3 3 3 2" xfId="2326" xr:uid="{00000000-0005-0000-0000-000015090000}"/>
    <cellStyle name="40 % - Akzent6 2 3 3 3 2 2" xfId="6107" xr:uid="{00000000-0005-0000-0000-000015090000}"/>
    <cellStyle name="40 % - Akzent6 2 3 3 3 2 3" xfId="9000" xr:uid="{00000000-0005-0000-0000-000015090000}"/>
    <cellStyle name="40 % - Akzent6 2 3 3 3 3" xfId="6106" xr:uid="{00000000-0005-0000-0000-000014090000}"/>
    <cellStyle name="40 % - Akzent6 2 3 3 3 4" xfId="8999" xr:uid="{00000000-0005-0000-0000-000014090000}"/>
    <cellStyle name="40 % - Akzent6 2 3 3 4" xfId="2327" xr:uid="{00000000-0005-0000-0000-000016090000}"/>
    <cellStyle name="40 % - Akzent6 2 3 3 4 2" xfId="6108" xr:uid="{00000000-0005-0000-0000-000016090000}"/>
    <cellStyle name="40 % - Akzent6 2 3 3 4 3" xfId="9001" xr:uid="{00000000-0005-0000-0000-000016090000}"/>
    <cellStyle name="40 % - Akzent6 2 3 3 5" xfId="6103" xr:uid="{00000000-0005-0000-0000-000011090000}"/>
    <cellStyle name="40 % - Akzent6 2 3 3 6" xfId="8996" xr:uid="{00000000-0005-0000-0000-000011090000}"/>
    <cellStyle name="40 % - Akzent6 2 3 4" xfId="2328" xr:uid="{00000000-0005-0000-0000-000017090000}"/>
    <cellStyle name="40 % - Akzent6 2 3 4 2" xfId="2329" xr:uid="{00000000-0005-0000-0000-000018090000}"/>
    <cellStyle name="40 % - Akzent6 2 3 4 2 2" xfId="6110" xr:uid="{00000000-0005-0000-0000-000018090000}"/>
    <cellStyle name="40 % - Akzent6 2 3 4 2 3" xfId="9003" xr:uid="{00000000-0005-0000-0000-000018090000}"/>
    <cellStyle name="40 % - Akzent6 2 3 4 3" xfId="6109" xr:uid="{00000000-0005-0000-0000-000017090000}"/>
    <cellStyle name="40 % - Akzent6 2 3 4 4" xfId="9002" xr:uid="{00000000-0005-0000-0000-000017090000}"/>
    <cellStyle name="40 % - Akzent6 2 3 5" xfId="2330" xr:uid="{00000000-0005-0000-0000-000019090000}"/>
    <cellStyle name="40 % - Akzent6 2 3 5 2" xfId="2331" xr:uid="{00000000-0005-0000-0000-00001A090000}"/>
    <cellStyle name="40 % - Akzent6 2 3 5 2 2" xfId="6112" xr:uid="{00000000-0005-0000-0000-00001A090000}"/>
    <cellStyle name="40 % - Akzent6 2 3 5 2 3" xfId="9005" xr:uid="{00000000-0005-0000-0000-00001A090000}"/>
    <cellStyle name="40 % - Akzent6 2 3 5 3" xfId="6111" xr:uid="{00000000-0005-0000-0000-000019090000}"/>
    <cellStyle name="40 % - Akzent6 2 3 5 4" xfId="9004" xr:uid="{00000000-0005-0000-0000-000019090000}"/>
    <cellStyle name="40 % - Akzent6 2 3 6" xfId="2332" xr:uid="{00000000-0005-0000-0000-00001B090000}"/>
    <cellStyle name="40 % - Akzent6 2 3 6 2" xfId="6113" xr:uid="{00000000-0005-0000-0000-00001B090000}"/>
    <cellStyle name="40 % - Akzent6 2 3 6 3" xfId="9006" xr:uid="{00000000-0005-0000-0000-00001B090000}"/>
    <cellStyle name="40 % - Akzent6 2 3 7" xfId="6096" xr:uid="{00000000-0005-0000-0000-00000A090000}"/>
    <cellStyle name="40 % - Akzent6 2 3 8" xfId="8989" xr:uid="{00000000-0005-0000-0000-00000A090000}"/>
    <cellStyle name="40 % - Akzent6 2 4" xfId="2333" xr:uid="{00000000-0005-0000-0000-00001C090000}"/>
    <cellStyle name="40 % - Akzent6 2 4 2" xfId="2334" xr:uid="{00000000-0005-0000-0000-00001D090000}"/>
    <cellStyle name="40 % - Akzent6 2 4 2 2" xfId="2335" xr:uid="{00000000-0005-0000-0000-00001E090000}"/>
    <cellStyle name="40 % - Akzent6 2 4 2 2 2" xfId="6116" xr:uid="{00000000-0005-0000-0000-00001E090000}"/>
    <cellStyle name="40 % - Akzent6 2 4 2 2 3" xfId="9009" xr:uid="{00000000-0005-0000-0000-00001E090000}"/>
    <cellStyle name="40 % - Akzent6 2 4 2 3" xfId="6115" xr:uid="{00000000-0005-0000-0000-00001D090000}"/>
    <cellStyle name="40 % - Akzent6 2 4 2 4" xfId="9008" xr:uid="{00000000-0005-0000-0000-00001D090000}"/>
    <cellStyle name="40 % - Akzent6 2 4 3" xfId="2336" xr:uid="{00000000-0005-0000-0000-00001F090000}"/>
    <cellStyle name="40 % - Akzent6 2 4 3 2" xfId="2337" xr:uid="{00000000-0005-0000-0000-000020090000}"/>
    <cellStyle name="40 % - Akzent6 2 4 3 2 2" xfId="6118" xr:uid="{00000000-0005-0000-0000-000020090000}"/>
    <cellStyle name="40 % - Akzent6 2 4 3 2 3" xfId="9011" xr:uid="{00000000-0005-0000-0000-000020090000}"/>
    <cellStyle name="40 % - Akzent6 2 4 3 3" xfId="6117" xr:uid="{00000000-0005-0000-0000-00001F090000}"/>
    <cellStyle name="40 % - Akzent6 2 4 3 4" xfId="9010" xr:uid="{00000000-0005-0000-0000-00001F090000}"/>
    <cellStyle name="40 % - Akzent6 2 4 4" xfId="2338" xr:uid="{00000000-0005-0000-0000-000021090000}"/>
    <cellStyle name="40 % - Akzent6 2 4 4 2" xfId="6119" xr:uid="{00000000-0005-0000-0000-000021090000}"/>
    <cellStyle name="40 % - Akzent6 2 4 4 3" xfId="9012" xr:uid="{00000000-0005-0000-0000-000021090000}"/>
    <cellStyle name="40 % - Akzent6 2 4 5" xfId="2339" xr:uid="{00000000-0005-0000-0000-000022090000}"/>
    <cellStyle name="40 % - Akzent6 2 4 6" xfId="6114" xr:uid="{00000000-0005-0000-0000-00001C090000}"/>
    <cellStyle name="40 % - Akzent6 2 4 7" xfId="9007" xr:uid="{00000000-0005-0000-0000-00001C090000}"/>
    <cellStyle name="40 % - Akzent6 2 5" xfId="2340" xr:uid="{00000000-0005-0000-0000-000023090000}"/>
    <cellStyle name="40 % - Akzent6 2 5 2" xfId="2341" xr:uid="{00000000-0005-0000-0000-000024090000}"/>
    <cellStyle name="40 % - Akzent6 2 5 2 2" xfId="2342" xr:uid="{00000000-0005-0000-0000-000025090000}"/>
    <cellStyle name="40 % - Akzent6 2 5 2 2 2" xfId="6122" xr:uid="{00000000-0005-0000-0000-000025090000}"/>
    <cellStyle name="40 % - Akzent6 2 5 2 2 3" xfId="9015" xr:uid="{00000000-0005-0000-0000-000025090000}"/>
    <cellStyle name="40 % - Akzent6 2 5 2 3" xfId="6121" xr:uid="{00000000-0005-0000-0000-000024090000}"/>
    <cellStyle name="40 % - Akzent6 2 5 2 4" xfId="9014" xr:uid="{00000000-0005-0000-0000-000024090000}"/>
    <cellStyle name="40 % - Akzent6 2 5 3" xfId="2343" xr:uid="{00000000-0005-0000-0000-000026090000}"/>
    <cellStyle name="40 % - Akzent6 2 5 3 2" xfId="2344" xr:uid="{00000000-0005-0000-0000-000027090000}"/>
    <cellStyle name="40 % - Akzent6 2 5 3 2 2" xfId="6124" xr:uid="{00000000-0005-0000-0000-000027090000}"/>
    <cellStyle name="40 % - Akzent6 2 5 3 2 3" xfId="9017" xr:uid="{00000000-0005-0000-0000-000027090000}"/>
    <cellStyle name="40 % - Akzent6 2 5 3 3" xfId="6123" xr:uid="{00000000-0005-0000-0000-000026090000}"/>
    <cellStyle name="40 % - Akzent6 2 5 3 4" xfId="9016" xr:uid="{00000000-0005-0000-0000-000026090000}"/>
    <cellStyle name="40 % - Akzent6 2 5 4" xfId="2345" xr:uid="{00000000-0005-0000-0000-000028090000}"/>
    <cellStyle name="40 % - Akzent6 2 5 4 2" xfId="6125" xr:uid="{00000000-0005-0000-0000-000028090000}"/>
    <cellStyle name="40 % - Akzent6 2 5 4 3" xfId="9018" xr:uid="{00000000-0005-0000-0000-000028090000}"/>
    <cellStyle name="40 % - Akzent6 2 5 5" xfId="2346" xr:uid="{00000000-0005-0000-0000-000029090000}"/>
    <cellStyle name="40 % - Akzent6 2 5 6" xfId="6120" xr:uid="{00000000-0005-0000-0000-000023090000}"/>
    <cellStyle name="40 % - Akzent6 2 5 7" xfId="9013" xr:uid="{00000000-0005-0000-0000-000023090000}"/>
    <cellStyle name="40 % - Akzent6 2 6" xfId="2347" xr:uid="{00000000-0005-0000-0000-00002A090000}"/>
    <cellStyle name="40 % - Akzent6 2 6 2" xfId="2348" xr:uid="{00000000-0005-0000-0000-00002B090000}"/>
    <cellStyle name="40 % - Akzent6 2 6 2 2" xfId="6127" xr:uid="{00000000-0005-0000-0000-00002B090000}"/>
    <cellStyle name="40 % - Akzent6 2 6 2 3" xfId="9020" xr:uid="{00000000-0005-0000-0000-00002B090000}"/>
    <cellStyle name="40 % - Akzent6 2 6 3" xfId="6126" xr:uid="{00000000-0005-0000-0000-00002A090000}"/>
    <cellStyle name="40 % - Akzent6 2 6 4" xfId="9019" xr:uid="{00000000-0005-0000-0000-00002A090000}"/>
    <cellStyle name="40 % - Akzent6 2 7" xfId="2349" xr:uid="{00000000-0005-0000-0000-00002C090000}"/>
    <cellStyle name="40 % - Akzent6 2 7 2" xfId="2350" xr:uid="{00000000-0005-0000-0000-00002D090000}"/>
    <cellStyle name="40 % - Akzent6 2 7 2 2" xfId="6129" xr:uid="{00000000-0005-0000-0000-00002D090000}"/>
    <cellStyle name="40 % - Akzent6 2 7 2 3" xfId="9022" xr:uid="{00000000-0005-0000-0000-00002D090000}"/>
    <cellStyle name="40 % - Akzent6 2 7 3" xfId="6128" xr:uid="{00000000-0005-0000-0000-00002C090000}"/>
    <cellStyle name="40 % - Akzent6 2 7 4" xfId="9021" xr:uid="{00000000-0005-0000-0000-00002C090000}"/>
    <cellStyle name="40 % - Akzent6 2 8" xfId="2351" xr:uid="{00000000-0005-0000-0000-00002E090000}"/>
    <cellStyle name="40 % - Akzent6 2 8 2" xfId="6130" xr:uid="{00000000-0005-0000-0000-00002E090000}"/>
    <cellStyle name="40 % - Akzent6 2 8 3" xfId="9023" xr:uid="{00000000-0005-0000-0000-00002E090000}"/>
    <cellStyle name="40 % - Akzent6 2 9" xfId="2352" xr:uid="{00000000-0005-0000-0000-00002F090000}"/>
    <cellStyle name="40 % - Akzent6 3" xfId="2353" xr:uid="{00000000-0005-0000-0000-000030090000}"/>
    <cellStyle name="40 % - Akzent6 3 10" xfId="9024" xr:uid="{00000000-0005-0000-0000-000030090000}"/>
    <cellStyle name="40 % - Akzent6 3 2" xfId="2354" xr:uid="{00000000-0005-0000-0000-000031090000}"/>
    <cellStyle name="40 % - Akzent6 3 2 2" xfId="2355" xr:uid="{00000000-0005-0000-0000-000032090000}"/>
    <cellStyle name="40 % - Akzent6 3 2 2 2" xfId="2356" xr:uid="{00000000-0005-0000-0000-000033090000}"/>
    <cellStyle name="40 % - Akzent6 3 2 2 2 2" xfId="2357" xr:uid="{00000000-0005-0000-0000-000034090000}"/>
    <cellStyle name="40 % - Akzent6 3 2 2 2 2 2" xfId="6135" xr:uid="{00000000-0005-0000-0000-000034090000}"/>
    <cellStyle name="40 % - Akzent6 3 2 2 2 2 3" xfId="9028" xr:uid="{00000000-0005-0000-0000-000034090000}"/>
    <cellStyle name="40 % - Akzent6 3 2 2 2 3" xfId="6134" xr:uid="{00000000-0005-0000-0000-000033090000}"/>
    <cellStyle name="40 % - Akzent6 3 2 2 2 4" xfId="9027" xr:uid="{00000000-0005-0000-0000-000033090000}"/>
    <cellStyle name="40 % - Akzent6 3 2 2 3" xfId="2358" xr:uid="{00000000-0005-0000-0000-000035090000}"/>
    <cellStyle name="40 % - Akzent6 3 2 2 3 2" xfId="2359" xr:uid="{00000000-0005-0000-0000-000036090000}"/>
    <cellStyle name="40 % - Akzent6 3 2 2 3 2 2" xfId="6137" xr:uid="{00000000-0005-0000-0000-000036090000}"/>
    <cellStyle name="40 % - Akzent6 3 2 2 3 2 3" xfId="9030" xr:uid="{00000000-0005-0000-0000-000036090000}"/>
    <cellStyle name="40 % - Akzent6 3 2 2 3 3" xfId="6136" xr:uid="{00000000-0005-0000-0000-000035090000}"/>
    <cellStyle name="40 % - Akzent6 3 2 2 3 4" xfId="9029" xr:uid="{00000000-0005-0000-0000-000035090000}"/>
    <cellStyle name="40 % - Akzent6 3 2 2 4" xfId="2360" xr:uid="{00000000-0005-0000-0000-000037090000}"/>
    <cellStyle name="40 % - Akzent6 3 2 2 4 2" xfId="6138" xr:uid="{00000000-0005-0000-0000-000037090000}"/>
    <cellStyle name="40 % - Akzent6 3 2 2 4 3" xfId="9031" xr:uid="{00000000-0005-0000-0000-000037090000}"/>
    <cellStyle name="40 % - Akzent6 3 2 2 5" xfId="6133" xr:uid="{00000000-0005-0000-0000-000032090000}"/>
    <cellStyle name="40 % - Akzent6 3 2 2 6" xfId="9026" xr:uid="{00000000-0005-0000-0000-000032090000}"/>
    <cellStyle name="40 % - Akzent6 3 2 3" xfId="2361" xr:uid="{00000000-0005-0000-0000-000038090000}"/>
    <cellStyle name="40 % - Akzent6 3 2 3 2" xfId="2362" xr:uid="{00000000-0005-0000-0000-000039090000}"/>
    <cellStyle name="40 % - Akzent6 3 2 3 2 2" xfId="2363" xr:uid="{00000000-0005-0000-0000-00003A090000}"/>
    <cellStyle name="40 % - Akzent6 3 2 3 2 2 2" xfId="6141" xr:uid="{00000000-0005-0000-0000-00003A090000}"/>
    <cellStyle name="40 % - Akzent6 3 2 3 2 2 3" xfId="9034" xr:uid="{00000000-0005-0000-0000-00003A090000}"/>
    <cellStyle name="40 % - Akzent6 3 2 3 2 3" xfId="6140" xr:uid="{00000000-0005-0000-0000-000039090000}"/>
    <cellStyle name="40 % - Akzent6 3 2 3 2 4" xfId="9033" xr:uid="{00000000-0005-0000-0000-000039090000}"/>
    <cellStyle name="40 % - Akzent6 3 2 3 3" xfId="2364" xr:uid="{00000000-0005-0000-0000-00003B090000}"/>
    <cellStyle name="40 % - Akzent6 3 2 3 3 2" xfId="2365" xr:uid="{00000000-0005-0000-0000-00003C090000}"/>
    <cellStyle name="40 % - Akzent6 3 2 3 3 2 2" xfId="6143" xr:uid="{00000000-0005-0000-0000-00003C090000}"/>
    <cellStyle name="40 % - Akzent6 3 2 3 3 2 3" xfId="9036" xr:uid="{00000000-0005-0000-0000-00003C090000}"/>
    <cellStyle name="40 % - Akzent6 3 2 3 3 3" xfId="6142" xr:uid="{00000000-0005-0000-0000-00003B090000}"/>
    <cellStyle name="40 % - Akzent6 3 2 3 3 4" xfId="9035" xr:uid="{00000000-0005-0000-0000-00003B090000}"/>
    <cellStyle name="40 % - Akzent6 3 2 3 4" xfId="2366" xr:uid="{00000000-0005-0000-0000-00003D090000}"/>
    <cellStyle name="40 % - Akzent6 3 2 3 4 2" xfId="6144" xr:uid="{00000000-0005-0000-0000-00003D090000}"/>
    <cellStyle name="40 % - Akzent6 3 2 3 4 3" xfId="9037" xr:uid="{00000000-0005-0000-0000-00003D090000}"/>
    <cellStyle name="40 % - Akzent6 3 2 3 5" xfId="6139" xr:uid="{00000000-0005-0000-0000-000038090000}"/>
    <cellStyle name="40 % - Akzent6 3 2 3 6" xfId="9032" xr:uid="{00000000-0005-0000-0000-000038090000}"/>
    <cellStyle name="40 % - Akzent6 3 2 4" xfId="2367" xr:uid="{00000000-0005-0000-0000-00003E090000}"/>
    <cellStyle name="40 % - Akzent6 3 2 4 2" xfId="2368" xr:uid="{00000000-0005-0000-0000-00003F090000}"/>
    <cellStyle name="40 % - Akzent6 3 2 4 2 2" xfId="6146" xr:uid="{00000000-0005-0000-0000-00003F090000}"/>
    <cellStyle name="40 % - Akzent6 3 2 4 2 3" xfId="9039" xr:uid="{00000000-0005-0000-0000-00003F090000}"/>
    <cellStyle name="40 % - Akzent6 3 2 4 3" xfId="6145" xr:uid="{00000000-0005-0000-0000-00003E090000}"/>
    <cellStyle name="40 % - Akzent6 3 2 4 4" xfId="9038" xr:uid="{00000000-0005-0000-0000-00003E090000}"/>
    <cellStyle name="40 % - Akzent6 3 2 5" xfId="2369" xr:uid="{00000000-0005-0000-0000-000040090000}"/>
    <cellStyle name="40 % - Akzent6 3 2 5 2" xfId="2370" xr:uid="{00000000-0005-0000-0000-000041090000}"/>
    <cellStyle name="40 % - Akzent6 3 2 5 2 2" xfId="6148" xr:uid="{00000000-0005-0000-0000-000041090000}"/>
    <cellStyle name="40 % - Akzent6 3 2 5 2 3" xfId="9041" xr:uid="{00000000-0005-0000-0000-000041090000}"/>
    <cellStyle name="40 % - Akzent6 3 2 5 3" xfId="6147" xr:uid="{00000000-0005-0000-0000-000040090000}"/>
    <cellStyle name="40 % - Akzent6 3 2 5 4" xfId="9040" xr:uid="{00000000-0005-0000-0000-000040090000}"/>
    <cellStyle name="40 % - Akzent6 3 2 6" xfId="2371" xr:uid="{00000000-0005-0000-0000-000042090000}"/>
    <cellStyle name="40 % - Akzent6 3 2 6 2" xfId="6149" xr:uid="{00000000-0005-0000-0000-000042090000}"/>
    <cellStyle name="40 % - Akzent6 3 2 6 3" xfId="9042" xr:uid="{00000000-0005-0000-0000-000042090000}"/>
    <cellStyle name="40 % - Akzent6 3 2 7" xfId="2372" xr:uid="{00000000-0005-0000-0000-000043090000}"/>
    <cellStyle name="40 % - Akzent6 3 2 8" xfId="6132" xr:uid="{00000000-0005-0000-0000-000031090000}"/>
    <cellStyle name="40 % - Akzent6 3 2 9" xfId="9025" xr:uid="{00000000-0005-0000-0000-000031090000}"/>
    <cellStyle name="40 % - Akzent6 3 3" xfId="2373" xr:uid="{00000000-0005-0000-0000-000044090000}"/>
    <cellStyle name="40 % - Akzent6 3 3 2" xfId="2374" xr:uid="{00000000-0005-0000-0000-000045090000}"/>
    <cellStyle name="40 % - Akzent6 3 3 2 2" xfId="2375" xr:uid="{00000000-0005-0000-0000-000046090000}"/>
    <cellStyle name="40 % - Akzent6 3 3 2 2 2" xfId="6152" xr:uid="{00000000-0005-0000-0000-000046090000}"/>
    <cellStyle name="40 % - Akzent6 3 3 2 2 3" xfId="9045" xr:uid="{00000000-0005-0000-0000-000046090000}"/>
    <cellStyle name="40 % - Akzent6 3 3 2 3" xfId="6151" xr:uid="{00000000-0005-0000-0000-000045090000}"/>
    <cellStyle name="40 % - Akzent6 3 3 2 4" xfId="9044" xr:uid="{00000000-0005-0000-0000-000045090000}"/>
    <cellStyle name="40 % - Akzent6 3 3 3" xfId="2376" xr:uid="{00000000-0005-0000-0000-000047090000}"/>
    <cellStyle name="40 % - Akzent6 3 3 3 2" xfId="2377" xr:uid="{00000000-0005-0000-0000-000048090000}"/>
    <cellStyle name="40 % - Akzent6 3 3 3 2 2" xfId="6154" xr:uid="{00000000-0005-0000-0000-000048090000}"/>
    <cellStyle name="40 % - Akzent6 3 3 3 2 3" xfId="9047" xr:uid="{00000000-0005-0000-0000-000048090000}"/>
    <cellStyle name="40 % - Akzent6 3 3 3 3" xfId="6153" xr:uid="{00000000-0005-0000-0000-000047090000}"/>
    <cellStyle name="40 % - Akzent6 3 3 3 4" xfId="9046" xr:uid="{00000000-0005-0000-0000-000047090000}"/>
    <cellStyle name="40 % - Akzent6 3 3 4" xfId="2378" xr:uid="{00000000-0005-0000-0000-000049090000}"/>
    <cellStyle name="40 % - Akzent6 3 3 4 2" xfId="6155" xr:uid="{00000000-0005-0000-0000-000049090000}"/>
    <cellStyle name="40 % - Akzent6 3 3 4 3" xfId="9048" xr:uid="{00000000-0005-0000-0000-000049090000}"/>
    <cellStyle name="40 % - Akzent6 3 3 5" xfId="6150" xr:uid="{00000000-0005-0000-0000-000044090000}"/>
    <cellStyle name="40 % - Akzent6 3 3 6" xfId="9043" xr:uid="{00000000-0005-0000-0000-000044090000}"/>
    <cellStyle name="40 % - Akzent6 3 4" xfId="2379" xr:uid="{00000000-0005-0000-0000-00004A090000}"/>
    <cellStyle name="40 % - Akzent6 3 4 2" xfId="2380" xr:uid="{00000000-0005-0000-0000-00004B090000}"/>
    <cellStyle name="40 % - Akzent6 3 4 2 2" xfId="2381" xr:uid="{00000000-0005-0000-0000-00004C090000}"/>
    <cellStyle name="40 % - Akzent6 3 4 2 2 2" xfId="6158" xr:uid="{00000000-0005-0000-0000-00004C090000}"/>
    <cellStyle name="40 % - Akzent6 3 4 2 2 3" xfId="9051" xr:uid="{00000000-0005-0000-0000-00004C090000}"/>
    <cellStyle name="40 % - Akzent6 3 4 2 3" xfId="6157" xr:uid="{00000000-0005-0000-0000-00004B090000}"/>
    <cellStyle name="40 % - Akzent6 3 4 2 4" xfId="9050" xr:uid="{00000000-0005-0000-0000-00004B090000}"/>
    <cellStyle name="40 % - Akzent6 3 4 3" xfId="2382" xr:uid="{00000000-0005-0000-0000-00004D090000}"/>
    <cellStyle name="40 % - Akzent6 3 4 3 2" xfId="2383" xr:uid="{00000000-0005-0000-0000-00004E090000}"/>
    <cellStyle name="40 % - Akzent6 3 4 3 2 2" xfId="6160" xr:uid="{00000000-0005-0000-0000-00004E090000}"/>
    <cellStyle name="40 % - Akzent6 3 4 3 2 3" xfId="9053" xr:uid="{00000000-0005-0000-0000-00004E090000}"/>
    <cellStyle name="40 % - Akzent6 3 4 3 3" xfId="6159" xr:uid="{00000000-0005-0000-0000-00004D090000}"/>
    <cellStyle name="40 % - Akzent6 3 4 3 4" xfId="9052" xr:uid="{00000000-0005-0000-0000-00004D090000}"/>
    <cellStyle name="40 % - Akzent6 3 4 4" xfId="2384" xr:uid="{00000000-0005-0000-0000-00004F090000}"/>
    <cellStyle name="40 % - Akzent6 3 4 4 2" xfId="6161" xr:uid="{00000000-0005-0000-0000-00004F090000}"/>
    <cellStyle name="40 % - Akzent6 3 4 4 3" xfId="9054" xr:uid="{00000000-0005-0000-0000-00004F090000}"/>
    <cellStyle name="40 % - Akzent6 3 4 5" xfId="6156" xr:uid="{00000000-0005-0000-0000-00004A090000}"/>
    <cellStyle name="40 % - Akzent6 3 4 6" xfId="9049" xr:uid="{00000000-0005-0000-0000-00004A090000}"/>
    <cellStyle name="40 % - Akzent6 3 5" xfId="2385" xr:uid="{00000000-0005-0000-0000-000050090000}"/>
    <cellStyle name="40 % - Akzent6 3 5 2" xfId="2386" xr:uid="{00000000-0005-0000-0000-000051090000}"/>
    <cellStyle name="40 % - Akzent6 3 5 2 2" xfId="6163" xr:uid="{00000000-0005-0000-0000-000051090000}"/>
    <cellStyle name="40 % - Akzent6 3 5 2 3" xfId="9056" xr:uid="{00000000-0005-0000-0000-000051090000}"/>
    <cellStyle name="40 % - Akzent6 3 5 3" xfId="6162" xr:uid="{00000000-0005-0000-0000-000050090000}"/>
    <cellStyle name="40 % - Akzent6 3 5 4" xfId="9055" xr:uid="{00000000-0005-0000-0000-000050090000}"/>
    <cellStyle name="40 % - Akzent6 3 6" xfId="2387" xr:uid="{00000000-0005-0000-0000-000052090000}"/>
    <cellStyle name="40 % - Akzent6 3 6 2" xfId="2388" xr:uid="{00000000-0005-0000-0000-000053090000}"/>
    <cellStyle name="40 % - Akzent6 3 6 2 2" xfId="6165" xr:uid="{00000000-0005-0000-0000-000053090000}"/>
    <cellStyle name="40 % - Akzent6 3 6 2 3" xfId="9058" xr:uid="{00000000-0005-0000-0000-000053090000}"/>
    <cellStyle name="40 % - Akzent6 3 6 3" xfId="6164" xr:uid="{00000000-0005-0000-0000-000052090000}"/>
    <cellStyle name="40 % - Akzent6 3 6 4" xfId="9057" xr:uid="{00000000-0005-0000-0000-000052090000}"/>
    <cellStyle name="40 % - Akzent6 3 7" xfId="2389" xr:uid="{00000000-0005-0000-0000-000054090000}"/>
    <cellStyle name="40 % - Akzent6 3 7 2" xfId="6166" xr:uid="{00000000-0005-0000-0000-000054090000}"/>
    <cellStyle name="40 % - Akzent6 3 7 3" xfId="9059" xr:uid="{00000000-0005-0000-0000-000054090000}"/>
    <cellStyle name="40 % - Akzent6 3 8" xfId="2390" xr:uid="{00000000-0005-0000-0000-000055090000}"/>
    <cellStyle name="40 % - Akzent6 3 9" xfId="6131" xr:uid="{00000000-0005-0000-0000-000030090000}"/>
    <cellStyle name="40 % - Akzent6 4" xfId="2391" xr:uid="{00000000-0005-0000-0000-000056090000}"/>
    <cellStyle name="40 % - Akzent6 4 2" xfId="2392" xr:uid="{00000000-0005-0000-0000-000057090000}"/>
    <cellStyle name="40 % - Akzent6 4 2 2" xfId="2393" xr:uid="{00000000-0005-0000-0000-000058090000}"/>
    <cellStyle name="40 % - Akzent6 4 2 2 2" xfId="2394" xr:uid="{00000000-0005-0000-0000-000059090000}"/>
    <cellStyle name="40 % - Akzent6 4 2 2 2 2" xfId="6170" xr:uid="{00000000-0005-0000-0000-000059090000}"/>
    <cellStyle name="40 % - Akzent6 4 2 2 2 3" xfId="9063" xr:uid="{00000000-0005-0000-0000-000059090000}"/>
    <cellStyle name="40 % - Akzent6 4 2 2 3" xfId="6169" xr:uid="{00000000-0005-0000-0000-000058090000}"/>
    <cellStyle name="40 % - Akzent6 4 2 2 4" xfId="9062" xr:uid="{00000000-0005-0000-0000-000058090000}"/>
    <cellStyle name="40 % - Akzent6 4 2 3" xfId="2395" xr:uid="{00000000-0005-0000-0000-00005A090000}"/>
    <cellStyle name="40 % - Akzent6 4 2 3 2" xfId="2396" xr:uid="{00000000-0005-0000-0000-00005B090000}"/>
    <cellStyle name="40 % - Akzent6 4 2 3 2 2" xfId="6172" xr:uid="{00000000-0005-0000-0000-00005B090000}"/>
    <cellStyle name="40 % - Akzent6 4 2 3 2 3" xfId="9065" xr:uid="{00000000-0005-0000-0000-00005B090000}"/>
    <cellStyle name="40 % - Akzent6 4 2 3 3" xfId="6171" xr:uid="{00000000-0005-0000-0000-00005A090000}"/>
    <cellStyle name="40 % - Akzent6 4 2 3 4" xfId="9064" xr:uid="{00000000-0005-0000-0000-00005A090000}"/>
    <cellStyle name="40 % - Akzent6 4 2 4" xfId="2397" xr:uid="{00000000-0005-0000-0000-00005C090000}"/>
    <cellStyle name="40 % - Akzent6 4 2 4 2" xfId="6173" xr:uid="{00000000-0005-0000-0000-00005C090000}"/>
    <cellStyle name="40 % - Akzent6 4 2 4 3" xfId="9066" xr:uid="{00000000-0005-0000-0000-00005C090000}"/>
    <cellStyle name="40 % - Akzent6 4 2 5" xfId="6168" xr:uid="{00000000-0005-0000-0000-000057090000}"/>
    <cellStyle name="40 % - Akzent6 4 2 6" xfId="9061" xr:uid="{00000000-0005-0000-0000-000057090000}"/>
    <cellStyle name="40 % - Akzent6 4 3" xfId="2398" xr:uid="{00000000-0005-0000-0000-00005D090000}"/>
    <cellStyle name="40 % - Akzent6 4 3 2" xfId="2399" xr:uid="{00000000-0005-0000-0000-00005E090000}"/>
    <cellStyle name="40 % - Akzent6 4 3 2 2" xfId="2400" xr:uid="{00000000-0005-0000-0000-00005F090000}"/>
    <cellStyle name="40 % - Akzent6 4 3 2 2 2" xfId="6176" xr:uid="{00000000-0005-0000-0000-00005F090000}"/>
    <cellStyle name="40 % - Akzent6 4 3 2 2 3" xfId="9069" xr:uid="{00000000-0005-0000-0000-00005F090000}"/>
    <cellStyle name="40 % - Akzent6 4 3 2 3" xfId="6175" xr:uid="{00000000-0005-0000-0000-00005E090000}"/>
    <cellStyle name="40 % - Akzent6 4 3 2 4" xfId="9068" xr:uid="{00000000-0005-0000-0000-00005E090000}"/>
    <cellStyle name="40 % - Akzent6 4 3 3" xfId="2401" xr:uid="{00000000-0005-0000-0000-000060090000}"/>
    <cellStyle name="40 % - Akzent6 4 3 3 2" xfId="2402" xr:uid="{00000000-0005-0000-0000-000061090000}"/>
    <cellStyle name="40 % - Akzent6 4 3 3 2 2" xfId="6178" xr:uid="{00000000-0005-0000-0000-000061090000}"/>
    <cellStyle name="40 % - Akzent6 4 3 3 2 3" xfId="9071" xr:uid="{00000000-0005-0000-0000-000061090000}"/>
    <cellStyle name="40 % - Akzent6 4 3 3 3" xfId="6177" xr:uid="{00000000-0005-0000-0000-000060090000}"/>
    <cellStyle name="40 % - Akzent6 4 3 3 4" xfId="9070" xr:uid="{00000000-0005-0000-0000-000060090000}"/>
    <cellStyle name="40 % - Akzent6 4 3 4" xfId="2403" xr:uid="{00000000-0005-0000-0000-000062090000}"/>
    <cellStyle name="40 % - Akzent6 4 3 4 2" xfId="6179" xr:uid="{00000000-0005-0000-0000-000062090000}"/>
    <cellStyle name="40 % - Akzent6 4 3 4 3" xfId="9072" xr:uid="{00000000-0005-0000-0000-000062090000}"/>
    <cellStyle name="40 % - Akzent6 4 3 5" xfId="6174" xr:uid="{00000000-0005-0000-0000-00005D090000}"/>
    <cellStyle name="40 % - Akzent6 4 3 6" xfId="9067" xr:uid="{00000000-0005-0000-0000-00005D090000}"/>
    <cellStyle name="40 % - Akzent6 4 4" xfId="2404" xr:uid="{00000000-0005-0000-0000-000063090000}"/>
    <cellStyle name="40 % - Akzent6 4 4 2" xfId="2405" xr:uid="{00000000-0005-0000-0000-000064090000}"/>
    <cellStyle name="40 % - Akzent6 4 4 2 2" xfId="6181" xr:uid="{00000000-0005-0000-0000-000064090000}"/>
    <cellStyle name="40 % - Akzent6 4 4 2 3" xfId="9074" xr:uid="{00000000-0005-0000-0000-000064090000}"/>
    <cellStyle name="40 % - Akzent6 4 4 3" xfId="6180" xr:uid="{00000000-0005-0000-0000-000063090000}"/>
    <cellStyle name="40 % - Akzent6 4 4 4" xfId="9073" xr:uid="{00000000-0005-0000-0000-000063090000}"/>
    <cellStyle name="40 % - Akzent6 4 5" xfId="2406" xr:uid="{00000000-0005-0000-0000-000065090000}"/>
    <cellStyle name="40 % - Akzent6 4 5 2" xfId="2407" xr:uid="{00000000-0005-0000-0000-000066090000}"/>
    <cellStyle name="40 % - Akzent6 4 5 2 2" xfId="6183" xr:uid="{00000000-0005-0000-0000-000066090000}"/>
    <cellStyle name="40 % - Akzent6 4 5 2 3" xfId="9076" xr:uid="{00000000-0005-0000-0000-000066090000}"/>
    <cellStyle name="40 % - Akzent6 4 5 3" xfId="6182" xr:uid="{00000000-0005-0000-0000-000065090000}"/>
    <cellStyle name="40 % - Akzent6 4 5 4" xfId="9075" xr:uid="{00000000-0005-0000-0000-000065090000}"/>
    <cellStyle name="40 % - Akzent6 4 6" xfId="2408" xr:uid="{00000000-0005-0000-0000-000067090000}"/>
    <cellStyle name="40 % - Akzent6 4 6 2" xfId="6184" xr:uid="{00000000-0005-0000-0000-000067090000}"/>
    <cellStyle name="40 % - Akzent6 4 6 3" xfId="9077" xr:uid="{00000000-0005-0000-0000-000067090000}"/>
    <cellStyle name="40 % - Akzent6 4 7" xfId="6167" xr:uid="{00000000-0005-0000-0000-000056090000}"/>
    <cellStyle name="40 % - Akzent6 4 8" xfId="9060" xr:uid="{00000000-0005-0000-0000-000056090000}"/>
    <cellStyle name="40 % - Akzent6 5" xfId="2409" xr:uid="{00000000-0005-0000-0000-000068090000}"/>
    <cellStyle name="40 % - Akzent6 5 2" xfId="2410" xr:uid="{00000000-0005-0000-0000-000069090000}"/>
    <cellStyle name="40 % - Akzent6 5 2 2" xfId="2411" xr:uid="{00000000-0005-0000-0000-00006A090000}"/>
    <cellStyle name="40 % - Akzent6 5 2 2 2" xfId="2412" xr:uid="{00000000-0005-0000-0000-00006B090000}"/>
    <cellStyle name="40 % - Akzent6 5 2 2 2 2" xfId="6188" xr:uid="{00000000-0005-0000-0000-00006B090000}"/>
    <cellStyle name="40 % - Akzent6 5 2 2 2 3" xfId="9081" xr:uid="{00000000-0005-0000-0000-00006B090000}"/>
    <cellStyle name="40 % - Akzent6 5 2 2 3" xfId="6187" xr:uid="{00000000-0005-0000-0000-00006A090000}"/>
    <cellStyle name="40 % - Akzent6 5 2 2 4" xfId="9080" xr:uid="{00000000-0005-0000-0000-00006A090000}"/>
    <cellStyle name="40 % - Akzent6 5 2 3" xfId="2413" xr:uid="{00000000-0005-0000-0000-00006C090000}"/>
    <cellStyle name="40 % - Akzent6 5 2 3 2" xfId="2414" xr:uid="{00000000-0005-0000-0000-00006D090000}"/>
    <cellStyle name="40 % - Akzent6 5 2 3 2 2" xfId="6190" xr:uid="{00000000-0005-0000-0000-00006D090000}"/>
    <cellStyle name="40 % - Akzent6 5 2 3 2 3" xfId="9083" xr:uid="{00000000-0005-0000-0000-00006D090000}"/>
    <cellStyle name="40 % - Akzent6 5 2 3 3" xfId="6189" xr:uid="{00000000-0005-0000-0000-00006C090000}"/>
    <cellStyle name="40 % - Akzent6 5 2 3 4" xfId="9082" xr:uid="{00000000-0005-0000-0000-00006C090000}"/>
    <cellStyle name="40 % - Akzent6 5 2 4" xfId="2415" xr:uid="{00000000-0005-0000-0000-00006E090000}"/>
    <cellStyle name="40 % - Akzent6 5 2 4 2" xfId="6191" xr:uid="{00000000-0005-0000-0000-00006E090000}"/>
    <cellStyle name="40 % - Akzent6 5 2 4 3" xfId="9084" xr:uid="{00000000-0005-0000-0000-00006E090000}"/>
    <cellStyle name="40 % - Akzent6 5 2 5" xfId="6186" xr:uid="{00000000-0005-0000-0000-000069090000}"/>
    <cellStyle name="40 % - Akzent6 5 2 6" xfId="9079" xr:uid="{00000000-0005-0000-0000-000069090000}"/>
    <cellStyle name="40 % - Akzent6 5 3" xfId="2416" xr:uid="{00000000-0005-0000-0000-00006F090000}"/>
    <cellStyle name="40 % - Akzent6 5 3 2" xfId="2417" xr:uid="{00000000-0005-0000-0000-000070090000}"/>
    <cellStyle name="40 % - Akzent6 5 3 2 2" xfId="2418" xr:uid="{00000000-0005-0000-0000-000071090000}"/>
    <cellStyle name="40 % - Akzent6 5 3 2 2 2" xfId="6194" xr:uid="{00000000-0005-0000-0000-000071090000}"/>
    <cellStyle name="40 % - Akzent6 5 3 2 2 3" xfId="9087" xr:uid="{00000000-0005-0000-0000-000071090000}"/>
    <cellStyle name="40 % - Akzent6 5 3 2 3" xfId="6193" xr:uid="{00000000-0005-0000-0000-000070090000}"/>
    <cellStyle name="40 % - Akzent6 5 3 2 4" xfId="9086" xr:uid="{00000000-0005-0000-0000-000070090000}"/>
    <cellStyle name="40 % - Akzent6 5 3 3" xfId="2419" xr:uid="{00000000-0005-0000-0000-000072090000}"/>
    <cellStyle name="40 % - Akzent6 5 3 3 2" xfId="2420" xr:uid="{00000000-0005-0000-0000-000073090000}"/>
    <cellStyle name="40 % - Akzent6 5 3 3 2 2" xfId="6196" xr:uid="{00000000-0005-0000-0000-000073090000}"/>
    <cellStyle name="40 % - Akzent6 5 3 3 2 3" xfId="9089" xr:uid="{00000000-0005-0000-0000-000073090000}"/>
    <cellStyle name="40 % - Akzent6 5 3 3 3" xfId="6195" xr:uid="{00000000-0005-0000-0000-000072090000}"/>
    <cellStyle name="40 % - Akzent6 5 3 3 4" xfId="9088" xr:uid="{00000000-0005-0000-0000-000072090000}"/>
    <cellStyle name="40 % - Akzent6 5 3 4" xfId="2421" xr:uid="{00000000-0005-0000-0000-000074090000}"/>
    <cellStyle name="40 % - Akzent6 5 3 4 2" xfId="6197" xr:uid="{00000000-0005-0000-0000-000074090000}"/>
    <cellStyle name="40 % - Akzent6 5 3 4 3" xfId="9090" xr:uid="{00000000-0005-0000-0000-000074090000}"/>
    <cellStyle name="40 % - Akzent6 5 3 5" xfId="6192" xr:uid="{00000000-0005-0000-0000-00006F090000}"/>
    <cellStyle name="40 % - Akzent6 5 3 6" xfId="9085" xr:uid="{00000000-0005-0000-0000-00006F090000}"/>
    <cellStyle name="40 % - Akzent6 5 4" xfId="2422" xr:uid="{00000000-0005-0000-0000-000075090000}"/>
    <cellStyle name="40 % - Akzent6 5 4 2" xfId="2423" xr:uid="{00000000-0005-0000-0000-000076090000}"/>
    <cellStyle name="40 % - Akzent6 5 4 2 2" xfId="6199" xr:uid="{00000000-0005-0000-0000-000076090000}"/>
    <cellStyle name="40 % - Akzent6 5 4 2 3" xfId="9092" xr:uid="{00000000-0005-0000-0000-000076090000}"/>
    <cellStyle name="40 % - Akzent6 5 4 3" xfId="6198" xr:uid="{00000000-0005-0000-0000-000075090000}"/>
    <cellStyle name="40 % - Akzent6 5 4 4" xfId="9091" xr:uid="{00000000-0005-0000-0000-000075090000}"/>
    <cellStyle name="40 % - Akzent6 5 5" xfId="2424" xr:uid="{00000000-0005-0000-0000-000077090000}"/>
    <cellStyle name="40 % - Akzent6 5 5 2" xfId="2425" xr:uid="{00000000-0005-0000-0000-000078090000}"/>
    <cellStyle name="40 % - Akzent6 5 5 2 2" xfId="6201" xr:uid="{00000000-0005-0000-0000-000078090000}"/>
    <cellStyle name="40 % - Akzent6 5 5 2 3" xfId="9094" xr:uid="{00000000-0005-0000-0000-000078090000}"/>
    <cellStyle name="40 % - Akzent6 5 5 3" xfId="6200" xr:uid="{00000000-0005-0000-0000-000077090000}"/>
    <cellStyle name="40 % - Akzent6 5 5 4" xfId="9093" xr:uid="{00000000-0005-0000-0000-000077090000}"/>
    <cellStyle name="40 % - Akzent6 5 6" xfId="2426" xr:uid="{00000000-0005-0000-0000-000079090000}"/>
    <cellStyle name="40 % - Akzent6 5 6 2" xfId="6202" xr:uid="{00000000-0005-0000-0000-000079090000}"/>
    <cellStyle name="40 % - Akzent6 5 6 3" xfId="9095" xr:uid="{00000000-0005-0000-0000-000079090000}"/>
    <cellStyle name="40 % - Akzent6 5 7" xfId="6185" xr:uid="{00000000-0005-0000-0000-000068090000}"/>
    <cellStyle name="40 % - Akzent6 5 8" xfId="9078" xr:uid="{00000000-0005-0000-0000-000068090000}"/>
    <cellStyle name="40 % - Akzent6 6" xfId="2427" xr:uid="{00000000-0005-0000-0000-00007A090000}"/>
    <cellStyle name="40 % - Akzent6 6 2" xfId="2428" xr:uid="{00000000-0005-0000-0000-00007B090000}"/>
    <cellStyle name="40 % - Akzent6 6 2 2" xfId="2429" xr:uid="{00000000-0005-0000-0000-00007C090000}"/>
    <cellStyle name="40 % - Akzent6 6 2 2 2" xfId="2430" xr:uid="{00000000-0005-0000-0000-00007D090000}"/>
    <cellStyle name="40 % - Akzent6 6 2 2 2 2" xfId="6206" xr:uid="{00000000-0005-0000-0000-00007D090000}"/>
    <cellStyle name="40 % - Akzent6 6 2 2 2 3" xfId="9099" xr:uid="{00000000-0005-0000-0000-00007D090000}"/>
    <cellStyle name="40 % - Akzent6 6 2 2 3" xfId="6205" xr:uid="{00000000-0005-0000-0000-00007C090000}"/>
    <cellStyle name="40 % - Akzent6 6 2 2 4" xfId="9098" xr:uid="{00000000-0005-0000-0000-00007C090000}"/>
    <cellStyle name="40 % - Akzent6 6 2 3" xfId="2431" xr:uid="{00000000-0005-0000-0000-00007E090000}"/>
    <cellStyle name="40 % - Akzent6 6 2 3 2" xfId="2432" xr:uid="{00000000-0005-0000-0000-00007F090000}"/>
    <cellStyle name="40 % - Akzent6 6 2 3 2 2" xfId="6208" xr:uid="{00000000-0005-0000-0000-00007F090000}"/>
    <cellStyle name="40 % - Akzent6 6 2 3 2 3" xfId="9101" xr:uid="{00000000-0005-0000-0000-00007F090000}"/>
    <cellStyle name="40 % - Akzent6 6 2 3 3" xfId="6207" xr:uid="{00000000-0005-0000-0000-00007E090000}"/>
    <cellStyle name="40 % - Akzent6 6 2 3 4" xfId="9100" xr:uid="{00000000-0005-0000-0000-00007E090000}"/>
    <cellStyle name="40 % - Akzent6 6 2 4" xfId="2433" xr:uid="{00000000-0005-0000-0000-000080090000}"/>
    <cellStyle name="40 % - Akzent6 6 2 4 2" xfId="6209" xr:uid="{00000000-0005-0000-0000-000080090000}"/>
    <cellStyle name="40 % - Akzent6 6 2 4 3" xfId="9102" xr:uid="{00000000-0005-0000-0000-000080090000}"/>
    <cellStyle name="40 % - Akzent6 6 2 5" xfId="6204" xr:uid="{00000000-0005-0000-0000-00007B090000}"/>
    <cellStyle name="40 % - Akzent6 6 2 6" xfId="9097" xr:uid="{00000000-0005-0000-0000-00007B090000}"/>
    <cellStyle name="40 % - Akzent6 6 3" xfId="2434" xr:uid="{00000000-0005-0000-0000-000081090000}"/>
    <cellStyle name="40 % - Akzent6 6 3 2" xfId="2435" xr:uid="{00000000-0005-0000-0000-000082090000}"/>
    <cellStyle name="40 % - Akzent6 6 3 2 2" xfId="2436" xr:uid="{00000000-0005-0000-0000-000083090000}"/>
    <cellStyle name="40 % - Akzent6 6 3 2 2 2" xfId="6212" xr:uid="{00000000-0005-0000-0000-000083090000}"/>
    <cellStyle name="40 % - Akzent6 6 3 2 2 3" xfId="9105" xr:uid="{00000000-0005-0000-0000-000083090000}"/>
    <cellStyle name="40 % - Akzent6 6 3 2 3" xfId="6211" xr:uid="{00000000-0005-0000-0000-000082090000}"/>
    <cellStyle name="40 % - Akzent6 6 3 2 4" xfId="9104" xr:uid="{00000000-0005-0000-0000-000082090000}"/>
    <cellStyle name="40 % - Akzent6 6 3 3" xfId="2437" xr:uid="{00000000-0005-0000-0000-000084090000}"/>
    <cellStyle name="40 % - Akzent6 6 3 3 2" xfId="2438" xr:uid="{00000000-0005-0000-0000-000085090000}"/>
    <cellStyle name="40 % - Akzent6 6 3 3 2 2" xfId="6214" xr:uid="{00000000-0005-0000-0000-000085090000}"/>
    <cellStyle name="40 % - Akzent6 6 3 3 2 3" xfId="9107" xr:uid="{00000000-0005-0000-0000-000085090000}"/>
    <cellStyle name="40 % - Akzent6 6 3 3 3" xfId="6213" xr:uid="{00000000-0005-0000-0000-000084090000}"/>
    <cellStyle name="40 % - Akzent6 6 3 3 4" xfId="9106" xr:uid="{00000000-0005-0000-0000-000084090000}"/>
    <cellStyle name="40 % - Akzent6 6 3 4" xfId="2439" xr:uid="{00000000-0005-0000-0000-000086090000}"/>
    <cellStyle name="40 % - Akzent6 6 3 4 2" xfId="6215" xr:uid="{00000000-0005-0000-0000-000086090000}"/>
    <cellStyle name="40 % - Akzent6 6 3 4 3" xfId="9108" xr:uid="{00000000-0005-0000-0000-000086090000}"/>
    <cellStyle name="40 % - Akzent6 6 3 5" xfId="6210" xr:uid="{00000000-0005-0000-0000-000081090000}"/>
    <cellStyle name="40 % - Akzent6 6 3 6" xfId="9103" xr:uid="{00000000-0005-0000-0000-000081090000}"/>
    <cellStyle name="40 % - Akzent6 6 4" xfId="2440" xr:uid="{00000000-0005-0000-0000-000087090000}"/>
    <cellStyle name="40 % - Akzent6 6 4 2" xfId="2441" xr:uid="{00000000-0005-0000-0000-000088090000}"/>
    <cellStyle name="40 % - Akzent6 6 4 2 2" xfId="6217" xr:uid="{00000000-0005-0000-0000-000088090000}"/>
    <cellStyle name="40 % - Akzent6 6 4 2 3" xfId="9110" xr:uid="{00000000-0005-0000-0000-000088090000}"/>
    <cellStyle name="40 % - Akzent6 6 4 3" xfId="6216" xr:uid="{00000000-0005-0000-0000-000087090000}"/>
    <cellStyle name="40 % - Akzent6 6 4 4" xfId="9109" xr:uid="{00000000-0005-0000-0000-000087090000}"/>
    <cellStyle name="40 % - Akzent6 6 5" xfId="2442" xr:uid="{00000000-0005-0000-0000-000089090000}"/>
    <cellStyle name="40 % - Akzent6 6 5 2" xfId="2443" xr:uid="{00000000-0005-0000-0000-00008A090000}"/>
    <cellStyle name="40 % - Akzent6 6 5 2 2" xfId="6219" xr:uid="{00000000-0005-0000-0000-00008A090000}"/>
    <cellStyle name="40 % - Akzent6 6 5 2 3" xfId="9112" xr:uid="{00000000-0005-0000-0000-00008A090000}"/>
    <cellStyle name="40 % - Akzent6 6 5 3" xfId="6218" xr:uid="{00000000-0005-0000-0000-000089090000}"/>
    <cellStyle name="40 % - Akzent6 6 5 4" xfId="9111" xr:uid="{00000000-0005-0000-0000-000089090000}"/>
    <cellStyle name="40 % - Akzent6 6 6" xfId="2444" xr:uid="{00000000-0005-0000-0000-00008B090000}"/>
    <cellStyle name="40 % - Akzent6 6 6 2" xfId="6220" xr:uid="{00000000-0005-0000-0000-00008B090000}"/>
    <cellStyle name="40 % - Akzent6 6 6 3" xfId="9113" xr:uid="{00000000-0005-0000-0000-00008B090000}"/>
    <cellStyle name="40 % - Akzent6 6 7" xfId="6203" xr:uid="{00000000-0005-0000-0000-00007A090000}"/>
    <cellStyle name="40 % - Akzent6 6 8" xfId="9096" xr:uid="{00000000-0005-0000-0000-00007A090000}"/>
    <cellStyle name="40 % - Akzent6 7" xfId="2445" xr:uid="{00000000-0005-0000-0000-00008C090000}"/>
    <cellStyle name="40 % - Akzent6 7 2" xfId="2446" xr:uid="{00000000-0005-0000-0000-00008D090000}"/>
    <cellStyle name="40 % - Akzent6 7 2 2" xfId="2447" xr:uid="{00000000-0005-0000-0000-00008E090000}"/>
    <cellStyle name="40 % - Akzent6 7 2 2 2" xfId="2448" xr:uid="{00000000-0005-0000-0000-00008F090000}"/>
    <cellStyle name="40 % - Akzent6 7 2 2 2 2" xfId="6224" xr:uid="{00000000-0005-0000-0000-00008F090000}"/>
    <cellStyle name="40 % - Akzent6 7 2 2 2 3" xfId="9117" xr:uid="{00000000-0005-0000-0000-00008F090000}"/>
    <cellStyle name="40 % - Akzent6 7 2 2 3" xfId="6223" xr:uid="{00000000-0005-0000-0000-00008E090000}"/>
    <cellStyle name="40 % - Akzent6 7 2 2 4" xfId="9116" xr:uid="{00000000-0005-0000-0000-00008E090000}"/>
    <cellStyle name="40 % - Akzent6 7 2 3" xfId="2449" xr:uid="{00000000-0005-0000-0000-000090090000}"/>
    <cellStyle name="40 % - Akzent6 7 2 3 2" xfId="2450" xr:uid="{00000000-0005-0000-0000-000091090000}"/>
    <cellStyle name="40 % - Akzent6 7 2 3 2 2" xfId="6226" xr:uid="{00000000-0005-0000-0000-000091090000}"/>
    <cellStyle name="40 % - Akzent6 7 2 3 2 3" xfId="9119" xr:uid="{00000000-0005-0000-0000-000091090000}"/>
    <cellStyle name="40 % - Akzent6 7 2 3 3" xfId="6225" xr:uid="{00000000-0005-0000-0000-000090090000}"/>
    <cellStyle name="40 % - Akzent6 7 2 3 4" xfId="9118" xr:uid="{00000000-0005-0000-0000-000090090000}"/>
    <cellStyle name="40 % - Akzent6 7 2 4" xfId="2451" xr:uid="{00000000-0005-0000-0000-000092090000}"/>
    <cellStyle name="40 % - Akzent6 7 2 4 2" xfId="6227" xr:uid="{00000000-0005-0000-0000-000092090000}"/>
    <cellStyle name="40 % - Akzent6 7 2 4 3" xfId="9120" xr:uid="{00000000-0005-0000-0000-000092090000}"/>
    <cellStyle name="40 % - Akzent6 7 2 5" xfId="6222" xr:uid="{00000000-0005-0000-0000-00008D090000}"/>
    <cellStyle name="40 % - Akzent6 7 2 6" xfId="9115" xr:uid="{00000000-0005-0000-0000-00008D090000}"/>
    <cellStyle name="40 % - Akzent6 7 3" xfId="2452" xr:uid="{00000000-0005-0000-0000-000093090000}"/>
    <cellStyle name="40 % - Akzent6 7 3 2" xfId="2453" xr:uid="{00000000-0005-0000-0000-000094090000}"/>
    <cellStyle name="40 % - Akzent6 7 3 2 2" xfId="6229" xr:uid="{00000000-0005-0000-0000-000094090000}"/>
    <cellStyle name="40 % - Akzent6 7 3 2 3" xfId="9122" xr:uid="{00000000-0005-0000-0000-000094090000}"/>
    <cellStyle name="40 % - Akzent6 7 3 3" xfId="6228" xr:uid="{00000000-0005-0000-0000-000093090000}"/>
    <cellStyle name="40 % - Akzent6 7 3 4" xfId="9121" xr:uid="{00000000-0005-0000-0000-000093090000}"/>
    <cellStyle name="40 % - Akzent6 7 4" xfId="2454" xr:uid="{00000000-0005-0000-0000-000095090000}"/>
    <cellStyle name="40 % - Akzent6 7 4 2" xfId="2455" xr:uid="{00000000-0005-0000-0000-000096090000}"/>
    <cellStyle name="40 % - Akzent6 7 4 2 2" xfId="6231" xr:uid="{00000000-0005-0000-0000-000096090000}"/>
    <cellStyle name="40 % - Akzent6 7 4 2 3" xfId="9124" xr:uid="{00000000-0005-0000-0000-000096090000}"/>
    <cellStyle name="40 % - Akzent6 7 4 3" xfId="6230" xr:uid="{00000000-0005-0000-0000-000095090000}"/>
    <cellStyle name="40 % - Akzent6 7 4 4" xfId="9123" xr:uid="{00000000-0005-0000-0000-000095090000}"/>
    <cellStyle name="40 % - Akzent6 7 5" xfId="2456" xr:uid="{00000000-0005-0000-0000-000097090000}"/>
    <cellStyle name="40 % - Akzent6 7 5 2" xfId="6232" xr:uid="{00000000-0005-0000-0000-000097090000}"/>
    <cellStyle name="40 % - Akzent6 7 5 3" xfId="9125" xr:uid="{00000000-0005-0000-0000-000097090000}"/>
    <cellStyle name="40 % - Akzent6 7 6" xfId="6221" xr:uid="{00000000-0005-0000-0000-00008C090000}"/>
    <cellStyle name="40 % - Akzent6 7 7" xfId="9114" xr:uid="{00000000-0005-0000-0000-00008C090000}"/>
    <cellStyle name="40 % - Akzent6 8" xfId="2457" xr:uid="{00000000-0005-0000-0000-000098090000}"/>
    <cellStyle name="40 % - Akzent6 8 2" xfId="2458" xr:uid="{00000000-0005-0000-0000-000099090000}"/>
    <cellStyle name="40 % - Akzent6 8 2 2" xfId="2459" xr:uid="{00000000-0005-0000-0000-00009A090000}"/>
    <cellStyle name="40 % - Akzent6 8 2 2 2" xfId="6235" xr:uid="{00000000-0005-0000-0000-00009A090000}"/>
    <cellStyle name="40 % - Akzent6 8 2 2 3" xfId="9128" xr:uid="{00000000-0005-0000-0000-00009A090000}"/>
    <cellStyle name="40 % - Akzent6 8 2 3" xfId="6234" xr:uid="{00000000-0005-0000-0000-000099090000}"/>
    <cellStyle name="40 % - Akzent6 8 2 4" xfId="9127" xr:uid="{00000000-0005-0000-0000-000099090000}"/>
    <cellStyle name="40 % - Akzent6 8 3" xfId="2460" xr:uid="{00000000-0005-0000-0000-00009B090000}"/>
    <cellStyle name="40 % - Akzent6 8 3 2" xfId="2461" xr:uid="{00000000-0005-0000-0000-00009C090000}"/>
    <cellStyle name="40 % - Akzent6 8 3 2 2" xfId="6237" xr:uid="{00000000-0005-0000-0000-00009C090000}"/>
    <cellStyle name="40 % - Akzent6 8 3 2 3" xfId="9130" xr:uid="{00000000-0005-0000-0000-00009C090000}"/>
    <cellStyle name="40 % - Akzent6 8 3 3" xfId="6236" xr:uid="{00000000-0005-0000-0000-00009B090000}"/>
    <cellStyle name="40 % - Akzent6 8 3 4" xfId="9129" xr:uid="{00000000-0005-0000-0000-00009B090000}"/>
    <cellStyle name="40 % - Akzent6 8 4" xfId="2462" xr:uid="{00000000-0005-0000-0000-00009D090000}"/>
    <cellStyle name="40 % - Akzent6 8 4 2" xfId="6238" xr:uid="{00000000-0005-0000-0000-00009D090000}"/>
    <cellStyle name="40 % - Akzent6 8 4 3" xfId="9131" xr:uid="{00000000-0005-0000-0000-00009D090000}"/>
    <cellStyle name="40 % - Akzent6 8 5" xfId="6233" xr:uid="{00000000-0005-0000-0000-000098090000}"/>
    <cellStyle name="40 % - Akzent6 8 6" xfId="9126" xr:uid="{00000000-0005-0000-0000-000098090000}"/>
    <cellStyle name="40 % - Akzent6 9" xfId="2463" xr:uid="{00000000-0005-0000-0000-00009E090000}"/>
    <cellStyle name="40 % - Akzent6 9 2" xfId="2464" xr:uid="{00000000-0005-0000-0000-00009F090000}"/>
    <cellStyle name="40 % - Akzent6 9 2 2" xfId="2465" xr:uid="{00000000-0005-0000-0000-0000A0090000}"/>
    <cellStyle name="40 % - Akzent6 9 2 2 2" xfId="6241" xr:uid="{00000000-0005-0000-0000-0000A0090000}"/>
    <cellStyle name="40 % - Akzent6 9 2 2 3" xfId="9134" xr:uid="{00000000-0005-0000-0000-0000A0090000}"/>
    <cellStyle name="40 % - Akzent6 9 2 3" xfId="6240" xr:uid="{00000000-0005-0000-0000-00009F090000}"/>
    <cellStyle name="40 % - Akzent6 9 2 4" xfId="9133" xr:uid="{00000000-0005-0000-0000-00009F090000}"/>
    <cellStyle name="40 % - Akzent6 9 3" xfId="2466" xr:uid="{00000000-0005-0000-0000-0000A1090000}"/>
    <cellStyle name="40 % - Akzent6 9 3 2" xfId="2467" xr:uid="{00000000-0005-0000-0000-0000A2090000}"/>
    <cellStyle name="40 % - Akzent6 9 3 2 2" xfId="6243" xr:uid="{00000000-0005-0000-0000-0000A2090000}"/>
    <cellStyle name="40 % - Akzent6 9 3 2 3" xfId="9136" xr:uid="{00000000-0005-0000-0000-0000A2090000}"/>
    <cellStyle name="40 % - Akzent6 9 3 3" xfId="6242" xr:uid="{00000000-0005-0000-0000-0000A1090000}"/>
    <cellStyle name="40 % - Akzent6 9 3 4" xfId="9135" xr:uid="{00000000-0005-0000-0000-0000A1090000}"/>
    <cellStyle name="40 % - Akzent6 9 4" xfId="2468" xr:uid="{00000000-0005-0000-0000-0000A3090000}"/>
    <cellStyle name="40 % - Akzent6 9 4 2" xfId="6244" xr:uid="{00000000-0005-0000-0000-0000A3090000}"/>
    <cellStyle name="40 % - Akzent6 9 4 3" xfId="9137" xr:uid="{00000000-0005-0000-0000-0000A3090000}"/>
    <cellStyle name="40 % - Akzent6 9 5" xfId="6239" xr:uid="{00000000-0005-0000-0000-00009E090000}"/>
    <cellStyle name="40 % - Akzent6 9 6" xfId="9132" xr:uid="{00000000-0005-0000-0000-00009E090000}"/>
    <cellStyle name="40% - Accent1" xfId="2469" xr:uid="{00000000-0005-0000-0000-0000A4090000}"/>
    <cellStyle name="40% - Accent2" xfId="2470" xr:uid="{00000000-0005-0000-0000-0000A5090000}"/>
    <cellStyle name="40% - Accent3" xfId="2471" xr:uid="{00000000-0005-0000-0000-0000A6090000}"/>
    <cellStyle name="40% - Accent4" xfId="2472" xr:uid="{00000000-0005-0000-0000-0000A7090000}"/>
    <cellStyle name="40% - Accent5" xfId="2473" xr:uid="{00000000-0005-0000-0000-0000A8090000}"/>
    <cellStyle name="40% - Accent6" xfId="2474" xr:uid="{00000000-0005-0000-0000-0000A9090000}"/>
    <cellStyle name="40% - Akzent1" xfId="2475" xr:uid="{00000000-0005-0000-0000-0000AA090000}"/>
    <cellStyle name="40% - Akzent1 2" xfId="2476" xr:uid="{00000000-0005-0000-0000-0000AB090000}"/>
    <cellStyle name="40% - Akzent1 2 2" xfId="2477" xr:uid="{00000000-0005-0000-0000-0000AC090000}"/>
    <cellStyle name="40% - Akzent1 2 3" xfId="2478" xr:uid="{00000000-0005-0000-0000-0000AD090000}"/>
    <cellStyle name="40% - Akzent1 3" xfId="2479" xr:uid="{00000000-0005-0000-0000-0000AE090000}"/>
    <cellStyle name="40% - Akzent2" xfId="2480" xr:uid="{00000000-0005-0000-0000-0000AF090000}"/>
    <cellStyle name="40% - Akzent2 2" xfId="2481" xr:uid="{00000000-0005-0000-0000-0000B0090000}"/>
    <cellStyle name="40% - Akzent2 3" xfId="2482" xr:uid="{00000000-0005-0000-0000-0000B1090000}"/>
    <cellStyle name="40% - Akzent3" xfId="2483" xr:uid="{00000000-0005-0000-0000-0000B2090000}"/>
    <cellStyle name="40% - Akzent3 2" xfId="2484" xr:uid="{00000000-0005-0000-0000-0000B3090000}"/>
    <cellStyle name="40% - Akzent3 2 2" xfId="2485" xr:uid="{00000000-0005-0000-0000-0000B4090000}"/>
    <cellStyle name="40% - Akzent3 2 3" xfId="2486" xr:uid="{00000000-0005-0000-0000-0000B5090000}"/>
    <cellStyle name="40% - Akzent3 3" xfId="2487" xr:uid="{00000000-0005-0000-0000-0000B6090000}"/>
    <cellStyle name="40% - Akzent4" xfId="2488" xr:uid="{00000000-0005-0000-0000-0000B7090000}"/>
    <cellStyle name="40% - Akzent4 2" xfId="2489" xr:uid="{00000000-0005-0000-0000-0000B8090000}"/>
    <cellStyle name="40% - Akzent4 2 2" xfId="2490" xr:uid="{00000000-0005-0000-0000-0000B9090000}"/>
    <cellStyle name="40% - Akzent4 2 3" xfId="2491" xr:uid="{00000000-0005-0000-0000-0000BA090000}"/>
    <cellStyle name="40% - Akzent4 3" xfId="2492" xr:uid="{00000000-0005-0000-0000-0000BB090000}"/>
    <cellStyle name="40% - Akzent5" xfId="2493" xr:uid="{00000000-0005-0000-0000-0000BC090000}"/>
    <cellStyle name="40% - Akzent5 2" xfId="2494" xr:uid="{00000000-0005-0000-0000-0000BD090000}"/>
    <cellStyle name="40% - Akzent5 3" xfId="2495" xr:uid="{00000000-0005-0000-0000-0000BE090000}"/>
    <cellStyle name="40% - Akzent6" xfId="2496" xr:uid="{00000000-0005-0000-0000-0000BF090000}"/>
    <cellStyle name="40% - Akzent6 2" xfId="2497" xr:uid="{00000000-0005-0000-0000-0000C0090000}"/>
    <cellStyle name="40% - Akzent6 2 2" xfId="2498" xr:uid="{00000000-0005-0000-0000-0000C1090000}"/>
    <cellStyle name="40% - Akzent6 2 3" xfId="2499" xr:uid="{00000000-0005-0000-0000-0000C2090000}"/>
    <cellStyle name="40% - Akzent6 3" xfId="2500" xr:uid="{00000000-0005-0000-0000-0000C3090000}"/>
    <cellStyle name="60 % - Akzent1" xfId="2501" builtinId="32" customBuiltin="1"/>
    <cellStyle name="60 % - Akzent1 2" xfId="2502" xr:uid="{00000000-0005-0000-0000-0000C5090000}"/>
    <cellStyle name="60 % - Akzent1 2 2" xfId="2503" xr:uid="{00000000-0005-0000-0000-0000C6090000}"/>
    <cellStyle name="60 % - Akzent1 2 2 2" xfId="2504" xr:uid="{00000000-0005-0000-0000-0000C7090000}"/>
    <cellStyle name="60 % - Akzent1 2 2 3" xfId="2505" xr:uid="{00000000-0005-0000-0000-0000C8090000}"/>
    <cellStyle name="60 % - Akzent1 2 3" xfId="2506" xr:uid="{00000000-0005-0000-0000-0000C9090000}"/>
    <cellStyle name="60 % - Akzent1 2 4" xfId="2507" xr:uid="{00000000-0005-0000-0000-0000CA090000}"/>
    <cellStyle name="60 % - Akzent1 2 5" xfId="2508" xr:uid="{00000000-0005-0000-0000-0000CB090000}"/>
    <cellStyle name="60 % - Akzent1 3" xfId="2509" xr:uid="{00000000-0005-0000-0000-0000CC090000}"/>
    <cellStyle name="60 % - Akzent1 3 2" xfId="2510" xr:uid="{00000000-0005-0000-0000-0000CD090000}"/>
    <cellStyle name="60 % - Akzent2" xfId="2511" builtinId="36" customBuiltin="1"/>
    <cellStyle name="60 % - Akzent2 2" xfId="2512" xr:uid="{00000000-0005-0000-0000-0000CF090000}"/>
    <cellStyle name="60 % - Akzent2 2 2" xfId="2513" xr:uid="{00000000-0005-0000-0000-0000D0090000}"/>
    <cellStyle name="60 % - Akzent2 2 2 2" xfId="2514" xr:uid="{00000000-0005-0000-0000-0000D1090000}"/>
    <cellStyle name="60 % - Akzent2 2 2 3" xfId="2515" xr:uid="{00000000-0005-0000-0000-0000D2090000}"/>
    <cellStyle name="60 % - Akzent2 2 3" xfId="2516" xr:uid="{00000000-0005-0000-0000-0000D3090000}"/>
    <cellStyle name="60 % - Akzent2 2 4" xfId="2517" xr:uid="{00000000-0005-0000-0000-0000D4090000}"/>
    <cellStyle name="60 % - Akzent2 2 5" xfId="2518" xr:uid="{00000000-0005-0000-0000-0000D5090000}"/>
    <cellStyle name="60 % - Akzent2 3" xfId="2519" xr:uid="{00000000-0005-0000-0000-0000D6090000}"/>
    <cellStyle name="60 % - Akzent2 3 2" xfId="2520" xr:uid="{00000000-0005-0000-0000-0000D7090000}"/>
    <cellStyle name="60 % - Akzent3" xfId="2521" builtinId="40" customBuiltin="1"/>
    <cellStyle name="60 % - Akzent3 2" xfId="2522" xr:uid="{00000000-0005-0000-0000-0000D9090000}"/>
    <cellStyle name="60 % - Akzent3 2 2" xfId="2523" xr:uid="{00000000-0005-0000-0000-0000DA090000}"/>
    <cellStyle name="60 % - Akzent3 2 2 2" xfId="2524" xr:uid="{00000000-0005-0000-0000-0000DB090000}"/>
    <cellStyle name="60 % - Akzent3 2 2 3" xfId="2525" xr:uid="{00000000-0005-0000-0000-0000DC090000}"/>
    <cellStyle name="60 % - Akzent3 2 3" xfId="2526" xr:uid="{00000000-0005-0000-0000-0000DD090000}"/>
    <cellStyle name="60 % - Akzent3 2 4" xfId="2527" xr:uid="{00000000-0005-0000-0000-0000DE090000}"/>
    <cellStyle name="60 % - Akzent3 2 5" xfId="2528" xr:uid="{00000000-0005-0000-0000-0000DF090000}"/>
    <cellStyle name="60 % - Akzent3 3" xfId="2529" xr:uid="{00000000-0005-0000-0000-0000E0090000}"/>
    <cellStyle name="60 % - Akzent3 3 2" xfId="2530" xr:uid="{00000000-0005-0000-0000-0000E1090000}"/>
    <cellStyle name="60 % - Akzent4" xfId="2531" builtinId="44" customBuiltin="1"/>
    <cellStyle name="60 % - Akzent4 2" xfId="2532" xr:uid="{00000000-0005-0000-0000-0000E3090000}"/>
    <cellStyle name="60 % - Akzent4 2 2" xfId="2533" xr:uid="{00000000-0005-0000-0000-0000E4090000}"/>
    <cellStyle name="60 % - Akzent4 2 2 2" xfId="2534" xr:uid="{00000000-0005-0000-0000-0000E5090000}"/>
    <cellStyle name="60 % - Akzent4 2 2 3" xfId="2535" xr:uid="{00000000-0005-0000-0000-0000E6090000}"/>
    <cellStyle name="60 % - Akzent4 2 3" xfId="2536" xr:uid="{00000000-0005-0000-0000-0000E7090000}"/>
    <cellStyle name="60 % - Akzent4 2 4" xfId="2537" xr:uid="{00000000-0005-0000-0000-0000E8090000}"/>
    <cellStyle name="60 % - Akzent4 2 5" xfId="2538" xr:uid="{00000000-0005-0000-0000-0000E9090000}"/>
    <cellStyle name="60 % - Akzent4 2 6" xfId="2539" xr:uid="{00000000-0005-0000-0000-0000EA090000}"/>
    <cellStyle name="60 % - Akzent4 3" xfId="2540" xr:uid="{00000000-0005-0000-0000-0000EB090000}"/>
    <cellStyle name="60 % - Akzent5" xfId="2541" builtinId="48" customBuiltin="1"/>
    <cellStyle name="60 % - Akzent5 2" xfId="2542" xr:uid="{00000000-0005-0000-0000-0000ED090000}"/>
    <cellStyle name="60 % - Akzent5 2 2" xfId="2543" xr:uid="{00000000-0005-0000-0000-0000EE090000}"/>
    <cellStyle name="60 % - Akzent5 2 2 2" xfId="2544" xr:uid="{00000000-0005-0000-0000-0000EF090000}"/>
    <cellStyle name="60 % - Akzent5 2 2 3" xfId="2545" xr:uid="{00000000-0005-0000-0000-0000F0090000}"/>
    <cellStyle name="60 % - Akzent5 2 3" xfId="2546" xr:uid="{00000000-0005-0000-0000-0000F1090000}"/>
    <cellStyle name="60 % - Akzent5 2 4" xfId="2547" xr:uid="{00000000-0005-0000-0000-0000F2090000}"/>
    <cellStyle name="60 % - Akzent5 2 5" xfId="2548" xr:uid="{00000000-0005-0000-0000-0000F3090000}"/>
    <cellStyle name="60 % - Akzent5 3" xfId="2549" xr:uid="{00000000-0005-0000-0000-0000F4090000}"/>
    <cellStyle name="60 % - Akzent5 3 2" xfId="2550" xr:uid="{00000000-0005-0000-0000-0000F5090000}"/>
    <cellStyle name="60 % - Akzent6" xfId="2551" builtinId="52" customBuiltin="1"/>
    <cellStyle name="60 % - Akzent6 2" xfId="2552" xr:uid="{00000000-0005-0000-0000-0000F7090000}"/>
    <cellStyle name="60 % - Akzent6 2 2" xfId="2553" xr:uid="{00000000-0005-0000-0000-0000F8090000}"/>
    <cellStyle name="60 % - Akzent6 2 2 2" xfId="2554" xr:uid="{00000000-0005-0000-0000-0000F9090000}"/>
    <cellStyle name="60 % - Akzent6 2 2 3" xfId="2555" xr:uid="{00000000-0005-0000-0000-0000FA090000}"/>
    <cellStyle name="60 % - Akzent6 2 3" xfId="2556" xr:uid="{00000000-0005-0000-0000-0000FB090000}"/>
    <cellStyle name="60 % - Akzent6 2 4" xfId="2557" xr:uid="{00000000-0005-0000-0000-0000FC090000}"/>
    <cellStyle name="60 % - Akzent6 2 5" xfId="2558" xr:uid="{00000000-0005-0000-0000-0000FD090000}"/>
    <cellStyle name="60 % - Akzent6 3" xfId="2559" xr:uid="{00000000-0005-0000-0000-0000FE090000}"/>
    <cellStyle name="60 % - Akzent6 3 2" xfId="2560" xr:uid="{00000000-0005-0000-0000-0000FF090000}"/>
    <cellStyle name="60% - Accent1" xfId="2561" xr:uid="{00000000-0005-0000-0000-0000000A0000}"/>
    <cellStyle name="60% - Accent2" xfId="2562" xr:uid="{00000000-0005-0000-0000-0000010A0000}"/>
    <cellStyle name="60% - Accent3" xfId="2563" xr:uid="{00000000-0005-0000-0000-0000020A0000}"/>
    <cellStyle name="60% - Accent4" xfId="2564" xr:uid="{00000000-0005-0000-0000-0000030A0000}"/>
    <cellStyle name="60% - Accent5" xfId="2565" xr:uid="{00000000-0005-0000-0000-0000040A0000}"/>
    <cellStyle name="60% - Accent6" xfId="2566" xr:uid="{00000000-0005-0000-0000-0000050A0000}"/>
    <cellStyle name="60% - Akzent1" xfId="2567" xr:uid="{00000000-0005-0000-0000-0000060A0000}"/>
    <cellStyle name="60% - Akzent1 2" xfId="2568" xr:uid="{00000000-0005-0000-0000-0000070A0000}"/>
    <cellStyle name="60% - Akzent1 2 2" xfId="2569" xr:uid="{00000000-0005-0000-0000-0000080A0000}"/>
    <cellStyle name="60% - Akzent1 2 3" xfId="2570" xr:uid="{00000000-0005-0000-0000-0000090A0000}"/>
    <cellStyle name="60% - Akzent1 3" xfId="2571" xr:uid="{00000000-0005-0000-0000-00000A0A0000}"/>
    <cellStyle name="60% - Akzent2" xfId="2572" xr:uid="{00000000-0005-0000-0000-00000B0A0000}"/>
    <cellStyle name="60% - Akzent2 2" xfId="2573" xr:uid="{00000000-0005-0000-0000-00000C0A0000}"/>
    <cellStyle name="60% - Akzent2 3" xfId="2574" xr:uid="{00000000-0005-0000-0000-00000D0A0000}"/>
    <cellStyle name="60% - Akzent3" xfId="2575" xr:uid="{00000000-0005-0000-0000-00000E0A0000}"/>
    <cellStyle name="60% - Akzent3 2" xfId="2576" xr:uid="{00000000-0005-0000-0000-00000F0A0000}"/>
    <cellStyle name="60% - Akzent3 2 2" xfId="2577" xr:uid="{00000000-0005-0000-0000-0000100A0000}"/>
    <cellStyle name="60% - Akzent3 2 3" xfId="2578" xr:uid="{00000000-0005-0000-0000-0000110A0000}"/>
    <cellStyle name="60% - Akzent3 3" xfId="2579" xr:uid="{00000000-0005-0000-0000-0000120A0000}"/>
    <cellStyle name="60% - Akzent4" xfId="2580" xr:uid="{00000000-0005-0000-0000-0000130A0000}"/>
    <cellStyle name="60% - Akzent4 2" xfId="2581" xr:uid="{00000000-0005-0000-0000-0000140A0000}"/>
    <cellStyle name="60% - Akzent4 2 2" xfId="2582" xr:uid="{00000000-0005-0000-0000-0000150A0000}"/>
    <cellStyle name="60% - Akzent4 2 3" xfId="2583" xr:uid="{00000000-0005-0000-0000-0000160A0000}"/>
    <cellStyle name="60% - Akzent4 3" xfId="2584" xr:uid="{00000000-0005-0000-0000-0000170A0000}"/>
    <cellStyle name="60% - Akzent5" xfId="2585" xr:uid="{00000000-0005-0000-0000-0000180A0000}"/>
    <cellStyle name="60% - Akzent5 2" xfId="2586" xr:uid="{00000000-0005-0000-0000-0000190A0000}"/>
    <cellStyle name="60% - Akzent5 3" xfId="2587" xr:uid="{00000000-0005-0000-0000-00001A0A0000}"/>
    <cellStyle name="60% - Akzent6" xfId="2588" xr:uid="{00000000-0005-0000-0000-00001B0A0000}"/>
    <cellStyle name="60% - Akzent6 2" xfId="2589" xr:uid="{00000000-0005-0000-0000-00001C0A0000}"/>
    <cellStyle name="60% - Akzent6 2 2" xfId="2590" xr:uid="{00000000-0005-0000-0000-00001D0A0000}"/>
    <cellStyle name="60% - Akzent6 2 3" xfId="2591" xr:uid="{00000000-0005-0000-0000-00001E0A0000}"/>
    <cellStyle name="60% - Akzent6 3" xfId="2592" xr:uid="{00000000-0005-0000-0000-00001F0A0000}"/>
    <cellStyle name="AAA" xfId="2593" xr:uid="{00000000-0005-0000-0000-0000200A0000}"/>
    <cellStyle name="Accent1" xfId="2594" xr:uid="{00000000-0005-0000-0000-0000210A0000}"/>
    <cellStyle name="Accent2" xfId="2595" xr:uid="{00000000-0005-0000-0000-0000220A0000}"/>
    <cellStyle name="Accent3" xfId="2596" xr:uid="{00000000-0005-0000-0000-0000230A0000}"/>
    <cellStyle name="Accent4" xfId="2597" xr:uid="{00000000-0005-0000-0000-0000240A0000}"/>
    <cellStyle name="Accent5" xfId="2598" xr:uid="{00000000-0005-0000-0000-0000250A0000}"/>
    <cellStyle name="Accent6" xfId="2599" xr:uid="{00000000-0005-0000-0000-0000260A0000}"/>
    <cellStyle name="Akzent1" xfId="2600" builtinId="29" customBuiltin="1"/>
    <cellStyle name="Akzent1 2" xfId="2601" xr:uid="{00000000-0005-0000-0000-0000280A0000}"/>
    <cellStyle name="Akzent1 2 2" xfId="2602" xr:uid="{00000000-0005-0000-0000-0000290A0000}"/>
    <cellStyle name="Akzent1 2 2 2" xfId="2603" xr:uid="{00000000-0005-0000-0000-00002A0A0000}"/>
    <cellStyle name="Akzent1 2 2 3" xfId="2604" xr:uid="{00000000-0005-0000-0000-00002B0A0000}"/>
    <cellStyle name="Akzent1 2 3" xfId="2605" xr:uid="{00000000-0005-0000-0000-00002C0A0000}"/>
    <cellStyle name="Akzent1 2 3 2" xfId="2606" xr:uid="{00000000-0005-0000-0000-00002D0A0000}"/>
    <cellStyle name="Akzent1 2 3 3" xfId="2607" xr:uid="{00000000-0005-0000-0000-00002E0A0000}"/>
    <cellStyle name="Akzent1 2 4" xfId="2608" xr:uid="{00000000-0005-0000-0000-00002F0A0000}"/>
    <cellStyle name="Akzent1 2 5" xfId="2609" xr:uid="{00000000-0005-0000-0000-0000300A0000}"/>
    <cellStyle name="Akzent1 2 6" xfId="2610" xr:uid="{00000000-0005-0000-0000-0000310A0000}"/>
    <cellStyle name="Akzent1 3" xfId="2611" xr:uid="{00000000-0005-0000-0000-0000320A0000}"/>
    <cellStyle name="Akzent1 3 2" xfId="2612" xr:uid="{00000000-0005-0000-0000-0000330A0000}"/>
    <cellStyle name="Akzent1 3 3" xfId="2613" xr:uid="{00000000-0005-0000-0000-0000340A0000}"/>
    <cellStyle name="Akzent1 3 4" xfId="2614" xr:uid="{00000000-0005-0000-0000-0000350A0000}"/>
    <cellStyle name="Akzent1 4" xfId="2615" xr:uid="{00000000-0005-0000-0000-0000360A0000}"/>
    <cellStyle name="Akzent2" xfId="2616" builtinId="33" customBuiltin="1"/>
    <cellStyle name="Akzent2 2" xfId="2617" xr:uid="{00000000-0005-0000-0000-0000380A0000}"/>
    <cellStyle name="Akzent2 2 2" xfId="2618" xr:uid="{00000000-0005-0000-0000-0000390A0000}"/>
    <cellStyle name="Akzent2 2 2 2" xfId="2619" xr:uid="{00000000-0005-0000-0000-00003A0A0000}"/>
    <cellStyle name="Akzent2 2 2 3" xfId="2620" xr:uid="{00000000-0005-0000-0000-00003B0A0000}"/>
    <cellStyle name="Akzent2 2 3" xfId="2621" xr:uid="{00000000-0005-0000-0000-00003C0A0000}"/>
    <cellStyle name="Akzent2 2 3 2" xfId="2622" xr:uid="{00000000-0005-0000-0000-00003D0A0000}"/>
    <cellStyle name="Akzent2 2 3 3" xfId="2623" xr:uid="{00000000-0005-0000-0000-00003E0A0000}"/>
    <cellStyle name="Akzent2 2 4" xfId="2624" xr:uid="{00000000-0005-0000-0000-00003F0A0000}"/>
    <cellStyle name="Akzent2 2 5" xfId="2625" xr:uid="{00000000-0005-0000-0000-0000400A0000}"/>
    <cellStyle name="Akzent2 2 6" xfId="2626" xr:uid="{00000000-0005-0000-0000-0000410A0000}"/>
    <cellStyle name="Akzent2 2 7" xfId="2627" xr:uid="{00000000-0005-0000-0000-0000420A0000}"/>
    <cellStyle name="Akzent2 3" xfId="2628" xr:uid="{00000000-0005-0000-0000-0000430A0000}"/>
    <cellStyle name="Akzent2 3 2" xfId="2629" xr:uid="{00000000-0005-0000-0000-0000440A0000}"/>
    <cellStyle name="Akzent2 3 3" xfId="2630" xr:uid="{00000000-0005-0000-0000-0000450A0000}"/>
    <cellStyle name="Akzent2 3 4" xfId="2631" xr:uid="{00000000-0005-0000-0000-0000460A0000}"/>
    <cellStyle name="Akzent3" xfId="2632" builtinId="37" customBuiltin="1"/>
    <cellStyle name="Akzent3 2" xfId="2633" xr:uid="{00000000-0005-0000-0000-0000480A0000}"/>
    <cellStyle name="Akzent3 2 2" xfId="2634" xr:uid="{00000000-0005-0000-0000-0000490A0000}"/>
    <cellStyle name="Akzent3 2 2 2" xfId="2635" xr:uid="{00000000-0005-0000-0000-00004A0A0000}"/>
    <cellStyle name="Akzent3 2 2 3" xfId="2636" xr:uid="{00000000-0005-0000-0000-00004B0A0000}"/>
    <cellStyle name="Akzent3 2 3" xfId="2637" xr:uid="{00000000-0005-0000-0000-00004C0A0000}"/>
    <cellStyle name="Akzent3 2 3 2" xfId="2638" xr:uid="{00000000-0005-0000-0000-00004D0A0000}"/>
    <cellStyle name="Akzent3 2 3 3" xfId="2639" xr:uid="{00000000-0005-0000-0000-00004E0A0000}"/>
    <cellStyle name="Akzent3 2 4" xfId="2640" xr:uid="{00000000-0005-0000-0000-00004F0A0000}"/>
    <cellStyle name="Akzent3 2 5" xfId="2641" xr:uid="{00000000-0005-0000-0000-0000500A0000}"/>
    <cellStyle name="Akzent3 2 6" xfId="2642" xr:uid="{00000000-0005-0000-0000-0000510A0000}"/>
    <cellStyle name="Akzent3 2 7" xfId="2643" xr:uid="{00000000-0005-0000-0000-0000520A0000}"/>
    <cellStyle name="Akzent3 3" xfId="2644" xr:uid="{00000000-0005-0000-0000-0000530A0000}"/>
    <cellStyle name="Akzent3 3 2" xfId="2645" xr:uid="{00000000-0005-0000-0000-0000540A0000}"/>
    <cellStyle name="Akzent3 3 3" xfId="2646" xr:uid="{00000000-0005-0000-0000-0000550A0000}"/>
    <cellStyle name="Akzent3 3 4" xfId="2647" xr:uid="{00000000-0005-0000-0000-0000560A0000}"/>
    <cellStyle name="Akzent4" xfId="2648" builtinId="41" customBuiltin="1"/>
    <cellStyle name="Akzent4 2" xfId="2649" xr:uid="{00000000-0005-0000-0000-0000580A0000}"/>
    <cellStyle name="Akzent4 2 2" xfId="2650" xr:uid="{00000000-0005-0000-0000-0000590A0000}"/>
    <cellStyle name="Akzent4 2 2 2" xfId="2651" xr:uid="{00000000-0005-0000-0000-00005A0A0000}"/>
    <cellStyle name="Akzent4 2 2 3" xfId="2652" xr:uid="{00000000-0005-0000-0000-00005B0A0000}"/>
    <cellStyle name="Akzent4 2 3" xfId="2653" xr:uid="{00000000-0005-0000-0000-00005C0A0000}"/>
    <cellStyle name="Akzent4 2 3 2" xfId="2654" xr:uid="{00000000-0005-0000-0000-00005D0A0000}"/>
    <cellStyle name="Akzent4 2 3 3" xfId="2655" xr:uid="{00000000-0005-0000-0000-00005E0A0000}"/>
    <cellStyle name="Akzent4 2 4" xfId="2656" xr:uid="{00000000-0005-0000-0000-00005F0A0000}"/>
    <cellStyle name="Akzent4 2 5" xfId="2657" xr:uid="{00000000-0005-0000-0000-0000600A0000}"/>
    <cellStyle name="Akzent4 2 6" xfId="2658" xr:uid="{00000000-0005-0000-0000-0000610A0000}"/>
    <cellStyle name="Akzent4 2 7" xfId="2659" xr:uid="{00000000-0005-0000-0000-0000620A0000}"/>
    <cellStyle name="Akzent4 3" xfId="2660" xr:uid="{00000000-0005-0000-0000-0000630A0000}"/>
    <cellStyle name="Akzent4 3 2" xfId="2661" xr:uid="{00000000-0005-0000-0000-0000640A0000}"/>
    <cellStyle name="Akzent4 3 3" xfId="2662" xr:uid="{00000000-0005-0000-0000-0000650A0000}"/>
    <cellStyle name="Akzent4 3 4" xfId="2663" xr:uid="{00000000-0005-0000-0000-0000660A0000}"/>
    <cellStyle name="Akzent5" xfId="2664" builtinId="45" customBuiltin="1"/>
    <cellStyle name="Akzent5 2" xfId="2665" xr:uid="{00000000-0005-0000-0000-0000680A0000}"/>
    <cellStyle name="Akzent5 2 2" xfId="2666" xr:uid="{00000000-0005-0000-0000-0000690A0000}"/>
    <cellStyle name="Akzent5 2 3" xfId="2667" xr:uid="{00000000-0005-0000-0000-00006A0A0000}"/>
    <cellStyle name="Akzent5 2 4" xfId="2668" xr:uid="{00000000-0005-0000-0000-00006B0A0000}"/>
    <cellStyle name="Akzent5 2 5" xfId="2669" xr:uid="{00000000-0005-0000-0000-00006C0A0000}"/>
    <cellStyle name="Akzent5 2 6" xfId="2670" xr:uid="{00000000-0005-0000-0000-00006D0A0000}"/>
    <cellStyle name="Akzent5 3" xfId="2671" xr:uid="{00000000-0005-0000-0000-00006E0A0000}"/>
    <cellStyle name="Akzent5 3 2" xfId="2672" xr:uid="{00000000-0005-0000-0000-00006F0A0000}"/>
    <cellStyle name="Akzent5 3 3" xfId="2673" xr:uid="{00000000-0005-0000-0000-0000700A0000}"/>
    <cellStyle name="Akzent5 3 4" xfId="2674" xr:uid="{00000000-0005-0000-0000-0000710A0000}"/>
    <cellStyle name="Akzent5 4" xfId="2675" xr:uid="{00000000-0005-0000-0000-0000720A0000}"/>
    <cellStyle name="Akzent6" xfId="2676" builtinId="49" customBuiltin="1"/>
    <cellStyle name="Akzent6 2" xfId="2677" xr:uid="{00000000-0005-0000-0000-0000740A0000}"/>
    <cellStyle name="Akzent6 2 2" xfId="2678" xr:uid="{00000000-0005-0000-0000-0000750A0000}"/>
    <cellStyle name="Akzent6 2 3" xfId="2679" xr:uid="{00000000-0005-0000-0000-0000760A0000}"/>
    <cellStyle name="Akzent6 2 4" xfId="2680" xr:uid="{00000000-0005-0000-0000-0000770A0000}"/>
    <cellStyle name="Akzent6 2 5" xfId="2681" xr:uid="{00000000-0005-0000-0000-0000780A0000}"/>
    <cellStyle name="Akzent6 2 6" xfId="2682" xr:uid="{00000000-0005-0000-0000-0000790A0000}"/>
    <cellStyle name="Akzent6 2 7" xfId="2683" xr:uid="{00000000-0005-0000-0000-00007A0A0000}"/>
    <cellStyle name="Akzent6 3" xfId="2684" xr:uid="{00000000-0005-0000-0000-00007B0A0000}"/>
    <cellStyle name="Akzent6 3 2" xfId="2685" xr:uid="{00000000-0005-0000-0000-00007C0A0000}"/>
    <cellStyle name="Akzent6 3 3" xfId="2686" xr:uid="{00000000-0005-0000-0000-00007D0A0000}"/>
    <cellStyle name="Akzent6 4" xfId="2687" xr:uid="{00000000-0005-0000-0000-00007E0A0000}"/>
    <cellStyle name="Ausgabe" xfId="2688" builtinId="21" customBuiltin="1"/>
    <cellStyle name="Ausgabe 2" xfId="2689" xr:uid="{00000000-0005-0000-0000-0000800A0000}"/>
    <cellStyle name="Ausgabe 2 2" xfId="2690" xr:uid="{00000000-0005-0000-0000-0000810A0000}"/>
    <cellStyle name="Ausgabe 2 2 2" xfId="2691" xr:uid="{00000000-0005-0000-0000-0000820A0000}"/>
    <cellStyle name="Ausgabe 2 2 3" xfId="2692" xr:uid="{00000000-0005-0000-0000-0000830A0000}"/>
    <cellStyle name="Ausgabe 2 3" xfId="2693" xr:uid="{00000000-0005-0000-0000-0000840A0000}"/>
    <cellStyle name="Ausgabe 2 3 2" xfId="2694" xr:uid="{00000000-0005-0000-0000-0000850A0000}"/>
    <cellStyle name="Ausgabe 2 3 3" xfId="2695" xr:uid="{00000000-0005-0000-0000-0000860A0000}"/>
    <cellStyle name="Ausgabe 2 4" xfId="2696" xr:uid="{00000000-0005-0000-0000-0000870A0000}"/>
    <cellStyle name="Ausgabe 2 5" xfId="2697" xr:uid="{00000000-0005-0000-0000-0000880A0000}"/>
    <cellStyle name="Ausgabe 2 6" xfId="2698" xr:uid="{00000000-0005-0000-0000-0000890A0000}"/>
    <cellStyle name="Ausgabe 2 7" xfId="2699" xr:uid="{00000000-0005-0000-0000-00008A0A0000}"/>
    <cellStyle name="Ausgabe 3" xfId="2700" xr:uid="{00000000-0005-0000-0000-00008B0A0000}"/>
    <cellStyle name="Ausgabe 3 2" xfId="2701" xr:uid="{00000000-0005-0000-0000-00008C0A0000}"/>
    <cellStyle name="Ausgabe 3 3" xfId="2702" xr:uid="{00000000-0005-0000-0000-00008D0A0000}"/>
    <cellStyle name="Ausgabe 3 4" xfId="2703" xr:uid="{00000000-0005-0000-0000-00008E0A0000}"/>
    <cellStyle name="Bad" xfId="2704" xr:uid="{00000000-0005-0000-0000-00008F0A0000}"/>
    <cellStyle name="Berechnung" xfId="2705" builtinId="22" customBuiltin="1"/>
    <cellStyle name="Berechnung 2" xfId="2706" xr:uid="{00000000-0005-0000-0000-0000910A0000}"/>
    <cellStyle name="Berechnung 2 2" xfId="2707" xr:uid="{00000000-0005-0000-0000-0000920A0000}"/>
    <cellStyle name="Berechnung 2 2 2" xfId="2708" xr:uid="{00000000-0005-0000-0000-0000930A0000}"/>
    <cellStyle name="Berechnung 2 2 3" xfId="2709" xr:uid="{00000000-0005-0000-0000-0000940A0000}"/>
    <cellStyle name="Berechnung 2 3" xfId="2710" xr:uid="{00000000-0005-0000-0000-0000950A0000}"/>
    <cellStyle name="Berechnung 2 3 2" xfId="2711" xr:uid="{00000000-0005-0000-0000-0000960A0000}"/>
    <cellStyle name="Berechnung 2 3 3" xfId="2712" xr:uid="{00000000-0005-0000-0000-0000970A0000}"/>
    <cellStyle name="Berechnung 2 4" xfId="2713" xr:uid="{00000000-0005-0000-0000-0000980A0000}"/>
    <cellStyle name="Berechnung 2 5" xfId="2714" xr:uid="{00000000-0005-0000-0000-0000990A0000}"/>
    <cellStyle name="Berechnung 2 6" xfId="2715" xr:uid="{00000000-0005-0000-0000-00009A0A0000}"/>
    <cellStyle name="Berechnung 2 7" xfId="2716" xr:uid="{00000000-0005-0000-0000-00009B0A0000}"/>
    <cellStyle name="Berechnung 3" xfId="2717" xr:uid="{00000000-0005-0000-0000-00009C0A0000}"/>
    <cellStyle name="Berechnung 3 2" xfId="2718" xr:uid="{00000000-0005-0000-0000-00009D0A0000}"/>
    <cellStyle name="Berechnung 3 3" xfId="2719" xr:uid="{00000000-0005-0000-0000-00009E0A0000}"/>
    <cellStyle name="Berechnung 3 4" xfId="2720" xr:uid="{00000000-0005-0000-0000-00009F0A0000}"/>
    <cellStyle name="Besuchter Hyperlink" xfId="2721" builtinId="9" customBuiltin="1"/>
    <cellStyle name="Besuchter Hyperlink 2" xfId="2722" xr:uid="{00000000-0005-0000-0000-0000A10A0000}"/>
    <cellStyle name="Besuchter Hyperlink 2 2" xfId="2723" xr:uid="{00000000-0005-0000-0000-0000A20A0000}"/>
    <cellStyle name="bin" xfId="2724" xr:uid="{00000000-0005-0000-0000-0000A30A0000}"/>
    <cellStyle name="bin 2" xfId="2725" xr:uid="{00000000-0005-0000-0000-0000A40A0000}"/>
    <cellStyle name="Calculation" xfId="2726" xr:uid="{00000000-0005-0000-0000-0000A50A0000}"/>
    <cellStyle name="cell" xfId="2727" xr:uid="{00000000-0005-0000-0000-0000A60A0000}"/>
    <cellStyle name="cell 2" xfId="2728" xr:uid="{00000000-0005-0000-0000-0000A70A0000}"/>
    <cellStyle name="Check Cell" xfId="2729" xr:uid="{00000000-0005-0000-0000-0000A80A0000}"/>
    <cellStyle name="Col&amp;RowHeadings" xfId="2730" xr:uid="{00000000-0005-0000-0000-0000A90A0000}"/>
    <cellStyle name="ColCodes" xfId="2731" xr:uid="{00000000-0005-0000-0000-0000AA0A0000}"/>
    <cellStyle name="ColTitles" xfId="2732" xr:uid="{00000000-0005-0000-0000-0000AB0A0000}"/>
    <cellStyle name="column" xfId="2733" xr:uid="{00000000-0005-0000-0000-0000AC0A0000}"/>
    <cellStyle name="Comma 2" xfId="2734" xr:uid="{00000000-0005-0000-0000-0000AD0A0000}"/>
    <cellStyle name="Comma 2 2" xfId="2735" xr:uid="{00000000-0005-0000-0000-0000AE0A0000}"/>
    <cellStyle name="Comma 2 2 2" xfId="6246" xr:uid="{00000000-0005-0000-0000-0000AE0A0000}"/>
    <cellStyle name="Comma 2 3" xfId="6245" xr:uid="{00000000-0005-0000-0000-0000AD0A0000}"/>
    <cellStyle name="DataEntryCells" xfId="2736" xr:uid="{00000000-0005-0000-0000-0000AF0A0000}"/>
    <cellStyle name="Dezimal 2" xfId="2737" xr:uid="{00000000-0005-0000-0000-0000B00A0000}"/>
    <cellStyle name="Dezimal 2 2" xfId="2738" xr:uid="{00000000-0005-0000-0000-0000B10A0000}"/>
    <cellStyle name="Dezimal 2 2 2" xfId="6248" xr:uid="{00000000-0005-0000-0000-0000B10A0000}"/>
    <cellStyle name="Dezimal 2 3" xfId="2739" xr:uid="{00000000-0005-0000-0000-0000B20A0000}"/>
    <cellStyle name="Dezimal 2 3 2" xfId="6249" xr:uid="{00000000-0005-0000-0000-0000B20A0000}"/>
    <cellStyle name="Dezimal 2 4" xfId="6247" xr:uid="{00000000-0005-0000-0000-0000B00A0000}"/>
    <cellStyle name="Eingabe" xfId="2740" builtinId="20" customBuiltin="1"/>
    <cellStyle name="Eingabe 2" xfId="2741" xr:uid="{00000000-0005-0000-0000-0000B40A0000}"/>
    <cellStyle name="Eingabe 2 2" xfId="2742" xr:uid="{00000000-0005-0000-0000-0000B50A0000}"/>
    <cellStyle name="Eingabe 2 3" xfId="2743" xr:uid="{00000000-0005-0000-0000-0000B60A0000}"/>
    <cellStyle name="Eingabe 2 4" xfId="2744" xr:uid="{00000000-0005-0000-0000-0000B70A0000}"/>
    <cellStyle name="Eingabe 2 5" xfId="2745" xr:uid="{00000000-0005-0000-0000-0000B80A0000}"/>
    <cellStyle name="Eingabe 2 6" xfId="2746" xr:uid="{00000000-0005-0000-0000-0000B90A0000}"/>
    <cellStyle name="Eingabe 3" xfId="2747" xr:uid="{00000000-0005-0000-0000-0000BA0A0000}"/>
    <cellStyle name="Eingabe 3 2" xfId="2748" xr:uid="{00000000-0005-0000-0000-0000BB0A0000}"/>
    <cellStyle name="Eingabe 3 3" xfId="2749" xr:uid="{00000000-0005-0000-0000-0000BC0A0000}"/>
    <cellStyle name="Eingabe 3 4" xfId="2750" xr:uid="{00000000-0005-0000-0000-0000BD0A0000}"/>
    <cellStyle name="Eingabe 4" xfId="2751" xr:uid="{00000000-0005-0000-0000-0000BE0A0000}"/>
    <cellStyle name="Ergebnis" xfId="2752" builtinId="25" customBuiltin="1"/>
    <cellStyle name="Ergebnis 2" xfId="2753" xr:uid="{00000000-0005-0000-0000-0000C00A0000}"/>
    <cellStyle name="Ergebnis 2 2" xfId="2754" xr:uid="{00000000-0005-0000-0000-0000C10A0000}"/>
    <cellStyle name="Ergebnis 2 2 2" xfId="2755" xr:uid="{00000000-0005-0000-0000-0000C20A0000}"/>
    <cellStyle name="Ergebnis 2 2 3" xfId="2756" xr:uid="{00000000-0005-0000-0000-0000C30A0000}"/>
    <cellStyle name="Ergebnis 2 3" xfId="2757" xr:uid="{00000000-0005-0000-0000-0000C40A0000}"/>
    <cellStyle name="Ergebnis 2 3 2" xfId="2758" xr:uid="{00000000-0005-0000-0000-0000C50A0000}"/>
    <cellStyle name="Ergebnis 2 3 3" xfId="2759" xr:uid="{00000000-0005-0000-0000-0000C60A0000}"/>
    <cellStyle name="Ergebnis 2 4" xfId="2760" xr:uid="{00000000-0005-0000-0000-0000C70A0000}"/>
    <cellStyle name="Ergebnis 2 5" xfId="2761" xr:uid="{00000000-0005-0000-0000-0000C80A0000}"/>
    <cellStyle name="Ergebnis 2 6" xfId="2762" xr:uid="{00000000-0005-0000-0000-0000C90A0000}"/>
    <cellStyle name="Ergebnis 3" xfId="2763" xr:uid="{00000000-0005-0000-0000-0000CA0A0000}"/>
    <cellStyle name="Ergebnis 3 2" xfId="2764" xr:uid="{00000000-0005-0000-0000-0000CB0A0000}"/>
    <cellStyle name="Ergebnis 3 3" xfId="2765" xr:uid="{00000000-0005-0000-0000-0000CC0A0000}"/>
    <cellStyle name="Ergebnis 3 4" xfId="2766" xr:uid="{00000000-0005-0000-0000-0000CD0A0000}"/>
    <cellStyle name="Ergebnis 4" xfId="2767" xr:uid="{00000000-0005-0000-0000-0000CE0A0000}"/>
    <cellStyle name="Erklärender Text" xfId="2768" builtinId="53" customBuiltin="1"/>
    <cellStyle name="Erklärender Text 2" xfId="2769" xr:uid="{00000000-0005-0000-0000-0000D00A0000}"/>
    <cellStyle name="Erklärender Text 2 2" xfId="2770" xr:uid="{00000000-0005-0000-0000-0000D10A0000}"/>
    <cellStyle name="Erklärender Text 2 3" xfId="2771" xr:uid="{00000000-0005-0000-0000-0000D20A0000}"/>
    <cellStyle name="Erklärender Text 2 4" xfId="2772" xr:uid="{00000000-0005-0000-0000-0000D30A0000}"/>
    <cellStyle name="Erklärender Text 2 5" xfId="2773" xr:uid="{00000000-0005-0000-0000-0000D40A0000}"/>
    <cellStyle name="Erklärender Text 2 6" xfId="2774" xr:uid="{00000000-0005-0000-0000-0000D50A0000}"/>
    <cellStyle name="Erklärender Text 2 7" xfId="2775" xr:uid="{00000000-0005-0000-0000-0000D60A0000}"/>
    <cellStyle name="Erklärender Text 3" xfId="2776" xr:uid="{00000000-0005-0000-0000-0000D70A0000}"/>
    <cellStyle name="Erklärender Text 3 2" xfId="2777" xr:uid="{00000000-0005-0000-0000-0000D80A0000}"/>
    <cellStyle name="Erklärender Text 3 2 2" xfId="2778" xr:uid="{00000000-0005-0000-0000-0000D90A0000}"/>
    <cellStyle name="Erklärender Text 3 3" xfId="2779" xr:uid="{00000000-0005-0000-0000-0000DA0A0000}"/>
    <cellStyle name="Erklärender Text 3 4" xfId="2780" xr:uid="{00000000-0005-0000-0000-0000DB0A0000}"/>
    <cellStyle name="Euro" xfId="2781" xr:uid="{00000000-0005-0000-0000-0000DC0A0000}"/>
    <cellStyle name="Explanatory Text" xfId="2782" xr:uid="{00000000-0005-0000-0000-0000DD0A0000}"/>
    <cellStyle name="formula" xfId="2783" xr:uid="{00000000-0005-0000-0000-0000DE0A0000}"/>
    <cellStyle name="gap" xfId="2784" xr:uid="{00000000-0005-0000-0000-0000DF0A0000}"/>
    <cellStyle name="Good" xfId="2785" xr:uid="{00000000-0005-0000-0000-0000E00A0000}"/>
    <cellStyle name="GreyBackground" xfId="2786" xr:uid="{00000000-0005-0000-0000-0000E10A0000}"/>
    <cellStyle name="Gut" xfId="2787" builtinId="26" customBuiltin="1"/>
    <cellStyle name="Gut 2" xfId="2788" xr:uid="{00000000-0005-0000-0000-0000E30A0000}"/>
    <cellStyle name="Gut 2 2" xfId="2789" xr:uid="{00000000-0005-0000-0000-0000E40A0000}"/>
    <cellStyle name="Gut 2 3" xfId="2790" xr:uid="{00000000-0005-0000-0000-0000E50A0000}"/>
    <cellStyle name="Gut 2 4" xfId="2791" xr:uid="{00000000-0005-0000-0000-0000E60A0000}"/>
    <cellStyle name="Gut 2 5" xfId="2792" xr:uid="{00000000-0005-0000-0000-0000E70A0000}"/>
    <cellStyle name="Gut 2 6" xfId="2793" xr:uid="{00000000-0005-0000-0000-0000E80A0000}"/>
    <cellStyle name="Gut 3" xfId="2794" xr:uid="{00000000-0005-0000-0000-0000E90A0000}"/>
    <cellStyle name="Gut 3 2" xfId="2795" xr:uid="{00000000-0005-0000-0000-0000EA0A0000}"/>
    <cellStyle name="Gut 3 3" xfId="2796" xr:uid="{00000000-0005-0000-0000-0000EB0A0000}"/>
    <cellStyle name="Gut 3 4" xfId="2797" xr:uid="{00000000-0005-0000-0000-0000EC0A0000}"/>
    <cellStyle name="Gut 4" xfId="2798" xr:uid="{00000000-0005-0000-0000-0000ED0A0000}"/>
    <cellStyle name="Heading 1" xfId="2799" xr:uid="{00000000-0005-0000-0000-0000EE0A0000}"/>
    <cellStyle name="Heading 2" xfId="2800" xr:uid="{00000000-0005-0000-0000-0000EF0A0000}"/>
    <cellStyle name="Heading 3" xfId="2801" xr:uid="{00000000-0005-0000-0000-0000F00A0000}"/>
    <cellStyle name="Heading 4" xfId="2802" xr:uid="{00000000-0005-0000-0000-0000F10A0000}"/>
    <cellStyle name="Hyperlink 2" xfId="2804" xr:uid="{00000000-0005-0000-0000-0000F30A0000}"/>
    <cellStyle name="Hyperlink 2 2" xfId="2805" xr:uid="{00000000-0005-0000-0000-0000F40A0000}"/>
    <cellStyle name="Hyperlink 2 3" xfId="2806" xr:uid="{00000000-0005-0000-0000-0000F50A0000}"/>
    <cellStyle name="Hyperlink 2 4" xfId="2807" xr:uid="{00000000-0005-0000-0000-0000F60A0000}"/>
    <cellStyle name="Hyperlink 2 5" xfId="2808" xr:uid="{00000000-0005-0000-0000-0000F70A0000}"/>
    <cellStyle name="Hyperlink 2 6" xfId="2809" xr:uid="{00000000-0005-0000-0000-0000F80A0000}"/>
    <cellStyle name="Hyperlink 2 7" xfId="2810" xr:uid="{00000000-0005-0000-0000-0000F90A0000}"/>
    <cellStyle name="Hyperlink 3" xfId="2811" xr:uid="{00000000-0005-0000-0000-0000FA0A0000}"/>
    <cellStyle name="Hyperlink 4" xfId="2812" xr:uid="{00000000-0005-0000-0000-0000FB0A0000}"/>
    <cellStyle name="Hyperlink 4 2" xfId="2813" xr:uid="{00000000-0005-0000-0000-0000FC0A0000}"/>
    <cellStyle name="Hyperlink 4 3" xfId="2814" xr:uid="{00000000-0005-0000-0000-0000FD0A0000}"/>
    <cellStyle name="Hyperlink 5" xfId="2815" xr:uid="{00000000-0005-0000-0000-0000FE0A0000}"/>
    <cellStyle name="Hyperlink 6" xfId="2816" xr:uid="{00000000-0005-0000-0000-0000FF0A0000}"/>
    <cellStyle name="Input" xfId="2817" xr:uid="{00000000-0005-0000-0000-0000000B0000}"/>
    <cellStyle name="ISC" xfId="2818" xr:uid="{00000000-0005-0000-0000-0000010B0000}"/>
    <cellStyle name="Komma 2" xfId="2819" xr:uid="{00000000-0005-0000-0000-0000020B0000}"/>
    <cellStyle name="Komma 2 2" xfId="2820" xr:uid="{00000000-0005-0000-0000-0000030B0000}"/>
    <cellStyle name="Komma 2 2 2" xfId="6251" xr:uid="{00000000-0005-0000-0000-0000030B0000}"/>
    <cellStyle name="Komma 2 2 3" xfId="9139" xr:uid="{00000000-0005-0000-0000-0000030B0000}"/>
    <cellStyle name="Komma 2 3" xfId="2821" xr:uid="{00000000-0005-0000-0000-0000040B0000}"/>
    <cellStyle name="Komma 2 3 2" xfId="6252" xr:uid="{00000000-0005-0000-0000-0000040B0000}"/>
    <cellStyle name="Komma 2 4" xfId="2822" xr:uid="{00000000-0005-0000-0000-0000050B0000}"/>
    <cellStyle name="Komma 2 4 2" xfId="2823" xr:uid="{00000000-0005-0000-0000-0000060B0000}"/>
    <cellStyle name="Komma 2 4 2 2" xfId="6254" xr:uid="{00000000-0005-0000-0000-0000060B0000}"/>
    <cellStyle name="Komma 2 4 2 3" xfId="9141" xr:uid="{00000000-0005-0000-0000-0000060B0000}"/>
    <cellStyle name="Komma 2 4 3" xfId="6253" xr:uid="{00000000-0005-0000-0000-0000050B0000}"/>
    <cellStyle name="Komma 2 4 4" xfId="9140" xr:uid="{00000000-0005-0000-0000-0000050B0000}"/>
    <cellStyle name="Komma 2 5" xfId="6250" xr:uid="{00000000-0005-0000-0000-0000020B0000}"/>
    <cellStyle name="Komma 2 6" xfId="9138" xr:uid="{00000000-0005-0000-0000-0000020B0000}"/>
    <cellStyle name="Komma 3" xfId="2824" xr:uid="{00000000-0005-0000-0000-0000070B0000}"/>
    <cellStyle name="Komma 3 2" xfId="2825" xr:uid="{00000000-0005-0000-0000-0000080B0000}"/>
    <cellStyle name="Komma 3 2 2" xfId="2826" xr:uid="{00000000-0005-0000-0000-0000090B0000}"/>
    <cellStyle name="Komma 3 2 2 2" xfId="2827" xr:uid="{00000000-0005-0000-0000-00000A0B0000}"/>
    <cellStyle name="Komma 3 2 2 2 2" xfId="6258" xr:uid="{00000000-0005-0000-0000-00000A0B0000}"/>
    <cellStyle name="Komma 3 2 2 2 3" xfId="9145" xr:uid="{00000000-0005-0000-0000-00000A0B0000}"/>
    <cellStyle name="Komma 3 2 2 3" xfId="6257" xr:uid="{00000000-0005-0000-0000-0000090B0000}"/>
    <cellStyle name="Komma 3 2 2 4" xfId="9144" xr:uid="{00000000-0005-0000-0000-0000090B0000}"/>
    <cellStyle name="Komma 3 2 3" xfId="6256" xr:uid="{00000000-0005-0000-0000-0000080B0000}"/>
    <cellStyle name="Komma 3 2 4" xfId="9143" xr:uid="{00000000-0005-0000-0000-0000080B0000}"/>
    <cellStyle name="Komma 3 3" xfId="2828" xr:uid="{00000000-0005-0000-0000-00000B0B0000}"/>
    <cellStyle name="Komma 3 3 2" xfId="6259" xr:uid="{00000000-0005-0000-0000-00000B0B0000}"/>
    <cellStyle name="Komma 3 3 3" xfId="9146" xr:uid="{00000000-0005-0000-0000-00000B0B0000}"/>
    <cellStyle name="Komma 3 4" xfId="2829" xr:uid="{00000000-0005-0000-0000-00000C0B0000}"/>
    <cellStyle name="Komma 3 4 2" xfId="2830" xr:uid="{00000000-0005-0000-0000-00000D0B0000}"/>
    <cellStyle name="Komma 3 4 2 2" xfId="6261" xr:uid="{00000000-0005-0000-0000-00000D0B0000}"/>
    <cellStyle name="Komma 3 4 2 3" xfId="9148" xr:uid="{00000000-0005-0000-0000-00000D0B0000}"/>
    <cellStyle name="Komma 3 4 3" xfId="6260" xr:uid="{00000000-0005-0000-0000-00000C0B0000}"/>
    <cellStyle name="Komma 3 4 4" xfId="9147" xr:uid="{00000000-0005-0000-0000-00000C0B0000}"/>
    <cellStyle name="Komma 3 5" xfId="2831" xr:uid="{00000000-0005-0000-0000-00000E0B0000}"/>
    <cellStyle name="Komma 3 5 2" xfId="6262" xr:uid="{00000000-0005-0000-0000-00000E0B0000}"/>
    <cellStyle name="Komma 3 5 3" xfId="9149" xr:uid="{00000000-0005-0000-0000-00000E0B0000}"/>
    <cellStyle name="Komma 3 6" xfId="2832" xr:uid="{00000000-0005-0000-0000-00000F0B0000}"/>
    <cellStyle name="Komma 3 6 2" xfId="2833" xr:uid="{00000000-0005-0000-0000-0000100B0000}"/>
    <cellStyle name="Komma 3 6 2 2" xfId="6264" xr:uid="{00000000-0005-0000-0000-0000100B0000}"/>
    <cellStyle name="Komma 3 6 2 3" xfId="9151" xr:uid="{00000000-0005-0000-0000-0000100B0000}"/>
    <cellStyle name="Komma 3 6 3" xfId="6263" xr:uid="{00000000-0005-0000-0000-00000F0B0000}"/>
    <cellStyle name="Komma 3 6 4" xfId="9150" xr:uid="{00000000-0005-0000-0000-00000F0B0000}"/>
    <cellStyle name="Komma 3 7" xfId="6255" xr:uid="{00000000-0005-0000-0000-0000070B0000}"/>
    <cellStyle name="Komma 3 8" xfId="9142" xr:uid="{00000000-0005-0000-0000-0000070B0000}"/>
    <cellStyle name="Komma 4" xfId="2834" xr:uid="{00000000-0005-0000-0000-0000110B0000}"/>
    <cellStyle name="Komma 4 2" xfId="6265" xr:uid="{00000000-0005-0000-0000-0000110B0000}"/>
    <cellStyle name="Komma 4 3" xfId="9152" xr:uid="{00000000-0005-0000-0000-0000110B0000}"/>
    <cellStyle name="level1a" xfId="2835" xr:uid="{00000000-0005-0000-0000-0000120B0000}"/>
    <cellStyle name="level1a 2" xfId="2836" xr:uid="{00000000-0005-0000-0000-0000130B0000}"/>
    <cellStyle name="level2" xfId="2837" xr:uid="{00000000-0005-0000-0000-0000140B0000}"/>
    <cellStyle name="level2a" xfId="2838" xr:uid="{00000000-0005-0000-0000-0000150B0000}"/>
    <cellStyle name="level3" xfId="2839" xr:uid="{00000000-0005-0000-0000-0000160B0000}"/>
    <cellStyle name="level3 2" xfId="2840" xr:uid="{00000000-0005-0000-0000-0000170B0000}"/>
    <cellStyle name="Lien hypertexte 2" xfId="2841" xr:uid="{00000000-0005-0000-0000-0000180B0000}"/>
    <cellStyle name="Link" xfId="2803" builtinId="8" customBuiltin="1"/>
    <cellStyle name="Link 2" xfId="3890" xr:uid="{0493C1F5-F42B-4DB8-AF08-827332D657B8}"/>
    <cellStyle name="Link 2 2" xfId="3892" xr:uid="{AD60ACA0-F569-4D3D-99A0-A66AF4B9CFF0}"/>
    <cellStyle name="Linked Cell" xfId="2842" xr:uid="{00000000-0005-0000-0000-0000190B0000}"/>
    <cellStyle name="Migliaia (0)_conti99" xfId="2843" xr:uid="{00000000-0005-0000-0000-00001A0B0000}"/>
    <cellStyle name="Neutral" xfId="2844" builtinId="28" customBuiltin="1"/>
    <cellStyle name="Neutral 2" xfId="2845" xr:uid="{00000000-0005-0000-0000-00001C0B0000}"/>
    <cellStyle name="Neutral 2 2" xfId="2846" xr:uid="{00000000-0005-0000-0000-00001D0B0000}"/>
    <cellStyle name="Neutral 2 2 2" xfId="2847" xr:uid="{00000000-0005-0000-0000-00001E0B0000}"/>
    <cellStyle name="Neutral 2 2 3" xfId="2848" xr:uid="{00000000-0005-0000-0000-00001F0B0000}"/>
    <cellStyle name="Neutral 2 3" xfId="2849" xr:uid="{00000000-0005-0000-0000-0000200B0000}"/>
    <cellStyle name="Neutral 2 4" xfId="2850" xr:uid="{00000000-0005-0000-0000-0000210B0000}"/>
    <cellStyle name="Neutral 2 5" xfId="2851" xr:uid="{00000000-0005-0000-0000-0000220B0000}"/>
    <cellStyle name="Neutral 3" xfId="2852" xr:uid="{00000000-0005-0000-0000-0000230B0000}"/>
    <cellStyle name="Neutral 3 2" xfId="2853" xr:uid="{00000000-0005-0000-0000-0000240B0000}"/>
    <cellStyle name="Neutral 3 3" xfId="2854" xr:uid="{00000000-0005-0000-0000-0000250B0000}"/>
    <cellStyle name="Neutral 3 4" xfId="2855" xr:uid="{00000000-0005-0000-0000-0000260B0000}"/>
    <cellStyle name="Neutral 3 5" xfId="2856" xr:uid="{00000000-0005-0000-0000-0000270B0000}"/>
    <cellStyle name="Neutral 3 6" xfId="2857" xr:uid="{00000000-0005-0000-0000-0000280B0000}"/>
    <cellStyle name="Neutral 4" xfId="2858" xr:uid="{00000000-0005-0000-0000-0000290B0000}"/>
    <cellStyle name="Normal 2" xfId="2859" xr:uid="{00000000-0005-0000-0000-00002A0B0000}"/>
    <cellStyle name="Normal 2 2" xfId="2860" xr:uid="{00000000-0005-0000-0000-00002B0B0000}"/>
    <cellStyle name="Normal 2 2 2" xfId="2861" xr:uid="{00000000-0005-0000-0000-00002C0B0000}"/>
    <cellStyle name="Normal 2 3" xfId="2862" xr:uid="{00000000-0005-0000-0000-00002D0B0000}"/>
    <cellStyle name="Normal 2 4" xfId="2863" xr:uid="{00000000-0005-0000-0000-00002E0B0000}"/>
    <cellStyle name="Normal 2 5" xfId="2864" xr:uid="{00000000-0005-0000-0000-00002F0B0000}"/>
    <cellStyle name="Normal 2_AUG_TabChap2" xfId="2865" xr:uid="{00000000-0005-0000-0000-0000300B0000}"/>
    <cellStyle name="Normal 3" xfId="2866" xr:uid="{00000000-0005-0000-0000-0000310B0000}"/>
    <cellStyle name="Normal 3 2" xfId="2867" xr:uid="{00000000-0005-0000-0000-0000320B0000}"/>
    <cellStyle name="Normal 3 3" xfId="2868" xr:uid="{00000000-0005-0000-0000-0000330B0000}"/>
    <cellStyle name="Normal 4" xfId="2869" xr:uid="{00000000-0005-0000-0000-0000340B0000}"/>
    <cellStyle name="Normal_C1.2" xfId="2870" xr:uid="{00000000-0005-0000-0000-0000350B0000}"/>
    <cellStyle name="Note" xfId="2871" xr:uid="{00000000-0005-0000-0000-0000360B0000}"/>
    <cellStyle name="Note 2" xfId="2872" xr:uid="{00000000-0005-0000-0000-0000370B0000}"/>
    <cellStyle name="Notiz 2" xfId="2873" xr:uid="{00000000-0005-0000-0000-0000380B0000}"/>
    <cellStyle name="Notiz 2 10" xfId="2874" xr:uid="{00000000-0005-0000-0000-0000390B0000}"/>
    <cellStyle name="Notiz 2 10 2" xfId="2875" xr:uid="{00000000-0005-0000-0000-00003A0B0000}"/>
    <cellStyle name="Notiz 2 11" xfId="2876" xr:uid="{00000000-0005-0000-0000-00003B0B0000}"/>
    <cellStyle name="Notiz 2 12" xfId="2877" xr:uid="{00000000-0005-0000-0000-00003C0B0000}"/>
    <cellStyle name="Notiz 2 12 2" xfId="6266" xr:uid="{00000000-0005-0000-0000-00003C0B0000}"/>
    <cellStyle name="Notiz 2 13" xfId="2878" xr:uid="{00000000-0005-0000-0000-00003D0B0000}"/>
    <cellStyle name="Notiz 2 13 2" xfId="6267" xr:uid="{00000000-0005-0000-0000-00003D0B0000}"/>
    <cellStyle name="Notiz 2 2" xfId="2879" xr:uid="{00000000-0005-0000-0000-00003E0B0000}"/>
    <cellStyle name="Notiz 2 2 10" xfId="2880" xr:uid="{00000000-0005-0000-0000-00003F0B0000}"/>
    <cellStyle name="Notiz 2 2 10 2" xfId="2881" xr:uid="{00000000-0005-0000-0000-0000400B0000}"/>
    <cellStyle name="Notiz 2 2 11" xfId="2882" xr:uid="{00000000-0005-0000-0000-0000410B0000}"/>
    <cellStyle name="Notiz 2 2 12" xfId="2883" xr:uid="{00000000-0005-0000-0000-0000420B0000}"/>
    <cellStyle name="Notiz 2 2 2" xfId="2884" xr:uid="{00000000-0005-0000-0000-0000430B0000}"/>
    <cellStyle name="Notiz 2 2 2 10" xfId="2885" xr:uid="{00000000-0005-0000-0000-0000440B0000}"/>
    <cellStyle name="Notiz 2 2 2 10 2" xfId="6268" xr:uid="{00000000-0005-0000-0000-0000440B0000}"/>
    <cellStyle name="Notiz 2 2 2 2" xfId="2886" xr:uid="{00000000-0005-0000-0000-0000450B0000}"/>
    <cellStyle name="Notiz 2 2 2 2 2" xfId="2887" xr:uid="{00000000-0005-0000-0000-0000460B0000}"/>
    <cellStyle name="Notiz 2 2 2 2 2 2" xfId="2888" xr:uid="{00000000-0005-0000-0000-0000470B0000}"/>
    <cellStyle name="Notiz 2 2 2 2 2 2 2" xfId="2889" xr:uid="{00000000-0005-0000-0000-0000480B0000}"/>
    <cellStyle name="Notiz 2 2 2 2 2 3" xfId="2890" xr:uid="{00000000-0005-0000-0000-0000490B0000}"/>
    <cellStyle name="Notiz 2 2 2 2 2 3 2" xfId="2891" xr:uid="{00000000-0005-0000-0000-00004A0B0000}"/>
    <cellStyle name="Notiz 2 2 2 2 2 4" xfId="2892" xr:uid="{00000000-0005-0000-0000-00004B0B0000}"/>
    <cellStyle name="Notiz 2 2 2 2 3" xfId="2893" xr:uid="{00000000-0005-0000-0000-00004C0B0000}"/>
    <cellStyle name="Notiz 2 2 2 2 3 2" xfId="2894" xr:uid="{00000000-0005-0000-0000-00004D0B0000}"/>
    <cellStyle name="Notiz 2 2 2 2 3 2 2" xfId="2895" xr:uid="{00000000-0005-0000-0000-00004E0B0000}"/>
    <cellStyle name="Notiz 2 2 2 2 3 3" xfId="2896" xr:uid="{00000000-0005-0000-0000-00004F0B0000}"/>
    <cellStyle name="Notiz 2 2 2 2 3 3 2" xfId="2897" xr:uid="{00000000-0005-0000-0000-0000500B0000}"/>
    <cellStyle name="Notiz 2 2 2 2 3 4" xfId="2898" xr:uid="{00000000-0005-0000-0000-0000510B0000}"/>
    <cellStyle name="Notiz 2 2 2 2 4" xfId="2899" xr:uid="{00000000-0005-0000-0000-0000520B0000}"/>
    <cellStyle name="Notiz 2 2 2 2 4 2" xfId="2900" xr:uid="{00000000-0005-0000-0000-0000530B0000}"/>
    <cellStyle name="Notiz 2 2 2 2 5" xfId="2901" xr:uid="{00000000-0005-0000-0000-0000540B0000}"/>
    <cellStyle name="Notiz 2 2 2 2 5 2" xfId="2902" xr:uid="{00000000-0005-0000-0000-0000550B0000}"/>
    <cellStyle name="Notiz 2 2 2 2 6" xfId="2903" xr:uid="{00000000-0005-0000-0000-0000560B0000}"/>
    <cellStyle name="Notiz 2 2 2 2 7" xfId="2904" xr:uid="{00000000-0005-0000-0000-0000570B0000}"/>
    <cellStyle name="Notiz 2 2 2 3" xfId="2905" xr:uid="{00000000-0005-0000-0000-0000580B0000}"/>
    <cellStyle name="Notiz 2 2 2 3 2" xfId="2906" xr:uid="{00000000-0005-0000-0000-0000590B0000}"/>
    <cellStyle name="Notiz 2 2 2 3 2 2" xfId="2907" xr:uid="{00000000-0005-0000-0000-00005A0B0000}"/>
    <cellStyle name="Notiz 2 2 2 3 3" xfId="2908" xr:uid="{00000000-0005-0000-0000-00005B0B0000}"/>
    <cellStyle name="Notiz 2 2 2 3 3 2" xfId="2909" xr:uid="{00000000-0005-0000-0000-00005C0B0000}"/>
    <cellStyle name="Notiz 2 2 2 3 4" xfId="2910" xr:uid="{00000000-0005-0000-0000-00005D0B0000}"/>
    <cellStyle name="Notiz 2 2 2 4" xfId="2911" xr:uid="{00000000-0005-0000-0000-00005E0B0000}"/>
    <cellStyle name="Notiz 2 2 2 4 2" xfId="2912" xr:uid="{00000000-0005-0000-0000-00005F0B0000}"/>
    <cellStyle name="Notiz 2 2 2 4 2 2" xfId="2913" xr:uid="{00000000-0005-0000-0000-0000600B0000}"/>
    <cellStyle name="Notiz 2 2 2 4 3" xfId="2914" xr:uid="{00000000-0005-0000-0000-0000610B0000}"/>
    <cellStyle name="Notiz 2 2 2 4 3 2" xfId="2915" xr:uid="{00000000-0005-0000-0000-0000620B0000}"/>
    <cellStyle name="Notiz 2 2 2 4 4" xfId="2916" xr:uid="{00000000-0005-0000-0000-0000630B0000}"/>
    <cellStyle name="Notiz 2 2 2 5" xfId="2917" xr:uid="{00000000-0005-0000-0000-0000640B0000}"/>
    <cellStyle name="Notiz 2 2 2 5 2" xfId="2918" xr:uid="{00000000-0005-0000-0000-0000650B0000}"/>
    <cellStyle name="Notiz 2 2 2 6" xfId="2919" xr:uid="{00000000-0005-0000-0000-0000660B0000}"/>
    <cellStyle name="Notiz 2 2 2 6 2" xfId="2920" xr:uid="{00000000-0005-0000-0000-0000670B0000}"/>
    <cellStyle name="Notiz 2 2 2 7" xfId="2921" xr:uid="{00000000-0005-0000-0000-0000680B0000}"/>
    <cellStyle name="Notiz 2 2 2 8" xfId="2922" xr:uid="{00000000-0005-0000-0000-0000690B0000}"/>
    <cellStyle name="Notiz 2 2 2 9" xfId="2923" xr:uid="{00000000-0005-0000-0000-00006A0B0000}"/>
    <cellStyle name="Notiz 2 2 2 9 2" xfId="6269" xr:uid="{00000000-0005-0000-0000-00006A0B0000}"/>
    <cellStyle name="Notiz 2 2 3" xfId="2924" xr:uid="{00000000-0005-0000-0000-00006B0B0000}"/>
    <cellStyle name="Notiz 2 2 3 2" xfId="2925" xr:uid="{00000000-0005-0000-0000-00006C0B0000}"/>
    <cellStyle name="Notiz 2 2 3 2 2" xfId="2926" xr:uid="{00000000-0005-0000-0000-00006D0B0000}"/>
    <cellStyle name="Notiz 2 2 3 2 2 2" xfId="2927" xr:uid="{00000000-0005-0000-0000-00006E0B0000}"/>
    <cellStyle name="Notiz 2 2 3 2 3" xfId="2928" xr:uid="{00000000-0005-0000-0000-00006F0B0000}"/>
    <cellStyle name="Notiz 2 2 3 2 3 2" xfId="2929" xr:uid="{00000000-0005-0000-0000-0000700B0000}"/>
    <cellStyle name="Notiz 2 2 3 2 4" xfId="2930" xr:uid="{00000000-0005-0000-0000-0000710B0000}"/>
    <cellStyle name="Notiz 2 2 3 3" xfId="2931" xr:uid="{00000000-0005-0000-0000-0000720B0000}"/>
    <cellStyle name="Notiz 2 2 3 3 2" xfId="2932" xr:uid="{00000000-0005-0000-0000-0000730B0000}"/>
    <cellStyle name="Notiz 2 2 3 3 2 2" xfId="2933" xr:uid="{00000000-0005-0000-0000-0000740B0000}"/>
    <cellStyle name="Notiz 2 2 3 3 3" xfId="2934" xr:uid="{00000000-0005-0000-0000-0000750B0000}"/>
    <cellStyle name="Notiz 2 2 3 3 3 2" xfId="2935" xr:uid="{00000000-0005-0000-0000-0000760B0000}"/>
    <cellStyle name="Notiz 2 2 3 3 4" xfId="2936" xr:uid="{00000000-0005-0000-0000-0000770B0000}"/>
    <cellStyle name="Notiz 2 2 3 4" xfId="2937" xr:uid="{00000000-0005-0000-0000-0000780B0000}"/>
    <cellStyle name="Notiz 2 2 3 4 2" xfId="2938" xr:uid="{00000000-0005-0000-0000-0000790B0000}"/>
    <cellStyle name="Notiz 2 2 3 5" xfId="2939" xr:uid="{00000000-0005-0000-0000-00007A0B0000}"/>
    <cellStyle name="Notiz 2 2 3 5 2" xfId="2940" xr:uid="{00000000-0005-0000-0000-00007B0B0000}"/>
    <cellStyle name="Notiz 2 2 3 6" xfId="2941" xr:uid="{00000000-0005-0000-0000-00007C0B0000}"/>
    <cellStyle name="Notiz 2 2 3 7" xfId="2942" xr:uid="{00000000-0005-0000-0000-00007D0B0000}"/>
    <cellStyle name="Notiz 2 2 3 8" xfId="2943" xr:uid="{00000000-0005-0000-0000-00007E0B0000}"/>
    <cellStyle name="Notiz 2 2 3 8 2" xfId="6270" xr:uid="{00000000-0005-0000-0000-00007E0B0000}"/>
    <cellStyle name="Notiz 2 2 4" xfId="2944" xr:uid="{00000000-0005-0000-0000-00007F0B0000}"/>
    <cellStyle name="Notiz 2 2 4 2" xfId="2945" xr:uid="{00000000-0005-0000-0000-0000800B0000}"/>
    <cellStyle name="Notiz 2 2 4 2 2" xfId="2946" xr:uid="{00000000-0005-0000-0000-0000810B0000}"/>
    <cellStyle name="Notiz 2 2 4 2 2 2" xfId="2947" xr:uid="{00000000-0005-0000-0000-0000820B0000}"/>
    <cellStyle name="Notiz 2 2 4 2 3" xfId="2948" xr:uid="{00000000-0005-0000-0000-0000830B0000}"/>
    <cellStyle name="Notiz 2 2 4 2 3 2" xfId="2949" xr:uid="{00000000-0005-0000-0000-0000840B0000}"/>
    <cellStyle name="Notiz 2 2 4 2 4" xfId="2950" xr:uid="{00000000-0005-0000-0000-0000850B0000}"/>
    <cellStyle name="Notiz 2 2 4 3" xfId="2951" xr:uid="{00000000-0005-0000-0000-0000860B0000}"/>
    <cellStyle name="Notiz 2 2 4 3 2" xfId="2952" xr:uid="{00000000-0005-0000-0000-0000870B0000}"/>
    <cellStyle name="Notiz 2 2 4 3 2 2" xfId="2953" xr:uid="{00000000-0005-0000-0000-0000880B0000}"/>
    <cellStyle name="Notiz 2 2 4 3 3" xfId="2954" xr:uid="{00000000-0005-0000-0000-0000890B0000}"/>
    <cellStyle name="Notiz 2 2 4 3 3 2" xfId="2955" xr:uid="{00000000-0005-0000-0000-00008A0B0000}"/>
    <cellStyle name="Notiz 2 2 4 3 4" xfId="2956" xr:uid="{00000000-0005-0000-0000-00008B0B0000}"/>
    <cellStyle name="Notiz 2 2 4 4" xfId="2957" xr:uid="{00000000-0005-0000-0000-00008C0B0000}"/>
    <cellStyle name="Notiz 2 2 4 4 2" xfId="2958" xr:uid="{00000000-0005-0000-0000-00008D0B0000}"/>
    <cellStyle name="Notiz 2 2 4 5" xfId="2959" xr:uid="{00000000-0005-0000-0000-00008E0B0000}"/>
    <cellStyle name="Notiz 2 2 4 5 2" xfId="2960" xr:uid="{00000000-0005-0000-0000-00008F0B0000}"/>
    <cellStyle name="Notiz 2 2 4 6" xfId="2961" xr:uid="{00000000-0005-0000-0000-0000900B0000}"/>
    <cellStyle name="Notiz 2 2 4 7" xfId="2962" xr:uid="{00000000-0005-0000-0000-0000910B0000}"/>
    <cellStyle name="Notiz 2 2 5" xfId="2963" xr:uid="{00000000-0005-0000-0000-0000920B0000}"/>
    <cellStyle name="Notiz 2 2 5 2" xfId="2964" xr:uid="{00000000-0005-0000-0000-0000930B0000}"/>
    <cellStyle name="Notiz 2 2 5 2 2" xfId="2965" xr:uid="{00000000-0005-0000-0000-0000940B0000}"/>
    <cellStyle name="Notiz 2 2 5 2 2 2" xfId="2966" xr:uid="{00000000-0005-0000-0000-0000950B0000}"/>
    <cellStyle name="Notiz 2 2 5 2 3" xfId="2967" xr:uid="{00000000-0005-0000-0000-0000960B0000}"/>
    <cellStyle name="Notiz 2 2 5 2 3 2" xfId="2968" xr:uid="{00000000-0005-0000-0000-0000970B0000}"/>
    <cellStyle name="Notiz 2 2 5 2 4" xfId="2969" xr:uid="{00000000-0005-0000-0000-0000980B0000}"/>
    <cellStyle name="Notiz 2 2 5 3" xfId="2970" xr:uid="{00000000-0005-0000-0000-0000990B0000}"/>
    <cellStyle name="Notiz 2 2 5 3 2" xfId="2971" xr:uid="{00000000-0005-0000-0000-00009A0B0000}"/>
    <cellStyle name="Notiz 2 2 5 3 2 2" xfId="2972" xr:uid="{00000000-0005-0000-0000-00009B0B0000}"/>
    <cellStyle name="Notiz 2 2 5 3 3" xfId="2973" xr:uid="{00000000-0005-0000-0000-00009C0B0000}"/>
    <cellStyle name="Notiz 2 2 5 3 3 2" xfId="2974" xr:uid="{00000000-0005-0000-0000-00009D0B0000}"/>
    <cellStyle name="Notiz 2 2 5 3 4" xfId="2975" xr:uid="{00000000-0005-0000-0000-00009E0B0000}"/>
    <cellStyle name="Notiz 2 2 5 4" xfId="2976" xr:uid="{00000000-0005-0000-0000-00009F0B0000}"/>
    <cellStyle name="Notiz 2 2 5 4 2" xfId="2977" xr:uid="{00000000-0005-0000-0000-0000A00B0000}"/>
    <cellStyle name="Notiz 2 2 5 5" xfId="2978" xr:uid="{00000000-0005-0000-0000-0000A10B0000}"/>
    <cellStyle name="Notiz 2 2 5 5 2" xfId="2979" xr:uid="{00000000-0005-0000-0000-0000A20B0000}"/>
    <cellStyle name="Notiz 2 2 5 6" xfId="2980" xr:uid="{00000000-0005-0000-0000-0000A30B0000}"/>
    <cellStyle name="Notiz 2 2 6" xfId="2981" xr:uid="{00000000-0005-0000-0000-0000A40B0000}"/>
    <cellStyle name="Notiz 2 2 6 2" xfId="2982" xr:uid="{00000000-0005-0000-0000-0000A50B0000}"/>
    <cellStyle name="Notiz 2 2 6 2 2" xfId="2983" xr:uid="{00000000-0005-0000-0000-0000A60B0000}"/>
    <cellStyle name="Notiz 2 2 6 2 2 2" xfId="2984" xr:uid="{00000000-0005-0000-0000-0000A70B0000}"/>
    <cellStyle name="Notiz 2 2 6 2 3" xfId="2985" xr:uid="{00000000-0005-0000-0000-0000A80B0000}"/>
    <cellStyle name="Notiz 2 2 6 2 3 2" xfId="2986" xr:uid="{00000000-0005-0000-0000-0000A90B0000}"/>
    <cellStyle name="Notiz 2 2 6 2 4" xfId="2987" xr:uid="{00000000-0005-0000-0000-0000AA0B0000}"/>
    <cellStyle name="Notiz 2 2 6 3" xfId="2988" xr:uid="{00000000-0005-0000-0000-0000AB0B0000}"/>
    <cellStyle name="Notiz 2 2 6 3 2" xfId="2989" xr:uid="{00000000-0005-0000-0000-0000AC0B0000}"/>
    <cellStyle name="Notiz 2 2 6 4" xfId="2990" xr:uid="{00000000-0005-0000-0000-0000AD0B0000}"/>
    <cellStyle name="Notiz 2 2 6 4 2" xfId="2991" xr:uid="{00000000-0005-0000-0000-0000AE0B0000}"/>
    <cellStyle name="Notiz 2 2 6 5" xfId="2992" xr:uid="{00000000-0005-0000-0000-0000AF0B0000}"/>
    <cellStyle name="Notiz 2 2 7" xfId="2993" xr:uid="{00000000-0005-0000-0000-0000B00B0000}"/>
    <cellStyle name="Notiz 2 2 7 2" xfId="2994" xr:uid="{00000000-0005-0000-0000-0000B10B0000}"/>
    <cellStyle name="Notiz 2 2 7 2 2" xfId="2995" xr:uid="{00000000-0005-0000-0000-0000B20B0000}"/>
    <cellStyle name="Notiz 2 2 7 3" xfId="2996" xr:uid="{00000000-0005-0000-0000-0000B30B0000}"/>
    <cellStyle name="Notiz 2 2 7 3 2" xfId="2997" xr:uid="{00000000-0005-0000-0000-0000B40B0000}"/>
    <cellStyle name="Notiz 2 2 7 4" xfId="2998" xr:uid="{00000000-0005-0000-0000-0000B50B0000}"/>
    <cellStyle name="Notiz 2 2 8" xfId="2999" xr:uid="{00000000-0005-0000-0000-0000B60B0000}"/>
    <cellStyle name="Notiz 2 2 8 2" xfId="3000" xr:uid="{00000000-0005-0000-0000-0000B70B0000}"/>
    <cellStyle name="Notiz 2 2 9" xfId="3001" xr:uid="{00000000-0005-0000-0000-0000B80B0000}"/>
    <cellStyle name="Notiz 2 2 9 2" xfId="3002" xr:uid="{00000000-0005-0000-0000-0000B90B0000}"/>
    <cellStyle name="Notiz 2 3" xfId="3003" xr:uid="{00000000-0005-0000-0000-0000BA0B0000}"/>
    <cellStyle name="Notiz 2 3 2" xfId="3004" xr:uid="{00000000-0005-0000-0000-0000BB0B0000}"/>
    <cellStyle name="Notiz 2 4" xfId="3005" xr:uid="{00000000-0005-0000-0000-0000BC0B0000}"/>
    <cellStyle name="Notiz 2 4 2" xfId="3006" xr:uid="{00000000-0005-0000-0000-0000BD0B0000}"/>
    <cellStyle name="Notiz 2 4 2 2" xfId="3007" xr:uid="{00000000-0005-0000-0000-0000BE0B0000}"/>
    <cellStyle name="Notiz 2 4 2 2 2" xfId="3008" xr:uid="{00000000-0005-0000-0000-0000BF0B0000}"/>
    <cellStyle name="Notiz 2 4 2 2 2 2" xfId="3009" xr:uid="{00000000-0005-0000-0000-0000C00B0000}"/>
    <cellStyle name="Notiz 2 4 2 2 3" xfId="3010" xr:uid="{00000000-0005-0000-0000-0000C10B0000}"/>
    <cellStyle name="Notiz 2 4 2 2 3 2" xfId="3011" xr:uid="{00000000-0005-0000-0000-0000C20B0000}"/>
    <cellStyle name="Notiz 2 4 2 2 4" xfId="3012" xr:uid="{00000000-0005-0000-0000-0000C30B0000}"/>
    <cellStyle name="Notiz 2 4 2 3" xfId="3013" xr:uid="{00000000-0005-0000-0000-0000C40B0000}"/>
    <cellStyle name="Notiz 2 4 2 3 2" xfId="3014" xr:uid="{00000000-0005-0000-0000-0000C50B0000}"/>
    <cellStyle name="Notiz 2 4 2 3 2 2" xfId="3015" xr:uid="{00000000-0005-0000-0000-0000C60B0000}"/>
    <cellStyle name="Notiz 2 4 2 3 3" xfId="3016" xr:uid="{00000000-0005-0000-0000-0000C70B0000}"/>
    <cellStyle name="Notiz 2 4 2 3 3 2" xfId="3017" xr:uid="{00000000-0005-0000-0000-0000C80B0000}"/>
    <cellStyle name="Notiz 2 4 2 3 4" xfId="3018" xr:uid="{00000000-0005-0000-0000-0000C90B0000}"/>
    <cellStyle name="Notiz 2 4 2 4" xfId="3019" xr:uid="{00000000-0005-0000-0000-0000CA0B0000}"/>
    <cellStyle name="Notiz 2 4 2 4 2" xfId="3020" xr:uid="{00000000-0005-0000-0000-0000CB0B0000}"/>
    <cellStyle name="Notiz 2 4 2 5" xfId="3021" xr:uid="{00000000-0005-0000-0000-0000CC0B0000}"/>
    <cellStyle name="Notiz 2 4 2 5 2" xfId="3022" xr:uid="{00000000-0005-0000-0000-0000CD0B0000}"/>
    <cellStyle name="Notiz 2 4 2 6" xfId="3023" xr:uid="{00000000-0005-0000-0000-0000CE0B0000}"/>
    <cellStyle name="Notiz 2 4 3" xfId="3024" xr:uid="{00000000-0005-0000-0000-0000CF0B0000}"/>
    <cellStyle name="Notiz 2 4 3 2" xfId="3025" xr:uid="{00000000-0005-0000-0000-0000D00B0000}"/>
    <cellStyle name="Notiz 2 4 3 2 2" xfId="3026" xr:uid="{00000000-0005-0000-0000-0000D10B0000}"/>
    <cellStyle name="Notiz 2 4 3 3" xfId="3027" xr:uid="{00000000-0005-0000-0000-0000D20B0000}"/>
    <cellStyle name="Notiz 2 4 3 3 2" xfId="3028" xr:uid="{00000000-0005-0000-0000-0000D30B0000}"/>
    <cellStyle name="Notiz 2 4 3 4" xfId="3029" xr:uid="{00000000-0005-0000-0000-0000D40B0000}"/>
    <cellStyle name="Notiz 2 4 4" xfId="3030" xr:uid="{00000000-0005-0000-0000-0000D50B0000}"/>
    <cellStyle name="Notiz 2 4 4 2" xfId="3031" xr:uid="{00000000-0005-0000-0000-0000D60B0000}"/>
    <cellStyle name="Notiz 2 4 4 2 2" xfId="3032" xr:uid="{00000000-0005-0000-0000-0000D70B0000}"/>
    <cellStyle name="Notiz 2 4 4 3" xfId="3033" xr:uid="{00000000-0005-0000-0000-0000D80B0000}"/>
    <cellStyle name="Notiz 2 4 4 3 2" xfId="3034" xr:uid="{00000000-0005-0000-0000-0000D90B0000}"/>
    <cellStyle name="Notiz 2 4 4 4" xfId="3035" xr:uid="{00000000-0005-0000-0000-0000DA0B0000}"/>
    <cellStyle name="Notiz 2 4 5" xfId="3036" xr:uid="{00000000-0005-0000-0000-0000DB0B0000}"/>
    <cellStyle name="Notiz 2 4 5 2" xfId="3037" xr:uid="{00000000-0005-0000-0000-0000DC0B0000}"/>
    <cellStyle name="Notiz 2 4 6" xfId="3038" xr:uid="{00000000-0005-0000-0000-0000DD0B0000}"/>
    <cellStyle name="Notiz 2 4 6 2" xfId="3039" xr:uid="{00000000-0005-0000-0000-0000DE0B0000}"/>
    <cellStyle name="Notiz 2 4 7" xfId="3040" xr:uid="{00000000-0005-0000-0000-0000DF0B0000}"/>
    <cellStyle name="Notiz 2 5" xfId="3041" xr:uid="{00000000-0005-0000-0000-0000E00B0000}"/>
    <cellStyle name="Notiz 2 6" xfId="3042" xr:uid="{00000000-0005-0000-0000-0000E10B0000}"/>
    <cellStyle name="Notiz 2 6 2" xfId="3043" xr:uid="{00000000-0005-0000-0000-0000E20B0000}"/>
    <cellStyle name="Notiz 2 7" xfId="3044" xr:uid="{00000000-0005-0000-0000-0000E30B0000}"/>
    <cellStyle name="Notiz 2 7 2" xfId="3045" xr:uid="{00000000-0005-0000-0000-0000E40B0000}"/>
    <cellStyle name="Notiz 2 7 2 2" xfId="3046" xr:uid="{00000000-0005-0000-0000-0000E50B0000}"/>
    <cellStyle name="Notiz 2 7 2 2 2" xfId="3047" xr:uid="{00000000-0005-0000-0000-0000E60B0000}"/>
    <cellStyle name="Notiz 2 7 2 3" xfId="3048" xr:uid="{00000000-0005-0000-0000-0000E70B0000}"/>
    <cellStyle name="Notiz 2 7 2 3 2" xfId="3049" xr:uid="{00000000-0005-0000-0000-0000E80B0000}"/>
    <cellStyle name="Notiz 2 7 2 4" xfId="3050" xr:uid="{00000000-0005-0000-0000-0000E90B0000}"/>
    <cellStyle name="Notiz 2 7 3" xfId="3051" xr:uid="{00000000-0005-0000-0000-0000EA0B0000}"/>
    <cellStyle name="Notiz 2 7 3 2" xfId="3052" xr:uid="{00000000-0005-0000-0000-0000EB0B0000}"/>
    <cellStyle name="Notiz 2 7 3 2 2" xfId="3053" xr:uid="{00000000-0005-0000-0000-0000EC0B0000}"/>
    <cellStyle name="Notiz 2 7 3 3" xfId="3054" xr:uid="{00000000-0005-0000-0000-0000ED0B0000}"/>
    <cellStyle name="Notiz 2 7 3 3 2" xfId="3055" xr:uid="{00000000-0005-0000-0000-0000EE0B0000}"/>
    <cellStyle name="Notiz 2 7 3 4" xfId="3056" xr:uid="{00000000-0005-0000-0000-0000EF0B0000}"/>
    <cellStyle name="Notiz 2 7 4" xfId="3057" xr:uid="{00000000-0005-0000-0000-0000F00B0000}"/>
    <cellStyle name="Notiz 2 7 4 2" xfId="3058" xr:uid="{00000000-0005-0000-0000-0000F10B0000}"/>
    <cellStyle name="Notiz 2 7 5" xfId="3059" xr:uid="{00000000-0005-0000-0000-0000F20B0000}"/>
    <cellStyle name="Notiz 2 7 5 2" xfId="3060" xr:uid="{00000000-0005-0000-0000-0000F30B0000}"/>
    <cellStyle name="Notiz 2 7 6" xfId="3061" xr:uid="{00000000-0005-0000-0000-0000F40B0000}"/>
    <cellStyle name="Notiz 2 8" xfId="3062" xr:uid="{00000000-0005-0000-0000-0000F50B0000}"/>
    <cellStyle name="Notiz 2 8 2" xfId="3063" xr:uid="{00000000-0005-0000-0000-0000F60B0000}"/>
    <cellStyle name="Notiz 2 8 3" xfId="3064" xr:uid="{00000000-0005-0000-0000-0000F70B0000}"/>
    <cellStyle name="Notiz 2 8 3 2" xfId="6271" xr:uid="{00000000-0005-0000-0000-0000F70B0000}"/>
    <cellStyle name="Notiz 2 9" xfId="3065" xr:uid="{00000000-0005-0000-0000-0000F80B0000}"/>
    <cellStyle name="Notiz 2 9 2" xfId="3066" xr:uid="{00000000-0005-0000-0000-0000F90B0000}"/>
    <cellStyle name="Notiz 3" xfId="3067" xr:uid="{00000000-0005-0000-0000-0000FA0B0000}"/>
    <cellStyle name="Notiz 3 2" xfId="3068" xr:uid="{00000000-0005-0000-0000-0000FB0B0000}"/>
    <cellStyle name="Notiz 3 2 2" xfId="3069" xr:uid="{00000000-0005-0000-0000-0000FC0B0000}"/>
    <cellStyle name="Notiz 3 2 2 2" xfId="3070" xr:uid="{00000000-0005-0000-0000-0000FD0B0000}"/>
    <cellStyle name="Notiz 3 2 2 2 2" xfId="6272" xr:uid="{00000000-0005-0000-0000-0000FD0B0000}"/>
    <cellStyle name="Notiz 3 2 2 3" xfId="3071" xr:uid="{00000000-0005-0000-0000-0000FE0B0000}"/>
    <cellStyle name="Notiz 3 2 2 3 2" xfId="6273" xr:uid="{00000000-0005-0000-0000-0000FE0B0000}"/>
    <cellStyle name="Notiz 3 2 3" xfId="3072" xr:uid="{00000000-0005-0000-0000-0000FF0B0000}"/>
    <cellStyle name="Notiz 3 3" xfId="3073" xr:uid="{00000000-0005-0000-0000-0000000C0000}"/>
    <cellStyle name="Notiz 3 3 2" xfId="3074" xr:uid="{00000000-0005-0000-0000-0000010C0000}"/>
    <cellStyle name="Notiz 3 3 3" xfId="3075" xr:uid="{00000000-0005-0000-0000-0000020C0000}"/>
    <cellStyle name="Notiz 3 3 3 2" xfId="6274" xr:uid="{00000000-0005-0000-0000-0000020C0000}"/>
    <cellStyle name="Notiz 3 3 4" xfId="3076" xr:uid="{00000000-0005-0000-0000-0000030C0000}"/>
    <cellStyle name="Notiz 3 3 4 2" xfId="6275" xr:uid="{00000000-0005-0000-0000-0000030C0000}"/>
    <cellStyle name="Notiz 3 4" xfId="3077" xr:uid="{00000000-0005-0000-0000-0000040C0000}"/>
    <cellStyle name="Notiz 3 4 2" xfId="3078" xr:uid="{00000000-0005-0000-0000-0000050C0000}"/>
    <cellStyle name="Notiz 3 4 2 2" xfId="6276" xr:uid="{00000000-0005-0000-0000-0000050C0000}"/>
    <cellStyle name="Notiz 3 4 3" xfId="3079" xr:uid="{00000000-0005-0000-0000-0000060C0000}"/>
    <cellStyle name="Notiz 3 4 3 2" xfId="6277" xr:uid="{00000000-0005-0000-0000-0000060C0000}"/>
    <cellStyle name="Notiz 3 5" xfId="3080" xr:uid="{00000000-0005-0000-0000-0000070C0000}"/>
    <cellStyle name="Notiz 3 6" xfId="3081" xr:uid="{00000000-0005-0000-0000-0000080C0000}"/>
    <cellStyle name="Notiz 4" xfId="3082" xr:uid="{00000000-0005-0000-0000-0000090C0000}"/>
    <cellStyle name="Notiz 4 2" xfId="3083" xr:uid="{00000000-0005-0000-0000-00000A0C0000}"/>
    <cellStyle name="Notiz 4 2 2" xfId="3084" xr:uid="{00000000-0005-0000-0000-00000B0C0000}"/>
    <cellStyle name="Notiz 4 3" xfId="3085" xr:uid="{00000000-0005-0000-0000-00000C0C0000}"/>
    <cellStyle name="Notiz 4 3 2" xfId="3086" xr:uid="{00000000-0005-0000-0000-00000D0C0000}"/>
    <cellStyle name="Notiz 4 4" xfId="3087" xr:uid="{00000000-0005-0000-0000-00000E0C0000}"/>
    <cellStyle name="Notiz 5" xfId="3088" xr:uid="{00000000-0005-0000-0000-00000F0C0000}"/>
    <cellStyle name="Notiz 5 2" xfId="3089" xr:uid="{00000000-0005-0000-0000-0000100C0000}"/>
    <cellStyle name="Notiz 5 2 2" xfId="3090" xr:uid="{00000000-0005-0000-0000-0000110C0000}"/>
    <cellStyle name="Notiz 5 2 2 2" xfId="6278" xr:uid="{00000000-0005-0000-0000-0000110C0000}"/>
    <cellStyle name="Notiz 5 2 3" xfId="3091" xr:uid="{00000000-0005-0000-0000-0000120C0000}"/>
    <cellStyle name="Notiz 5 2 3 2" xfId="6279" xr:uid="{00000000-0005-0000-0000-0000120C0000}"/>
    <cellStyle name="Notiz 5 3" xfId="3092" xr:uid="{00000000-0005-0000-0000-0000130C0000}"/>
    <cellStyle name="Notiz 5 4" xfId="3093" xr:uid="{00000000-0005-0000-0000-0000140C0000}"/>
    <cellStyle name="Notiz 6" xfId="3094" xr:uid="{00000000-0005-0000-0000-0000150C0000}"/>
    <cellStyle name="Notiz 6 2" xfId="3095" xr:uid="{00000000-0005-0000-0000-0000160C0000}"/>
    <cellStyle name="Notiz 6 2 2" xfId="3096" xr:uid="{00000000-0005-0000-0000-0000170C0000}"/>
    <cellStyle name="Notiz 6 2 2 2" xfId="6282" xr:uid="{00000000-0005-0000-0000-0000170C0000}"/>
    <cellStyle name="Notiz 6 2 3" xfId="6281" xr:uid="{00000000-0005-0000-0000-0000160C0000}"/>
    <cellStyle name="Notiz 6 3" xfId="3097" xr:uid="{00000000-0005-0000-0000-0000180C0000}"/>
    <cellStyle name="Notiz 6 4" xfId="6280" xr:uid="{00000000-0005-0000-0000-0000150C0000}"/>
    <cellStyle name="Output" xfId="3098" xr:uid="{00000000-0005-0000-0000-0000190C0000}"/>
    <cellStyle name="Prozent 10" xfId="3099" xr:uid="{00000000-0005-0000-0000-00001B0C0000}"/>
    <cellStyle name="Prozent 10 2" xfId="3100" xr:uid="{00000000-0005-0000-0000-00001C0C0000}"/>
    <cellStyle name="Prozent 10 2 2" xfId="6284" xr:uid="{00000000-0005-0000-0000-00001C0C0000}"/>
    <cellStyle name="Prozent 10 3" xfId="6283" xr:uid="{00000000-0005-0000-0000-00001B0C0000}"/>
    <cellStyle name="Prozent 2" xfId="3101" xr:uid="{00000000-0005-0000-0000-00001D0C0000}"/>
    <cellStyle name="Prozent 2 2" xfId="3102" xr:uid="{00000000-0005-0000-0000-00001E0C0000}"/>
    <cellStyle name="Prozent 3" xfId="3103" xr:uid="{00000000-0005-0000-0000-00001F0C0000}"/>
    <cellStyle name="Prozent 3 2" xfId="3104" xr:uid="{00000000-0005-0000-0000-0000200C0000}"/>
    <cellStyle name="Prozent 3 2 2" xfId="3105" xr:uid="{00000000-0005-0000-0000-0000210C0000}"/>
    <cellStyle name="Prozent 3 2 2 2" xfId="3106" xr:uid="{00000000-0005-0000-0000-0000220C0000}"/>
    <cellStyle name="Prozent 3 2 2 2 2" xfId="6285" xr:uid="{00000000-0005-0000-0000-0000220C0000}"/>
    <cellStyle name="Prozent 3 3" xfId="3107" xr:uid="{00000000-0005-0000-0000-0000230C0000}"/>
    <cellStyle name="Prozent 4" xfId="3108" xr:uid="{00000000-0005-0000-0000-0000240C0000}"/>
    <cellStyle name="Prozent 4 2" xfId="3109" xr:uid="{00000000-0005-0000-0000-0000250C0000}"/>
    <cellStyle name="Prozent 4 3" xfId="3110" xr:uid="{00000000-0005-0000-0000-0000260C0000}"/>
    <cellStyle name="Prozent 5" xfId="3111" xr:uid="{00000000-0005-0000-0000-0000270C0000}"/>
    <cellStyle name="Prozent 5 2" xfId="3112" xr:uid="{00000000-0005-0000-0000-0000280C0000}"/>
    <cellStyle name="Prozent 5 3" xfId="3113" xr:uid="{00000000-0005-0000-0000-0000290C0000}"/>
    <cellStyle name="Prozent 5 4" xfId="3114" xr:uid="{00000000-0005-0000-0000-00002A0C0000}"/>
    <cellStyle name="Prozent 5 4 2" xfId="3115" xr:uid="{00000000-0005-0000-0000-00002B0C0000}"/>
    <cellStyle name="Prozent 5 4 2 2" xfId="6287" xr:uid="{00000000-0005-0000-0000-00002B0C0000}"/>
    <cellStyle name="Prozent 5 4 3" xfId="6286" xr:uid="{00000000-0005-0000-0000-00002A0C0000}"/>
    <cellStyle name="Prozent 6" xfId="3116" xr:uid="{00000000-0005-0000-0000-00002C0C0000}"/>
    <cellStyle name="Prozent 6 2" xfId="3117" xr:uid="{00000000-0005-0000-0000-00002D0C0000}"/>
    <cellStyle name="Prozent 6 2 2" xfId="3118" xr:uid="{00000000-0005-0000-0000-00002E0C0000}"/>
    <cellStyle name="Prozent 6 2 2 2" xfId="6290" xr:uid="{00000000-0005-0000-0000-00002E0C0000}"/>
    <cellStyle name="Prozent 6 2 3" xfId="6289" xr:uid="{00000000-0005-0000-0000-00002D0C0000}"/>
    <cellStyle name="Prozent 6 3" xfId="3119" xr:uid="{00000000-0005-0000-0000-00002F0C0000}"/>
    <cellStyle name="Prozent 6 3 2" xfId="6291" xr:uid="{00000000-0005-0000-0000-00002F0C0000}"/>
    <cellStyle name="Prozent 6 4" xfId="6288" xr:uid="{00000000-0005-0000-0000-00002C0C0000}"/>
    <cellStyle name="Prozent 7" xfId="3120" xr:uid="{00000000-0005-0000-0000-0000300C0000}"/>
    <cellStyle name="Prozent 7 2" xfId="3121" xr:uid="{00000000-0005-0000-0000-0000310C0000}"/>
    <cellStyle name="Prozent 7 2 2" xfId="3122" xr:uid="{00000000-0005-0000-0000-0000320C0000}"/>
    <cellStyle name="Prozent 7 2 2 2" xfId="6294" xr:uid="{00000000-0005-0000-0000-0000320C0000}"/>
    <cellStyle name="Prozent 7 2 3" xfId="6293" xr:uid="{00000000-0005-0000-0000-0000310C0000}"/>
    <cellStyle name="Prozent 7 3" xfId="3123" xr:uid="{00000000-0005-0000-0000-0000330C0000}"/>
    <cellStyle name="Prozent 7 3 2" xfId="6295" xr:uid="{00000000-0005-0000-0000-0000330C0000}"/>
    <cellStyle name="Prozent 7 4" xfId="6292" xr:uid="{00000000-0005-0000-0000-0000300C0000}"/>
    <cellStyle name="Prozent 8" xfId="3124" xr:uid="{00000000-0005-0000-0000-0000340C0000}"/>
    <cellStyle name="Prozent 8 2" xfId="3125" xr:uid="{00000000-0005-0000-0000-0000350C0000}"/>
    <cellStyle name="Prozent 8 2 2" xfId="3126" xr:uid="{00000000-0005-0000-0000-0000360C0000}"/>
    <cellStyle name="Prozent 8 2 2 2" xfId="6298" xr:uid="{00000000-0005-0000-0000-0000360C0000}"/>
    <cellStyle name="Prozent 8 2 3" xfId="6297" xr:uid="{00000000-0005-0000-0000-0000350C0000}"/>
    <cellStyle name="Prozent 8 3" xfId="3127" xr:uid="{00000000-0005-0000-0000-0000370C0000}"/>
    <cellStyle name="Prozent 8 3 2" xfId="6299" xr:uid="{00000000-0005-0000-0000-0000370C0000}"/>
    <cellStyle name="Prozent 8 4" xfId="6296" xr:uid="{00000000-0005-0000-0000-0000340C0000}"/>
    <cellStyle name="Prozent 9" xfId="3128" xr:uid="{00000000-0005-0000-0000-0000380C0000}"/>
    <cellStyle name="Prozent 9 2" xfId="3129" xr:uid="{00000000-0005-0000-0000-0000390C0000}"/>
    <cellStyle name="Prozent 9 2 2" xfId="6301" xr:uid="{00000000-0005-0000-0000-0000390C0000}"/>
    <cellStyle name="Prozent 9 3" xfId="6300" xr:uid="{00000000-0005-0000-0000-0000380C0000}"/>
    <cellStyle name="row" xfId="3130" xr:uid="{00000000-0005-0000-0000-00003A0C0000}"/>
    <cellStyle name="row 2" xfId="3131" xr:uid="{00000000-0005-0000-0000-00003B0C0000}"/>
    <cellStyle name="RowCodes" xfId="3132" xr:uid="{00000000-0005-0000-0000-00003C0C0000}"/>
    <cellStyle name="Row-Col Headings" xfId="3133" xr:uid="{00000000-0005-0000-0000-00003D0C0000}"/>
    <cellStyle name="RowTitles_CENTRAL_GOVT" xfId="3134" xr:uid="{00000000-0005-0000-0000-00003E0C0000}"/>
    <cellStyle name="RowTitles-Col2" xfId="3135" xr:uid="{00000000-0005-0000-0000-00003F0C0000}"/>
    <cellStyle name="RowTitles-Detail" xfId="3136" xr:uid="{00000000-0005-0000-0000-0000400C0000}"/>
    <cellStyle name="Schlecht" xfId="3137" builtinId="27" customBuiltin="1"/>
    <cellStyle name="Schlecht 2" xfId="3138" xr:uid="{00000000-0005-0000-0000-0000420C0000}"/>
    <cellStyle name="Schlecht 2 2" xfId="3139" xr:uid="{00000000-0005-0000-0000-0000430C0000}"/>
    <cellStyle name="Schlecht 2 2 2" xfId="3140" xr:uid="{00000000-0005-0000-0000-0000440C0000}"/>
    <cellStyle name="Schlecht 2 2 3" xfId="3141" xr:uid="{00000000-0005-0000-0000-0000450C0000}"/>
    <cellStyle name="Schlecht 2 3" xfId="3142" xr:uid="{00000000-0005-0000-0000-0000460C0000}"/>
    <cellStyle name="Schlecht 2 3 2" xfId="3143" xr:uid="{00000000-0005-0000-0000-0000470C0000}"/>
    <cellStyle name="Schlecht 2 3 3" xfId="3144" xr:uid="{00000000-0005-0000-0000-0000480C0000}"/>
    <cellStyle name="Schlecht 2 4" xfId="3145" xr:uid="{00000000-0005-0000-0000-0000490C0000}"/>
    <cellStyle name="Schlecht 2 5" xfId="3146" xr:uid="{00000000-0005-0000-0000-00004A0C0000}"/>
    <cellStyle name="Schlecht 2 6" xfId="3147" xr:uid="{00000000-0005-0000-0000-00004B0C0000}"/>
    <cellStyle name="Schlecht 2 7" xfId="3148" xr:uid="{00000000-0005-0000-0000-00004C0C0000}"/>
    <cellStyle name="Schlecht 3" xfId="3149" xr:uid="{00000000-0005-0000-0000-00004D0C0000}"/>
    <cellStyle name="Schlecht 3 2" xfId="3150" xr:uid="{00000000-0005-0000-0000-00004E0C0000}"/>
    <cellStyle name="Schlecht 3 3" xfId="3151" xr:uid="{00000000-0005-0000-0000-00004F0C0000}"/>
    <cellStyle name="Schlecht 3 4" xfId="3152" xr:uid="{00000000-0005-0000-0000-0000500C0000}"/>
    <cellStyle name="Standard" xfId="0" builtinId="0"/>
    <cellStyle name="Standard 10" xfId="3153" xr:uid="{00000000-0005-0000-0000-0000520C0000}"/>
    <cellStyle name="Standard 10 2" xfId="3154" xr:uid="{00000000-0005-0000-0000-0000530C0000}"/>
    <cellStyle name="Standard 10 2 2" xfId="3155" xr:uid="{00000000-0005-0000-0000-0000540C0000}"/>
    <cellStyle name="Standard 10 2 2 2" xfId="3156" xr:uid="{00000000-0005-0000-0000-0000550C0000}"/>
    <cellStyle name="Standard 10 2 2 2 2" xfId="6305" xr:uid="{00000000-0005-0000-0000-0000550C0000}"/>
    <cellStyle name="Standard 10 2 2 2 3" xfId="9156" xr:uid="{00000000-0005-0000-0000-0000550C0000}"/>
    <cellStyle name="Standard 10 2 2 3" xfId="6304" xr:uid="{00000000-0005-0000-0000-0000540C0000}"/>
    <cellStyle name="Standard 10 2 2 4" xfId="9155" xr:uid="{00000000-0005-0000-0000-0000540C0000}"/>
    <cellStyle name="Standard 10 2 3" xfId="3157" xr:uid="{00000000-0005-0000-0000-0000560C0000}"/>
    <cellStyle name="Standard 10 2 3 2" xfId="3158" xr:uid="{00000000-0005-0000-0000-0000570C0000}"/>
    <cellStyle name="Standard 10 2 3 2 2" xfId="6307" xr:uid="{00000000-0005-0000-0000-0000570C0000}"/>
    <cellStyle name="Standard 10 2 3 2 3" xfId="9158" xr:uid="{00000000-0005-0000-0000-0000570C0000}"/>
    <cellStyle name="Standard 10 2 3 3" xfId="6306" xr:uid="{00000000-0005-0000-0000-0000560C0000}"/>
    <cellStyle name="Standard 10 2 3 4" xfId="9157" xr:uid="{00000000-0005-0000-0000-0000560C0000}"/>
    <cellStyle name="Standard 10 2 4" xfId="3159" xr:uid="{00000000-0005-0000-0000-0000580C0000}"/>
    <cellStyle name="Standard 10 2 4 2" xfId="6308" xr:uid="{00000000-0005-0000-0000-0000580C0000}"/>
    <cellStyle name="Standard 10 2 4 3" xfId="9159" xr:uid="{00000000-0005-0000-0000-0000580C0000}"/>
    <cellStyle name="Standard 10 2 5" xfId="6303" xr:uid="{00000000-0005-0000-0000-0000530C0000}"/>
    <cellStyle name="Standard 10 2 6" xfId="9154" xr:uid="{00000000-0005-0000-0000-0000530C0000}"/>
    <cellStyle name="Standard 10 3" xfId="3160" xr:uid="{00000000-0005-0000-0000-0000590C0000}"/>
    <cellStyle name="Standard 10 3 2" xfId="3161" xr:uid="{00000000-0005-0000-0000-00005A0C0000}"/>
    <cellStyle name="Standard 10 3 2 2" xfId="3162" xr:uid="{00000000-0005-0000-0000-00005B0C0000}"/>
    <cellStyle name="Standard 10 3 2 2 2" xfId="6311" xr:uid="{00000000-0005-0000-0000-00005B0C0000}"/>
    <cellStyle name="Standard 10 3 2 2 3" xfId="9162" xr:uid="{00000000-0005-0000-0000-00005B0C0000}"/>
    <cellStyle name="Standard 10 3 2 3" xfId="6310" xr:uid="{00000000-0005-0000-0000-00005A0C0000}"/>
    <cellStyle name="Standard 10 3 2 4" xfId="9161" xr:uid="{00000000-0005-0000-0000-00005A0C0000}"/>
    <cellStyle name="Standard 10 3 3" xfId="3163" xr:uid="{00000000-0005-0000-0000-00005C0C0000}"/>
    <cellStyle name="Standard 10 3 3 2" xfId="3164" xr:uid="{00000000-0005-0000-0000-00005D0C0000}"/>
    <cellStyle name="Standard 10 3 3 2 2" xfId="6313" xr:uid="{00000000-0005-0000-0000-00005D0C0000}"/>
    <cellStyle name="Standard 10 3 3 2 3" xfId="9164" xr:uid="{00000000-0005-0000-0000-00005D0C0000}"/>
    <cellStyle name="Standard 10 3 3 3" xfId="6312" xr:uid="{00000000-0005-0000-0000-00005C0C0000}"/>
    <cellStyle name="Standard 10 3 3 4" xfId="9163" xr:uid="{00000000-0005-0000-0000-00005C0C0000}"/>
    <cellStyle name="Standard 10 3 4" xfId="3165" xr:uid="{00000000-0005-0000-0000-00005E0C0000}"/>
    <cellStyle name="Standard 10 3 4 2" xfId="6314" xr:uid="{00000000-0005-0000-0000-00005E0C0000}"/>
    <cellStyle name="Standard 10 3 4 3" xfId="9165" xr:uid="{00000000-0005-0000-0000-00005E0C0000}"/>
    <cellStyle name="Standard 10 3 5" xfId="6309" xr:uid="{00000000-0005-0000-0000-0000590C0000}"/>
    <cellStyle name="Standard 10 3 6" xfId="9160" xr:uid="{00000000-0005-0000-0000-0000590C0000}"/>
    <cellStyle name="Standard 10 4" xfId="3166" xr:uid="{00000000-0005-0000-0000-00005F0C0000}"/>
    <cellStyle name="Standard 10 4 2" xfId="3167" xr:uid="{00000000-0005-0000-0000-0000600C0000}"/>
    <cellStyle name="Standard 10 4 2 2" xfId="6316" xr:uid="{00000000-0005-0000-0000-0000600C0000}"/>
    <cellStyle name="Standard 10 4 2 3" xfId="9167" xr:uid="{00000000-0005-0000-0000-0000600C0000}"/>
    <cellStyle name="Standard 10 4 3" xfId="6315" xr:uid="{00000000-0005-0000-0000-00005F0C0000}"/>
    <cellStyle name="Standard 10 4 4" xfId="9166" xr:uid="{00000000-0005-0000-0000-00005F0C0000}"/>
    <cellStyle name="Standard 10 5" xfId="3168" xr:uid="{00000000-0005-0000-0000-0000610C0000}"/>
    <cellStyle name="Standard 10 5 2" xfId="3169" xr:uid="{00000000-0005-0000-0000-0000620C0000}"/>
    <cellStyle name="Standard 10 5 2 2" xfId="6318" xr:uid="{00000000-0005-0000-0000-0000620C0000}"/>
    <cellStyle name="Standard 10 5 2 3" xfId="9169" xr:uid="{00000000-0005-0000-0000-0000620C0000}"/>
    <cellStyle name="Standard 10 5 3" xfId="6317" xr:uid="{00000000-0005-0000-0000-0000610C0000}"/>
    <cellStyle name="Standard 10 5 4" xfId="9168" xr:uid="{00000000-0005-0000-0000-0000610C0000}"/>
    <cellStyle name="Standard 10 6" xfId="3170" xr:uid="{00000000-0005-0000-0000-0000630C0000}"/>
    <cellStyle name="Standard 10 6 2" xfId="6319" xr:uid="{00000000-0005-0000-0000-0000630C0000}"/>
    <cellStyle name="Standard 10 6 3" xfId="9170" xr:uid="{00000000-0005-0000-0000-0000630C0000}"/>
    <cellStyle name="Standard 10 7" xfId="3888" xr:uid="{47932387-2E24-4BC2-8748-C79F243330A4}"/>
    <cellStyle name="Standard 10 7 2" xfId="6783" xr:uid="{47932387-2E24-4BC2-8748-C79F243330A4}"/>
    <cellStyle name="Standard 10 7 3" xfId="9620" xr:uid="{47932387-2E24-4BC2-8748-C79F243330A4}"/>
    <cellStyle name="Standard 10 8" xfId="6302" xr:uid="{00000000-0005-0000-0000-0000520C0000}"/>
    <cellStyle name="Standard 10 9" xfId="9153" xr:uid="{00000000-0005-0000-0000-0000520C0000}"/>
    <cellStyle name="Standard 11" xfId="3171" xr:uid="{00000000-0005-0000-0000-0000640C0000}"/>
    <cellStyle name="Standard 11 2" xfId="3172" xr:uid="{00000000-0005-0000-0000-0000650C0000}"/>
    <cellStyle name="Standard 11 2 2" xfId="3173" xr:uid="{00000000-0005-0000-0000-0000660C0000}"/>
    <cellStyle name="Standard 11 2 2 2" xfId="3174" xr:uid="{00000000-0005-0000-0000-0000670C0000}"/>
    <cellStyle name="Standard 11 2 2 2 2" xfId="6322" xr:uid="{00000000-0005-0000-0000-0000670C0000}"/>
    <cellStyle name="Standard 11 2 2 2 3" xfId="9173" xr:uid="{00000000-0005-0000-0000-0000670C0000}"/>
    <cellStyle name="Standard 11 2 2 3" xfId="6321" xr:uid="{00000000-0005-0000-0000-0000660C0000}"/>
    <cellStyle name="Standard 11 2 2 4" xfId="9172" xr:uid="{00000000-0005-0000-0000-0000660C0000}"/>
    <cellStyle name="Standard 11 2 3" xfId="3175" xr:uid="{00000000-0005-0000-0000-0000680C0000}"/>
    <cellStyle name="Standard 11 2 3 2" xfId="3176" xr:uid="{00000000-0005-0000-0000-0000690C0000}"/>
    <cellStyle name="Standard 11 2 3 2 2" xfId="6324" xr:uid="{00000000-0005-0000-0000-0000690C0000}"/>
    <cellStyle name="Standard 11 2 3 2 3" xfId="9175" xr:uid="{00000000-0005-0000-0000-0000690C0000}"/>
    <cellStyle name="Standard 11 2 3 3" xfId="6323" xr:uid="{00000000-0005-0000-0000-0000680C0000}"/>
    <cellStyle name="Standard 11 2 3 4" xfId="9174" xr:uid="{00000000-0005-0000-0000-0000680C0000}"/>
    <cellStyle name="Standard 11 2 4" xfId="3177" xr:uid="{00000000-0005-0000-0000-00006A0C0000}"/>
    <cellStyle name="Standard 11 2 4 2" xfId="6325" xr:uid="{00000000-0005-0000-0000-00006A0C0000}"/>
    <cellStyle name="Standard 11 2 4 3" xfId="9176" xr:uid="{00000000-0005-0000-0000-00006A0C0000}"/>
    <cellStyle name="Standard 11 2 5" xfId="3178" xr:uid="{00000000-0005-0000-0000-00006B0C0000}"/>
    <cellStyle name="Standard 11 2 6" xfId="6320" xr:uid="{00000000-0005-0000-0000-0000650C0000}"/>
    <cellStyle name="Standard 11 2 7" xfId="9171" xr:uid="{00000000-0005-0000-0000-0000650C0000}"/>
    <cellStyle name="Standard 11 3" xfId="3179" xr:uid="{00000000-0005-0000-0000-00006C0C0000}"/>
    <cellStyle name="Standard 11 3 2" xfId="3180" xr:uid="{00000000-0005-0000-0000-00006D0C0000}"/>
    <cellStyle name="Standard 11 3 2 2" xfId="6327" xr:uid="{00000000-0005-0000-0000-00006D0C0000}"/>
    <cellStyle name="Standard 11 3 2 3" xfId="9178" xr:uid="{00000000-0005-0000-0000-00006D0C0000}"/>
    <cellStyle name="Standard 11 3 3" xfId="6326" xr:uid="{00000000-0005-0000-0000-00006C0C0000}"/>
    <cellStyle name="Standard 11 3 4" xfId="9177" xr:uid="{00000000-0005-0000-0000-00006C0C0000}"/>
    <cellStyle name="Standard 11 4" xfId="3181" xr:uid="{00000000-0005-0000-0000-00006E0C0000}"/>
    <cellStyle name="Standard 11 4 2" xfId="3182" xr:uid="{00000000-0005-0000-0000-00006F0C0000}"/>
    <cellStyle name="Standard 11 4 2 2" xfId="6329" xr:uid="{00000000-0005-0000-0000-00006F0C0000}"/>
    <cellStyle name="Standard 11 4 3" xfId="3183" xr:uid="{00000000-0005-0000-0000-0000700C0000}"/>
    <cellStyle name="Standard 11 4 3 2" xfId="6330" xr:uid="{00000000-0005-0000-0000-0000700C0000}"/>
    <cellStyle name="Standard 11 4 3 3" xfId="9180" xr:uid="{00000000-0005-0000-0000-0000700C0000}"/>
    <cellStyle name="Standard 11 4 4" xfId="6328" xr:uid="{00000000-0005-0000-0000-00006E0C0000}"/>
    <cellStyle name="Standard 11 4 5" xfId="9179" xr:uid="{00000000-0005-0000-0000-00006E0C0000}"/>
    <cellStyle name="Standard 11 5" xfId="3184" xr:uid="{00000000-0005-0000-0000-0000710C0000}"/>
    <cellStyle name="Standard 11 5 2" xfId="6331" xr:uid="{00000000-0005-0000-0000-0000710C0000}"/>
    <cellStyle name="Standard 11 5 3" xfId="9181" xr:uid="{00000000-0005-0000-0000-0000710C0000}"/>
    <cellStyle name="Standard 11 6" xfId="3185" xr:uid="{00000000-0005-0000-0000-0000720C0000}"/>
    <cellStyle name="Standard 11 6 2" xfId="6332" xr:uid="{00000000-0005-0000-0000-0000720C0000}"/>
    <cellStyle name="Standard 11 6 3" xfId="9182" xr:uid="{00000000-0005-0000-0000-0000720C0000}"/>
    <cellStyle name="Standard 12" xfId="3186" xr:uid="{00000000-0005-0000-0000-0000730C0000}"/>
    <cellStyle name="Standard 12 2" xfId="3187" xr:uid="{00000000-0005-0000-0000-0000740C0000}"/>
    <cellStyle name="Standard 12 2 2" xfId="3188" xr:uid="{00000000-0005-0000-0000-0000750C0000}"/>
    <cellStyle name="Standard 12 2 2 2" xfId="6335" xr:uid="{00000000-0005-0000-0000-0000750C0000}"/>
    <cellStyle name="Standard 12 2 2 3" xfId="9185" xr:uid="{00000000-0005-0000-0000-0000750C0000}"/>
    <cellStyle name="Standard 12 2 3" xfId="6334" xr:uid="{00000000-0005-0000-0000-0000740C0000}"/>
    <cellStyle name="Standard 12 2 4" xfId="9184" xr:uid="{00000000-0005-0000-0000-0000740C0000}"/>
    <cellStyle name="Standard 12 3" xfId="3189" xr:uid="{00000000-0005-0000-0000-0000760C0000}"/>
    <cellStyle name="Standard 12 3 2" xfId="3190" xr:uid="{00000000-0005-0000-0000-0000770C0000}"/>
    <cellStyle name="Standard 12 3 2 2" xfId="6337" xr:uid="{00000000-0005-0000-0000-0000770C0000}"/>
    <cellStyle name="Standard 12 3 2 3" xfId="9187" xr:uid="{00000000-0005-0000-0000-0000770C0000}"/>
    <cellStyle name="Standard 12 3 3" xfId="6336" xr:uid="{00000000-0005-0000-0000-0000760C0000}"/>
    <cellStyle name="Standard 12 3 4" xfId="9186" xr:uid="{00000000-0005-0000-0000-0000760C0000}"/>
    <cellStyle name="Standard 12 4" xfId="3191" xr:uid="{00000000-0005-0000-0000-0000780C0000}"/>
    <cellStyle name="Standard 12 4 2" xfId="6338" xr:uid="{00000000-0005-0000-0000-0000780C0000}"/>
    <cellStyle name="Standard 12 4 3" xfId="9188" xr:uid="{00000000-0005-0000-0000-0000780C0000}"/>
    <cellStyle name="Standard 12 5" xfId="6333" xr:uid="{00000000-0005-0000-0000-0000730C0000}"/>
    <cellStyle name="Standard 12 6" xfId="9183" xr:uid="{00000000-0005-0000-0000-0000730C0000}"/>
    <cellStyle name="Standard 13" xfId="3192" xr:uid="{00000000-0005-0000-0000-0000790C0000}"/>
    <cellStyle name="Standard 13 2" xfId="3193" xr:uid="{00000000-0005-0000-0000-00007A0C0000}"/>
    <cellStyle name="Standard 13 2 2" xfId="3194" xr:uid="{00000000-0005-0000-0000-00007B0C0000}"/>
    <cellStyle name="Standard 13 2 2 2" xfId="6340" xr:uid="{00000000-0005-0000-0000-00007B0C0000}"/>
    <cellStyle name="Standard 13 2 2 3" xfId="9190" xr:uid="{00000000-0005-0000-0000-00007B0C0000}"/>
    <cellStyle name="Standard 13 2 3" xfId="6339" xr:uid="{00000000-0005-0000-0000-00007A0C0000}"/>
    <cellStyle name="Standard 13 2 4" xfId="9189" xr:uid="{00000000-0005-0000-0000-00007A0C0000}"/>
    <cellStyle name="Standard 13 3" xfId="3195" xr:uid="{00000000-0005-0000-0000-00007C0C0000}"/>
    <cellStyle name="Standard 13 3 2" xfId="3196" xr:uid="{00000000-0005-0000-0000-00007D0C0000}"/>
    <cellStyle name="Standard 13 3 2 2" xfId="6342" xr:uid="{00000000-0005-0000-0000-00007D0C0000}"/>
    <cellStyle name="Standard 13 3 2 3" xfId="9192" xr:uid="{00000000-0005-0000-0000-00007D0C0000}"/>
    <cellStyle name="Standard 13 3 3" xfId="6341" xr:uid="{00000000-0005-0000-0000-00007C0C0000}"/>
    <cellStyle name="Standard 13 3 4" xfId="9191" xr:uid="{00000000-0005-0000-0000-00007C0C0000}"/>
    <cellStyle name="Standard 13 4" xfId="3197" xr:uid="{00000000-0005-0000-0000-00007E0C0000}"/>
    <cellStyle name="Standard 13 4 2" xfId="6343" xr:uid="{00000000-0005-0000-0000-00007E0C0000}"/>
    <cellStyle name="Standard 13 4 3" xfId="9193" xr:uid="{00000000-0005-0000-0000-00007E0C0000}"/>
    <cellStyle name="Standard 13 5" xfId="3198" xr:uid="{00000000-0005-0000-0000-00007F0C0000}"/>
    <cellStyle name="Standard 13 5 2" xfId="6344" xr:uid="{00000000-0005-0000-0000-00007F0C0000}"/>
    <cellStyle name="Standard 13 5 3" xfId="9194" xr:uid="{00000000-0005-0000-0000-00007F0C0000}"/>
    <cellStyle name="Standard 14" xfId="3199" xr:uid="{00000000-0005-0000-0000-0000800C0000}"/>
    <cellStyle name="Standard 14 2" xfId="3200" xr:uid="{00000000-0005-0000-0000-0000810C0000}"/>
    <cellStyle name="Standard 14 2 2" xfId="3201" xr:uid="{00000000-0005-0000-0000-0000820C0000}"/>
    <cellStyle name="Standard 14 2 2 2" xfId="6346" xr:uid="{00000000-0005-0000-0000-0000820C0000}"/>
    <cellStyle name="Standard 14 2 2 3" xfId="9196" xr:uid="{00000000-0005-0000-0000-0000820C0000}"/>
    <cellStyle name="Standard 14 2 3" xfId="6345" xr:uid="{00000000-0005-0000-0000-0000810C0000}"/>
    <cellStyle name="Standard 14 2 4" xfId="9195" xr:uid="{00000000-0005-0000-0000-0000810C0000}"/>
    <cellStyle name="Standard 14 3" xfId="3202" xr:uid="{00000000-0005-0000-0000-0000830C0000}"/>
    <cellStyle name="Standard 14 3 2" xfId="3203" xr:uid="{00000000-0005-0000-0000-0000840C0000}"/>
    <cellStyle name="Standard 14 3 2 2" xfId="6348" xr:uid="{00000000-0005-0000-0000-0000840C0000}"/>
    <cellStyle name="Standard 14 3 2 3" xfId="9198" xr:uid="{00000000-0005-0000-0000-0000840C0000}"/>
    <cellStyle name="Standard 14 3 3" xfId="6347" xr:uid="{00000000-0005-0000-0000-0000830C0000}"/>
    <cellStyle name="Standard 14 3 4" xfId="9197" xr:uid="{00000000-0005-0000-0000-0000830C0000}"/>
    <cellStyle name="Standard 14 4" xfId="3204" xr:uid="{00000000-0005-0000-0000-0000850C0000}"/>
    <cellStyle name="Standard 14 4 2" xfId="6349" xr:uid="{00000000-0005-0000-0000-0000850C0000}"/>
    <cellStyle name="Standard 14 4 3" xfId="9199" xr:uid="{00000000-0005-0000-0000-0000850C0000}"/>
    <cellStyle name="Standard 14 5" xfId="3205" xr:uid="{00000000-0005-0000-0000-0000860C0000}"/>
    <cellStyle name="Standard 14 5 2" xfId="6350" xr:uid="{00000000-0005-0000-0000-0000860C0000}"/>
    <cellStyle name="Standard 14 5 3" xfId="9200" xr:uid="{00000000-0005-0000-0000-0000860C0000}"/>
    <cellStyle name="Standard 15" xfId="3206" xr:uid="{00000000-0005-0000-0000-0000870C0000}"/>
    <cellStyle name="Standard 16" xfId="3207" xr:uid="{00000000-0005-0000-0000-0000880C0000}"/>
    <cellStyle name="Standard 16 2" xfId="3208" xr:uid="{00000000-0005-0000-0000-0000890C0000}"/>
    <cellStyle name="Standard 16 2 2" xfId="6352" xr:uid="{00000000-0005-0000-0000-0000890C0000}"/>
    <cellStyle name="Standard 16 2 3" xfId="9202" xr:uid="{00000000-0005-0000-0000-0000890C0000}"/>
    <cellStyle name="Standard 16 3" xfId="6351" xr:uid="{00000000-0005-0000-0000-0000880C0000}"/>
    <cellStyle name="Standard 16 4" xfId="9201" xr:uid="{00000000-0005-0000-0000-0000880C0000}"/>
    <cellStyle name="Standard 17" xfId="3209" xr:uid="{00000000-0005-0000-0000-00008A0C0000}"/>
    <cellStyle name="Standard 17 2" xfId="3210" xr:uid="{00000000-0005-0000-0000-00008B0C0000}"/>
    <cellStyle name="Standard 17 2 2" xfId="6354" xr:uid="{00000000-0005-0000-0000-00008B0C0000}"/>
    <cellStyle name="Standard 17 2 3" xfId="9204" xr:uid="{00000000-0005-0000-0000-00008B0C0000}"/>
    <cellStyle name="Standard 17 3" xfId="6353" xr:uid="{00000000-0005-0000-0000-00008A0C0000}"/>
    <cellStyle name="Standard 17 4" xfId="9203" xr:uid="{00000000-0005-0000-0000-00008A0C0000}"/>
    <cellStyle name="Standard 18" xfId="3211" xr:uid="{00000000-0005-0000-0000-00008C0C0000}"/>
    <cellStyle name="Standard 18 2" xfId="3212" xr:uid="{00000000-0005-0000-0000-00008D0C0000}"/>
    <cellStyle name="Standard 18 2 2" xfId="6356" xr:uid="{00000000-0005-0000-0000-00008D0C0000}"/>
    <cellStyle name="Standard 18 2 3" xfId="9206" xr:uid="{00000000-0005-0000-0000-00008D0C0000}"/>
    <cellStyle name="Standard 18 3" xfId="6355" xr:uid="{00000000-0005-0000-0000-00008C0C0000}"/>
    <cellStyle name="Standard 18 4" xfId="9205" xr:uid="{00000000-0005-0000-0000-00008C0C0000}"/>
    <cellStyle name="Standard 19" xfId="3213" xr:uid="{00000000-0005-0000-0000-00008E0C0000}"/>
    <cellStyle name="Standard 19 2" xfId="3214" xr:uid="{00000000-0005-0000-0000-00008F0C0000}"/>
    <cellStyle name="Standard 19 2 2" xfId="6358" xr:uid="{00000000-0005-0000-0000-00008F0C0000}"/>
    <cellStyle name="Standard 19 2 3" xfId="9208" xr:uid="{00000000-0005-0000-0000-00008F0C0000}"/>
    <cellStyle name="Standard 19 3" xfId="6357" xr:uid="{00000000-0005-0000-0000-00008E0C0000}"/>
    <cellStyle name="Standard 19 4" xfId="9207" xr:uid="{00000000-0005-0000-0000-00008E0C0000}"/>
    <cellStyle name="Standard 2" xfId="3215" xr:uid="{00000000-0005-0000-0000-0000900C0000}"/>
    <cellStyle name="Standard 2 10" xfId="3216" xr:uid="{00000000-0005-0000-0000-0000910C0000}"/>
    <cellStyle name="Standard 2 11" xfId="3217" xr:uid="{00000000-0005-0000-0000-0000920C0000}"/>
    <cellStyle name="Standard 2 12" xfId="3218" xr:uid="{00000000-0005-0000-0000-0000930C0000}"/>
    <cellStyle name="Standard 2 13" xfId="3889" xr:uid="{F73B8234-C62E-4045-8706-AD2667645D05}"/>
    <cellStyle name="Standard 2 13 2" xfId="6784" xr:uid="{F73B8234-C62E-4045-8706-AD2667645D05}"/>
    <cellStyle name="Standard 2 13 3" xfId="9621" xr:uid="{F73B8234-C62E-4045-8706-AD2667645D05}"/>
    <cellStyle name="Standard 2 2" xfId="3219" xr:uid="{00000000-0005-0000-0000-0000940C0000}"/>
    <cellStyle name="Standard 2 2 2" xfId="3220" xr:uid="{00000000-0005-0000-0000-0000950C0000}"/>
    <cellStyle name="Standard 2 2 2 2" xfId="3221" xr:uid="{00000000-0005-0000-0000-0000960C0000}"/>
    <cellStyle name="Standard 2 2 2 2 2" xfId="3222" xr:uid="{00000000-0005-0000-0000-0000970C0000}"/>
    <cellStyle name="Standard 2 2 2 2 3" xfId="3223" xr:uid="{00000000-0005-0000-0000-0000980C0000}"/>
    <cellStyle name="Standard 2 2 2 2 3 2" xfId="6360" xr:uid="{00000000-0005-0000-0000-0000980C0000}"/>
    <cellStyle name="Standard 2 2 2 2 3 3" xfId="9210" xr:uid="{00000000-0005-0000-0000-0000980C0000}"/>
    <cellStyle name="Standard 2 2 2 2 4" xfId="3224" xr:uid="{00000000-0005-0000-0000-0000990C0000}"/>
    <cellStyle name="Standard 2 2 2 2 5" xfId="3225" xr:uid="{00000000-0005-0000-0000-00009A0C0000}"/>
    <cellStyle name="Standard 2 2 2 3" xfId="3226" xr:uid="{00000000-0005-0000-0000-00009B0C0000}"/>
    <cellStyle name="Standard 2 2 2 4" xfId="3227" xr:uid="{00000000-0005-0000-0000-00009C0C0000}"/>
    <cellStyle name="Standard 2 2 2 5" xfId="6359" xr:uid="{00000000-0005-0000-0000-0000950C0000}"/>
    <cellStyle name="Standard 2 2 2 6" xfId="9209" xr:uid="{00000000-0005-0000-0000-0000950C0000}"/>
    <cellStyle name="Standard 2 2 3" xfId="3228" xr:uid="{00000000-0005-0000-0000-00009D0C0000}"/>
    <cellStyle name="Standard 2 3" xfId="3229" xr:uid="{00000000-0005-0000-0000-00009E0C0000}"/>
    <cellStyle name="Standard 2 3 2" xfId="3230" xr:uid="{00000000-0005-0000-0000-00009F0C0000}"/>
    <cellStyle name="Standard 2 3 3" xfId="3231" xr:uid="{00000000-0005-0000-0000-0000A00C0000}"/>
    <cellStyle name="Standard 2 3 3 2" xfId="3232" xr:uid="{00000000-0005-0000-0000-0000A10C0000}"/>
    <cellStyle name="Standard 2 3 3 3" xfId="6362" xr:uid="{00000000-0005-0000-0000-0000A00C0000}"/>
    <cellStyle name="Standard 2 3 3 4" xfId="9212" xr:uid="{00000000-0005-0000-0000-0000A00C0000}"/>
    <cellStyle name="Standard 2 3 4" xfId="3233" xr:uid="{00000000-0005-0000-0000-0000A20C0000}"/>
    <cellStyle name="Standard 2 3 4 2" xfId="3234" xr:uid="{00000000-0005-0000-0000-0000A30C0000}"/>
    <cellStyle name="Standard 2 3 5" xfId="6361" xr:uid="{00000000-0005-0000-0000-00009E0C0000}"/>
    <cellStyle name="Standard 2 3 6" xfId="9211" xr:uid="{00000000-0005-0000-0000-00009E0C0000}"/>
    <cellStyle name="Standard 2 4" xfId="3235" xr:uid="{00000000-0005-0000-0000-0000A40C0000}"/>
    <cellStyle name="Standard 2 4 2" xfId="3236" xr:uid="{00000000-0005-0000-0000-0000A50C0000}"/>
    <cellStyle name="Standard 2 4 2 2" xfId="3237" xr:uid="{00000000-0005-0000-0000-0000A60C0000}"/>
    <cellStyle name="Standard 2 4 2 2 2" xfId="3238" xr:uid="{00000000-0005-0000-0000-0000A70C0000}"/>
    <cellStyle name="Standard 2 4 2 3" xfId="3239" xr:uid="{00000000-0005-0000-0000-0000A80C0000}"/>
    <cellStyle name="Standard 2 4 2 3 2" xfId="3240" xr:uid="{00000000-0005-0000-0000-0000A90C0000}"/>
    <cellStyle name="Standard 2 4 2 4" xfId="3241" xr:uid="{00000000-0005-0000-0000-0000AA0C0000}"/>
    <cellStyle name="Standard 2 4 3" xfId="3242" xr:uid="{00000000-0005-0000-0000-0000AB0C0000}"/>
    <cellStyle name="Standard 2 4 3 2" xfId="3243" xr:uid="{00000000-0005-0000-0000-0000AC0C0000}"/>
    <cellStyle name="Standard 2 4 3 3" xfId="3244" xr:uid="{00000000-0005-0000-0000-0000AD0C0000}"/>
    <cellStyle name="Standard 2 4 4" xfId="3245" xr:uid="{00000000-0005-0000-0000-0000AE0C0000}"/>
    <cellStyle name="Standard 2 4 4 2" xfId="3246" xr:uid="{00000000-0005-0000-0000-0000AF0C0000}"/>
    <cellStyle name="Standard 2 4 4 3" xfId="3247" xr:uid="{00000000-0005-0000-0000-0000B00C0000}"/>
    <cellStyle name="Standard 2 4 4 3 2" xfId="6363" xr:uid="{00000000-0005-0000-0000-0000B00C0000}"/>
    <cellStyle name="Standard 2 4 5" xfId="3248" xr:uid="{00000000-0005-0000-0000-0000B10C0000}"/>
    <cellStyle name="Standard 2 4 5 2" xfId="3249" xr:uid="{00000000-0005-0000-0000-0000B20C0000}"/>
    <cellStyle name="Standard 2 4 6" xfId="3250" xr:uid="{00000000-0005-0000-0000-0000B30C0000}"/>
    <cellStyle name="Standard 2 4 6 2" xfId="6364" xr:uid="{00000000-0005-0000-0000-0000B30C0000}"/>
    <cellStyle name="Standard 2 4 7" xfId="3251" xr:uid="{00000000-0005-0000-0000-0000B40C0000}"/>
    <cellStyle name="Standard 2 4 7 2" xfId="6365" xr:uid="{00000000-0005-0000-0000-0000B40C0000}"/>
    <cellStyle name="Standard 2 5" xfId="3252" xr:uid="{00000000-0005-0000-0000-0000B50C0000}"/>
    <cellStyle name="Standard 2 5 2" xfId="3253" xr:uid="{00000000-0005-0000-0000-0000B60C0000}"/>
    <cellStyle name="Standard 2 5 2 2" xfId="6366" xr:uid="{00000000-0005-0000-0000-0000B60C0000}"/>
    <cellStyle name="Standard 2 5 2 3" xfId="9213" xr:uid="{00000000-0005-0000-0000-0000B60C0000}"/>
    <cellStyle name="Standard 2 5 3" xfId="3254" xr:uid="{00000000-0005-0000-0000-0000B70C0000}"/>
    <cellStyle name="Standard 2 5 4" xfId="3255" xr:uid="{00000000-0005-0000-0000-0000B80C0000}"/>
    <cellStyle name="Standard 2 5 4 2" xfId="6367" xr:uid="{00000000-0005-0000-0000-0000B80C0000}"/>
    <cellStyle name="Standard 2 5 4 3" xfId="9214" xr:uid="{00000000-0005-0000-0000-0000B80C0000}"/>
    <cellStyle name="Standard 2 6" xfId="3256" xr:uid="{00000000-0005-0000-0000-0000B90C0000}"/>
    <cellStyle name="Standard 2 6 2" xfId="3257" xr:uid="{00000000-0005-0000-0000-0000BA0C0000}"/>
    <cellStyle name="Standard 2 6 2 2" xfId="3258" xr:uid="{00000000-0005-0000-0000-0000BB0C0000}"/>
    <cellStyle name="Standard 2 6 3" xfId="3259" xr:uid="{00000000-0005-0000-0000-0000BC0C0000}"/>
    <cellStyle name="Standard 2 6 3 2" xfId="6368" xr:uid="{00000000-0005-0000-0000-0000BC0C0000}"/>
    <cellStyle name="Standard 2 6 4" xfId="3260" xr:uid="{00000000-0005-0000-0000-0000BD0C0000}"/>
    <cellStyle name="Standard 2 6 4 2" xfId="6369" xr:uid="{00000000-0005-0000-0000-0000BD0C0000}"/>
    <cellStyle name="Standard 2 6 5" xfId="3261" xr:uid="{00000000-0005-0000-0000-0000BE0C0000}"/>
    <cellStyle name="Standard 2 6 5 2" xfId="6370" xr:uid="{00000000-0005-0000-0000-0000BE0C0000}"/>
    <cellStyle name="Standard 2 6 5 3" xfId="9215" xr:uid="{00000000-0005-0000-0000-0000BE0C0000}"/>
    <cellStyle name="Standard 2 7" xfId="3262" xr:uid="{00000000-0005-0000-0000-0000BF0C0000}"/>
    <cellStyle name="Standard 2 7 2" xfId="3263" xr:uid="{00000000-0005-0000-0000-0000C00C0000}"/>
    <cellStyle name="Standard 2 7 3" xfId="3264" xr:uid="{00000000-0005-0000-0000-0000C10C0000}"/>
    <cellStyle name="Standard 2 8" xfId="3265" xr:uid="{00000000-0005-0000-0000-0000C20C0000}"/>
    <cellStyle name="Standard 2 9" xfId="3266" xr:uid="{00000000-0005-0000-0000-0000C30C0000}"/>
    <cellStyle name="Standard 20" xfId="3267" xr:uid="{00000000-0005-0000-0000-0000C40C0000}"/>
    <cellStyle name="Standard 20 2" xfId="6371" xr:uid="{00000000-0005-0000-0000-0000C40C0000}"/>
    <cellStyle name="Standard 21" xfId="3268" xr:uid="{00000000-0005-0000-0000-0000C50C0000}"/>
    <cellStyle name="Standard 22" xfId="3269" xr:uid="{00000000-0005-0000-0000-0000C60C0000}"/>
    <cellStyle name="Standard 22 2" xfId="6372" xr:uid="{00000000-0005-0000-0000-0000C60C0000}"/>
    <cellStyle name="Standard 22 3" xfId="9216" xr:uid="{00000000-0005-0000-0000-0000C60C0000}"/>
    <cellStyle name="Standard 23" xfId="3270" xr:uid="{00000000-0005-0000-0000-0000C70C0000}"/>
    <cellStyle name="Standard 23 2" xfId="6373" xr:uid="{00000000-0005-0000-0000-0000C70C0000}"/>
    <cellStyle name="Standard 24" xfId="3887" xr:uid="{00000000-0005-0000-0000-0000C80C0000}"/>
    <cellStyle name="Standard 24 2" xfId="6782" xr:uid="{00000000-0005-0000-0000-0000C80C0000}"/>
    <cellStyle name="Standard 24 3" xfId="9619" xr:uid="{00000000-0005-0000-0000-0000C80C0000}"/>
    <cellStyle name="Standard 3" xfId="3271" xr:uid="{00000000-0005-0000-0000-0000C90C0000}"/>
    <cellStyle name="Standard 3 10" xfId="3272" xr:uid="{00000000-0005-0000-0000-0000CA0C0000}"/>
    <cellStyle name="Standard 3 10 2" xfId="6375" xr:uid="{00000000-0005-0000-0000-0000CA0C0000}"/>
    <cellStyle name="Standard 3 10 3" xfId="9218" xr:uid="{00000000-0005-0000-0000-0000CA0C0000}"/>
    <cellStyle name="Standard 3 11" xfId="3273" xr:uid="{00000000-0005-0000-0000-0000CB0C0000}"/>
    <cellStyle name="Standard 3 12" xfId="6374" xr:uid="{00000000-0005-0000-0000-0000C90C0000}"/>
    <cellStyle name="Standard 3 13" xfId="9217" xr:uid="{00000000-0005-0000-0000-0000C90C0000}"/>
    <cellStyle name="Standard 3 2" xfId="3274" xr:uid="{00000000-0005-0000-0000-0000CC0C0000}"/>
    <cellStyle name="Standard 3 2 2" xfId="3275" xr:uid="{00000000-0005-0000-0000-0000CD0C0000}"/>
    <cellStyle name="Standard 3 2 2 2" xfId="3276" xr:uid="{00000000-0005-0000-0000-0000CE0C0000}"/>
    <cellStyle name="Standard 3 2 2 2 2" xfId="3277" xr:uid="{00000000-0005-0000-0000-0000CF0C0000}"/>
    <cellStyle name="Standard 3 2 2 2 3" xfId="3278" xr:uid="{00000000-0005-0000-0000-0000D00C0000}"/>
    <cellStyle name="Standard 3 2 2 3" xfId="3279" xr:uid="{00000000-0005-0000-0000-0000D10C0000}"/>
    <cellStyle name="Standard 3 2 2 3 2" xfId="6377" xr:uid="{00000000-0005-0000-0000-0000D10C0000}"/>
    <cellStyle name="Standard 3 2 2 3 3" xfId="9220" xr:uid="{00000000-0005-0000-0000-0000D10C0000}"/>
    <cellStyle name="Standard 3 2 2 4" xfId="3280" xr:uid="{00000000-0005-0000-0000-0000D20C0000}"/>
    <cellStyle name="Standard 3 2 2 5" xfId="3281" xr:uid="{00000000-0005-0000-0000-0000D30C0000}"/>
    <cellStyle name="Standard 3 2 2 5 2" xfId="6378" xr:uid="{00000000-0005-0000-0000-0000D30C0000}"/>
    <cellStyle name="Standard 3 2 2 5 3" xfId="9221" xr:uid="{00000000-0005-0000-0000-0000D30C0000}"/>
    <cellStyle name="Standard 3 2 3" xfId="3282" xr:uid="{00000000-0005-0000-0000-0000D40C0000}"/>
    <cellStyle name="Standard 3 2 3 2" xfId="3283" xr:uid="{00000000-0005-0000-0000-0000D50C0000}"/>
    <cellStyle name="Standard 3 2 3 3" xfId="3284" xr:uid="{00000000-0005-0000-0000-0000D60C0000}"/>
    <cellStyle name="Standard 3 2 4" xfId="3285" xr:uid="{00000000-0005-0000-0000-0000D70C0000}"/>
    <cellStyle name="Standard 3 2 4 2" xfId="3286" xr:uid="{00000000-0005-0000-0000-0000D80C0000}"/>
    <cellStyle name="Standard 3 2 4 3" xfId="3287" xr:uid="{00000000-0005-0000-0000-0000D90C0000}"/>
    <cellStyle name="Standard 3 2 5" xfId="3288" xr:uid="{00000000-0005-0000-0000-0000DA0C0000}"/>
    <cellStyle name="Standard 3 2 5 2" xfId="3289" xr:uid="{00000000-0005-0000-0000-0000DB0C0000}"/>
    <cellStyle name="Standard 3 2 6" xfId="3290" xr:uid="{00000000-0005-0000-0000-0000DC0C0000}"/>
    <cellStyle name="Standard 3 2 7" xfId="6376" xr:uid="{00000000-0005-0000-0000-0000CC0C0000}"/>
    <cellStyle name="Standard 3 2 8" xfId="9219" xr:uid="{00000000-0005-0000-0000-0000CC0C0000}"/>
    <cellStyle name="Standard 3 3" xfId="3291" xr:uid="{00000000-0005-0000-0000-0000DD0C0000}"/>
    <cellStyle name="Standard 3 3 2" xfId="3292" xr:uid="{00000000-0005-0000-0000-0000DE0C0000}"/>
    <cellStyle name="Standard 3 3 2 2" xfId="3293" xr:uid="{00000000-0005-0000-0000-0000DF0C0000}"/>
    <cellStyle name="Standard 3 3 2 2 2" xfId="3294" xr:uid="{00000000-0005-0000-0000-0000E00C0000}"/>
    <cellStyle name="Standard 3 3 2 2 2 2" xfId="6379" xr:uid="{00000000-0005-0000-0000-0000E00C0000}"/>
    <cellStyle name="Standard 3 3 2 2 2 3" xfId="9222" xr:uid="{00000000-0005-0000-0000-0000E00C0000}"/>
    <cellStyle name="Standard 3 3 2 2 3" xfId="3295" xr:uid="{00000000-0005-0000-0000-0000E10C0000}"/>
    <cellStyle name="Standard 3 3 2 2 4" xfId="3296" xr:uid="{00000000-0005-0000-0000-0000E20C0000}"/>
    <cellStyle name="Standard 3 3 2 2 4 2" xfId="6380" xr:uid="{00000000-0005-0000-0000-0000E20C0000}"/>
    <cellStyle name="Standard 3 3 2 2 4 3" xfId="9223" xr:uid="{00000000-0005-0000-0000-0000E20C0000}"/>
    <cellStyle name="Standard 3 3 2 3" xfId="3297" xr:uid="{00000000-0005-0000-0000-0000E30C0000}"/>
    <cellStyle name="Standard 3 3 2 3 2" xfId="6381" xr:uid="{00000000-0005-0000-0000-0000E30C0000}"/>
    <cellStyle name="Standard 3 3 2 3 3" xfId="9224" xr:uid="{00000000-0005-0000-0000-0000E30C0000}"/>
    <cellStyle name="Standard 3 3 2 4" xfId="3298" xr:uid="{00000000-0005-0000-0000-0000E40C0000}"/>
    <cellStyle name="Standard 3 3 2 4 2" xfId="6382" xr:uid="{00000000-0005-0000-0000-0000E40C0000}"/>
    <cellStyle name="Standard 3 3 2 4 3" xfId="9225" xr:uid="{00000000-0005-0000-0000-0000E40C0000}"/>
    <cellStyle name="Standard 3 3 2 5" xfId="3299" xr:uid="{00000000-0005-0000-0000-0000E50C0000}"/>
    <cellStyle name="Standard 3 3 2 6" xfId="3300" xr:uid="{00000000-0005-0000-0000-0000E60C0000}"/>
    <cellStyle name="Standard 3 3 2 6 2" xfId="6383" xr:uid="{00000000-0005-0000-0000-0000E60C0000}"/>
    <cellStyle name="Standard 3 3 2 7" xfId="3301" xr:uid="{00000000-0005-0000-0000-0000E70C0000}"/>
    <cellStyle name="Standard 3 3 2 7 2" xfId="6384" xr:uid="{00000000-0005-0000-0000-0000E70C0000}"/>
    <cellStyle name="Standard 3 3 3" xfId="3302" xr:uid="{00000000-0005-0000-0000-0000E80C0000}"/>
    <cellStyle name="Standard 3 3 3 2" xfId="3303" xr:uid="{00000000-0005-0000-0000-0000E90C0000}"/>
    <cellStyle name="Standard 3 3 3 2 2" xfId="6385" xr:uid="{00000000-0005-0000-0000-0000E90C0000}"/>
    <cellStyle name="Standard 3 3 3 2 3" xfId="9226" xr:uid="{00000000-0005-0000-0000-0000E90C0000}"/>
    <cellStyle name="Standard 3 3 3 3" xfId="3304" xr:uid="{00000000-0005-0000-0000-0000EA0C0000}"/>
    <cellStyle name="Standard 3 3 3 4" xfId="3305" xr:uid="{00000000-0005-0000-0000-0000EB0C0000}"/>
    <cellStyle name="Standard 3 3 3 4 2" xfId="6386" xr:uid="{00000000-0005-0000-0000-0000EB0C0000}"/>
    <cellStyle name="Standard 3 3 3 4 3" xfId="9227" xr:uid="{00000000-0005-0000-0000-0000EB0C0000}"/>
    <cellStyle name="Standard 3 3 4" xfId="3306" xr:uid="{00000000-0005-0000-0000-0000EC0C0000}"/>
    <cellStyle name="Standard 3 3 5" xfId="3307" xr:uid="{00000000-0005-0000-0000-0000ED0C0000}"/>
    <cellStyle name="Standard 3 3 5 2" xfId="6387" xr:uid="{00000000-0005-0000-0000-0000ED0C0000}"/>
    <cellStyle name="Standard 3 3 5 3" xfId="9228" xr:uid="{00000000-0005-0000-0000-0000ED0C0000}"/>
    <cellStyle name="Standard 3 3 6" xfId="3308" xr:uid="{00000000-0005-0000-0000-0000EE0C0000}"/>
    <cellStyle name="Standard 3 3 6 2" xfId="6388" xr:uid="{00000000-0005-0000-0000-0000EE0C0000}"/>
    <cellStyle name="Standard 3 3 6 3" xfId="9229" xr:uid="{00000000-0005-0000-0000-0000EE0C0000}"/>
    <cellStyle name="Standard 3 4" xfId="3309" xr:uid="{00000000-0005-0000-0000-0000EF0C0000}"/>
    <cellStyle name="Standard 3 4 2" xfId="3310" xr:uid="{00000000-0005-0000-0000-0000F00C0000}"/>
    <cellStyle name="Standard 3 4 2 2" xfId="3311" xr:uid="{00000000-0005-0000-0000-0000F10C0000}"/>
    <cellStyle name="Standard 3 4 2 3" xfId="3312" xr:uid="{00000000-0005-0000-0000-0000F20C0000}"/>
    <cellStyle name="Standard 3 4 2 3 2" xfId="6389" xr:uid="{00000000-0005-0000-0000-0000F20C0000}"/>
    <cellStyle name="Standard 3 4 2 3 3" xfId="9230" xr:uid="{00000000-0005-0000-0000-0000F20C0000}"/>
    <cellStyle name="Standard 3 4 3" xfId="3313" xr:uid="{00000000-0005-0000-0000-0000F30C0000}"/>
    <cellStyle name="Standard 3 4 3 2" xfId="3314" xr:uid="{00000000-0005-0000-0000-0000F40C0000}"/>
    <cellStyle name="Standard 3 4 3 3" xfId="3315" xr:uid="{00000000-0005-0000-0000-0000F50C0000}"/>
    <cellStyle name="Standard 3 4 3 3 2" xfId="6390" xr:uid="{00000000-0005-0000-0000-0000F50C0000}"/>
    <cellStyle name="Standard 3 4 3 3 3" xfId="9231" xr:uid="{00000000-0005-0000-0000-0000F50C0000}"/>
    <cellStyle name="Standard 3 5" xfId="3316" xr:uid="{00000000-0005-0000-0000-0000F60C0000}"/>
    <cellStyle name="Standard 3 5 2" xfId="3317" xr:uid="{00000000-0005-0000-0000-0000F70C0000}"/>
    <cellStyle name="Standard 3 5 2 2" xfId="6392" xr:uid="{00000000-0005-0000-0000-0000F70C0000}"/>
    <cellStyle name="Standard 3 5 2 3" xfId="9233" xr:uid="{00000000-0005-0000-0000-0000F70C0000}"/>
    <cellStyle name="Standard 3 5 3" xfId="3318" xr:uid="{00000000-0005-0000-0000-0000F80C0000}"/>
    <cellStyle name="Standard 3 5 3 2" xfId="6393" xr:uid="{00000000-0005-0000-0000-0000F80C0000}"/>
    <cellStyle name="Standard 3 5 3 3" xfId="9234" xr:uid="{00000000-0005-0000-0000-0000F80C0000}"/>
    <cellStyle name="Standard 3 5 4" xfId="3319" xr:uid="{00000000-0005-0000-0000-0000F90C0000}"/>
    <cellStyle name="Standard 3 5 5" xfId="6391" xr:uid="{00000000-0005-0000-0000-0000F60C0000}"/>
    <cellStyle name="Standard 3 5 6" xfId="9232" xr:uid="{00000000-0005-0000-0000-0000F60C0000}"/>
    <cellStyle name="Standard 3 6" xfId="3320" xr:uid="{00000000-0005-0000-0000-0000FA0C0000}"/>
    <cellStyle name="Standard 3 6 2" xfId="3321" xr:uid="{00000000-0005-0000-0000-0000FB0C0000}"/>
    <cellStyle name="Standard 3 6 3" xfId="3322" xr:uid="{00000000-0005-0000-0000-0000FC0C0000}"/>
    <cellStyle name="Standard 3 7" xfId="3323" xr:uid="{00000000-0005-0000-0000-0000FD0C0000}"/>
    <cellStyle name="Standard 3 7 2" xfId="3324" xr:uid="{00000000-0005-0000-0000-0000FE0C0000}"/>
    <cellStyle name="Standard 3 7 3" xfId="3325" xr:uid="{00000000-0005-0000-0000-0000FF0C0000}"/>
    <cellStyle name="Standard 3 7 3 2" xfId="6394" xr:uid="{00000000-0005-0000-0000-0000FF0C0000}"/>
    <cellStyle name="Standard 3 7 3 3" xfId="9235" xr:uid="{00000000-0005-0000-0000-0000FF0C0000}"/>
    <cellStyle name="Standard 3 8" xfId="3326" xr:uid="{00000000-0005-0000-0000-0000000D0000}"/>
    <cellStyle name="Standard 3 8 2" xfId="3327" xr:uid="{00000000-0005-0000-0000-0000010D0000}"/>
    <cellStyle name="Standard 3 9" xfId="3328" xr:uid="{00000000-0005-0000-0000-0000020D0000}"/>
    <cellStyle name="Standard 4" xfId="3329" xr:uid="{00000000-0005-0000-0000-0000030D0000}"/>
    <cellStyle name="Standard 4 10" xfId="3330" xr:uid="{00000000-0005-0000-0000-0000040D0000}"/>
    <cellStyle name="Standard 4 10 2" xfId="3331" xr:uid="{00000000-0005-0000-0000-0000050D0000}"/>
    <cellStyle name="Standard 4 10 2 2" xfId="6396" xr:uid="{00000000-0005-0000-0000-0000050D0000}"/>
    <cellStyle name="Standard 4 10 2 3" xfId="9237" xr:uid="{00000000-0005-0000-0000-0000050D0000}"/>
    <cellStyle name="Standard 4 10 3" xfId="6395" xr:uid="{00000000-0005-0000-0000-0000040D0000}"/>
    <cellStyle name="Standard 4 10 4" xfId="9236" xr:uid="{00000000-0005-0000-0000-0000040D0000}"/>
    <cellStyle name="Standard 4 11" xfId="3332" xr:uid="{00000000-0005-0000-0000-0000060D0000}"/>
    <cellStyle name="Standard 4 11 2" xfId="3333" xr:uid="{00000000-0005-0000-0000-0000070D0000}"/>
    <cellStyle name="Standard 4 11 2 2" xfId="6398" xr:uid="{00000000-0005-0000-0000-0000070D0000}"/>
    <cellStyle name="Standard 4 11 2 3" xfId="9239" xr:uid="{00000000-0005-0000-0000-0000070D0000}"/>
    <cellStyle name="Standard 4 11 3" xfId="6397" xr:uid="{00000000-0005-0000-0000-0000060D0000}"/>
    <cellStyle name="Standard 4 11 4" xfId="9238" xr:uid="{00000000-0005-0000-0000-0000060D0000}"/>
    <cellStyle name="Standard 4 12" xfId="3334" xr:uid="{00000000-0005-0000-0000-0000080D0000}"/>
    <cellStyle name="Standard 4 12 2" xfId="6399" xr:uid="{00000000-0005-0000-0000-0000080D0000}"/>
    <cellStyle name="Standard 4 12 3" xfId="9240" xr:uid="{00000000-0005-0000-0000-0000080D0000}"/>
    <cellStyle name="Standard 4 13" xfId="3335" xr:uid="{00000000-0005-0000-0000-0000090D0000}"/>
    <cellStyle name="Standard 4 13 2" xfId="6400" xr:uid="{00000000-0005-0000-0000-0000090D0000}"/>
    <cellStyle name="Standard 4 13 3" xfId="9241" xr:uid="{00000000-0005-0000-0000-0000090D0000}"/>
    <cellStyle name="Standard 4 2" xfId="3336" xr:uid="{00000000-0005-0000-0000-00000A0D0000}"/>
    <cellStyle name="Standard 4 2 10" xfId="3337" xr:uid="{00000000-0005-0000-0000-00000B0D0000}"/>
    <cellStyle name="Standard 4 2 11" xfId="3891" xr:uid="{528618DA-BD6C-4811-9E12-464E6E95D081}"/>
    <cellStyle name="Standard 4 2 11 2" xfId="6785" xr:uid="{528618DA-BD6C-4811-9E12-464E6E95D081}"/>
    <cellStyle name="Standard 4 2 11 3" xfId="9622" xr:uid="{528618DA-BD6C-4811-9E12-464E6E95D081}"/>
    <cellStyle name="Standard 4 2 2" xfId="3338" xr:uid="{00000000-0005-0000-0000-00000C0D0000}"/>
    <cellStyle name="Standard 4 2 2 10" xfId="3339" xr:uid="{00000000-0005-0000-0000-00000D0D0000}"/>
    <cellStyle name="Standard 4 2 2 2" xfId="3340" xr:uid="{00000000-0005-0000-0000-00000E0D0000}"/>
    <cellStyle name="Standard 4 2 2 2 2" xfId="3341" xr:uid="{00000000-0005-0000-0000-00000F0D0000}"/>
    <cellStyle name="Standard 4 2 2 2 2 2" xfId="3342" xr:uid="{00000000-0005-0000-0000-0000100D0000}"/>
    <cellStyle name="Standard 4 2 2 2 2 2 2" xfId="3343" xr:uid="{00000000-0005-0000-0000-0000110D0000}"/>
    <cellStyle name="Standard 4 2 2 2 2 2 2 2" xfId="6404" xr:uid="{00000000-0005-0000-0000-0000110D0000}"/>
    <cellStyle name="Standard 4 2 2 2 2 2 2 3" xfId="9245" xr:uid="{00000000-0005-0000-0000-0000110D0000}"/>
    <cellStyle name="Standard 4 2 2 2 2 2 3" xfId="6403" xr:uid="{00000000-0005-0000-0000-0000100D0000}"/>
    <cellStyle name="Standard 4 2 2 2 2 2 4" xfId="9244" xr:uid="{00000000-0005-0000-0000-0000100D0000}"/>
    <cellStyle name="Standard 4 2 2 2 2 3" xfId="3344" xr:uid="{00000000-0005-0000-0000-0000120D0000}"/>
    <cellStyle name="Standard 4 2 2 2 2 3 2" xfId="3345" xr:uid="{00000000-0005-0000-0000-0000130D0000}"/>
    <cellStyle name="Standard 4 2 2 2 2 3 2 2" xfId="6406" xr:uid="{00000000-0005-0000-0000-0000130D0000}"/>
    <cellStyle name="Standard 4 2 2 2 2 3 2 3" xfId="9247" xr:uid="{00000000-0005-0000-0000-0000130D0000}"/>
    <cellStyle name="Standard 4 2 2 2 2 3 3" xfId="6405" xr:uid="{00000000-0005-0000-0000-0000120D0000}"/>
    <cellStyle name="Standard 4 2 2 2 2 3 4" xfId="9246" xr:uid="{00000000-0005-0000-0000-0000120D0000}"/>
    <cellStyle name="Standard 4 2 2 2 2 4" xfId="3346" xr:uid="{00000000-0005-0000-0000-0000140D0000}"/>
    <cellStyle name="Standard 4 2 2 2 2 4 2" xfId="6407" xr:uid="{00000000-0005-0000-0000-0000140D0000}"/>
    <cellStyle name="Standard 4 2 2 2 2 4 3" xfId="9248" xr:uid="{00000000-0005-0000-0000-0000140D0000}"/>
    <cellStyle name="Standard 4 2 2 2 2 5" xfId="6402" xr:uid="{00000000-0005-0000-0000-00000F0D0000}"/>
    <cellStyle name="Standard 4 2 2 2 2 6" xfId="9243" xr:uid="{00000000-0005-0000-0000-00000F0D0000}"/>
    <cellStyle name="Standard 4 2 2 2 3" xfId="3347" xr:uid="{00000000-0005-0000-0000-0000150D0000}"/>
    <cellStyle name="Standard 4 2 2 2 3 2" xfId="3348" xr:uid="{00000000-0005-0000-0000-0000160D0000}"/>
    <cellStyle name="Standard 4 2 2 2 3 2 2" xfId="3349" xr:uid="{00000000-0005-0000-0000-0000170D0000}"/>
    <cellStyle name="Standard 4 2 2 2 3 2 2 2" xfId="6410" xr:uid="{00000000-0005-0000-0000-0000170D0000}"/>
    <cellStyle name="Standard 4 2 2 2 3 2 2 3" xfId="9251" xr:uid="{00000000-0005-0000-0000-0000170D0000}"/>
    <cellStyle name="Standard 4 2 2 2 3 2 3" xfId="6409" xr:uid="{00000000-0005-0000-0000-0000160D0000}"/>
    <cellStyle name="Standard 4 2 2 2 3 2 4" xfId="9250" xr:uid="{00000000-0005-0000-0000-0000160D0000}"/>
    <cellStyle name="Standard 4 2 2 2 3 3" xfId="3350" xr:uid="{00000000-0005-0000-0000-0000180D0000}"/>
    <cellStyle name="Standard 4 2 2 2 3 3 2" xfId="3351" xr:uid="{00000000-0005-0000-0000-0000190D0000}"/>
    <cellStyle name="Standard 4 2 2 2 3 3 2 2" xfId="6412" xr:uid="{00000000-0005-0000-0000-0000190D0000}"/>
    <cellStyle name="Standard 4 2 2 2 3 3 2 3" xfId="9253" xr:uid="{00000000-0005-0000-0000-0000190D0000}"/>
    <cellStyle name="Standard 4 2 2 2 3 3 3" xfId="6411" xr:uid="{00000000-0005-0000-0000-0000180D0000}"/>
    <cellStyle name="Standard 4 2 2 2 3 3 4" xfId="9252" xr:uid="{00000000-0005-0000-0000-0000180D0000}"/>
    <cellStyle name="Standard 4 2 2 2 3 4" xfId="3352" xr:uid="{00000000-0005-0000-0000-00001A0D0000}"/>
    <cellStyle name="Standard 4 2 2 2 3 4 2" xfId="6413" xr:uid="{00000000-0005-0000-0000-00001A0D0000}"/>
    <cellStyle name="Standard 4 2 2 2 3 4 3" xfId="9254" xr:uid="{00000000-0005-0000-0000-00001A0D0000}"/>
    <cellStyle name="Standard 4 2 2 2 3 5" xfId="6408" xr:uid="{00000000-0005-0000-0000-0000150D0000}"/>
    <cellStyle name="Standard 4 2 2 2 3 6" xfId="9249" xr:uid="{00000000-0005-0000-0000-0000150D0000}"/>
    <cellStyle name="Standard 4 2 2 2 4" xfId="3353" xr:uid="{00000000-0005-0000-0000-00001B0D0000}"/>
    <cellStyle name="Standard 4 2 2 2 4 2" xfId="3354" xr:uid="{00000000-0005-0000-0000-00001C0D0000}"/>
    <cellStyle name="Standard 4 2 2 2 4 2 2" xfId="6415" xr:uid="{00000000-0005-0000-0000-00001C0D0000}"/>
    <cellStyle name="Standard 4 2 2 2 4 2 3" xfId="9256" xr:uid="{00000000-0005-0000-0000-00001C0D0000}"/>
    <cellStyle name="Standard 4 2 2 2 4 3" xfId="6414" xr:uid="{00000000-0005-0000-0000-00001B0D0000}"/>
    <cellStyle name="Standard 4 2 2 2 4 4" xfId="9255" xr:uid="{00000000-0005-0000-0000-00001B0D0000}"/>
    <cellStyle name="Standard 4 2 2 2 5" xfId="3355" xr:uid="{00000000-0005-0000-0000-00001D0D0000}"/>
    <cellStyle name="Standard 4 2 2 2 5 2" xfId="3356" xr:uid="{00000000-0005-0000-0000-00001E0D0000}"/>
    <cellStyle name="Standard 4 2 2 2 5 2 2" xfId="6417" xr:uid="{00000000-0005-0000-0000-00001E0D0000}"/>
    <cellStyle name="Standard 4 2 2 2 5 2 3" xfId="9258" xr:uid="{00000000-0005-0000-0000-00001E0D0000}"/>
    <cellStyle name="Standard 4 2 2 2 5 3" xfId="6416" xr:uid="{00000000-0005-0000-0000-00001D0D0000}"/>
    <cellStyle name="Standard 4 2 2 2 5 4" xfId="9257" xr:uid="{00000000-0005-0000-0000-00001D0D0000}"/>
    <cellStyle name="Standard 4 2 2 2 6" xfId="3357" xr:uid="{00000000-0005-0000-0000-00001F0D0000}"/>
    <cellStyle name="Standard 4 2 2 2 6 2" xfId="6418" xr:uid="{00000000-0005-0000-0000-00001F0D0000}"/>
    <cellStyle name="Standard 4 2 2 2 6 3" xfId="9259" xr:uid="{00000000-0005-0000-0000-00001F0D0000}"/>
    <cellStyle name="Standard 4 2 2 2 7" xfId="3358" xr:uid="{00000000-0005-0000-0000-0000200D0000}"/>
    <cellStyle name="Standard 4 2 2 2 8" xfId="6401" xr:uid="{00000000-0005-0000-0000-00000E0D0000}"/>
    <cellStyle name="Standard 4 2 2 2 9" xfId="9242" xr:uid="{00000000-0005-0000-0000-00000E0D0000}"/>
    <cellStyle name="Standard 4 2 2 3" xfId="3359" xr:uid="{00000000-0005-0000-0000-0000210D0000}"/>
    <cellStyle name="Standard 4 2 2 3 2" xfId="3360" xr:uid="{00000000-0005-0000-0000-0000220D0000}"/>
    <cellStyle name="Standard 4 2 2 3 2 2" xfId="3361" xr:uid="{00000000-0005-0000-0000-0000230D0000}"/>
    <cellStyle name="Standard 4 2 2 3 2 2 2" xfId="6421" xr:uid="{00000000-0005-0000-0000-0000230D0000}"/>
    <cellStyle name="Standard 4 2 2 3 2 2 3" xfId="9262" xr:uid="{00000000-0005-0000-0000-0000230D0000}"/>
    <cellStyle name="Standard 4 2 2 3 2 3" xfId="6420" xr:uid="{00000000-0005-0000-0000-0000220D0000}"/>
    <cellStyle name="Standard 4 2 2 3 2 4" xfId="9261" xr:uid="{00000000-0005-0000-0000-0000220D0000}"/>
    <cellStyle name="Standard 4 2 2 3 3" xfId="3362" xr:uid="{00000000-0005-0000-0000-0000240D0000}"/>
    <cellStyle name="Standard 4 2 2 3 3 2" xfId="3363" xr:uid="{00000000-0005-0000-0000-0000250D0000}"/>
    <cellStyle name="Standard 4 2 2 3 3 2 2" xfId="6423" xr:uid="{00000000-0005-0000-0000-0000250D0000}"/>
    <cellStyle name="Standard 4 2 2 3 3 2 3" xfId="9264" xr:uid="{00000000-0005-0000-0000-0000250D0000}"/>
    <cellStyle name="Standard 4 2 2 3 3 3" xfId="6422" xr:uid="{00000000-0005-0000-0000-0000240D0000}"/>
    <cellStyle name="Standard 4 2 2 3 3 4" xfId="9263" xr:uid="{00000000-0005-0000-0000-0000240D0000}"/>
    <cellStyle name="Standard 4 2 2 3 4" xfId="3364" xr:uid="{00000000-0005-0000-0000-0000260D0000}"/>
    <cellStyle name="Standard 4 2 2 3 4 2" xfId="6424" xr:uid="{00000000-0005-0000-0000-0000260D0000}"/>
    <cellStyle name="Standard 4 2 2 3 4 3" xfId="9265" xr:uid="{00000000-0005-0000-0000-0000260D0000}"/>
    <cellStyle name="Standard 4 2 2 3 5" xfId="6419" xr:uid="{00000000-0005-0000-0000-0000210D0000}"/>
    <cellStyle name="Standard 4 2 2 3 6" xfId="9260" xr:uid="{00000000-0005-0000-0000-0000210D0000}"/>
    <cellStyle name="Standard 4 2 2 4" xfId="3365" xr:uid="{00000000-0005-0000-0000-0000270D0000}"/>
    <cellStyle name="Standard 4 2 2 4 2" xfId="3366" xr:uid="{00000000-0005-0000-0000-0000280D0000}"/>
    <cellStyle name="Standard 4 2 2 4 2 2" xfId="3367" xr:uid="{00000000-0005-0000-0000-0000290D0000}"/>
    <cellStyle name="Standard 4 2 2 4 2 2 2" xfId="6427" xr:uid="{00000000-0005-0000-0000-0000290D0000}"/>
    <cellStyle name="Standard 4 2 2 4 2 2 3" xfId="9268" xr:uid="{00000000-0005-0000-0000-0000290D0000}"/>
    <cellStyle name="Standard 4 2 2 4 2 3" xfId="6426" xr:uid="{00000000-0005-0000-0000-0000280D0000}"/>
    <cellStyle name="Standard 4 2 2 4 2 4" xfId="9267" xr:uid="{00000000-0005-0000-0000-0000280D0000}"/>
    <cellStyle name="Standard 4 2 2 4 3" xfId="3368" xr:uid="{00000000-0005-0000-0000-00002A0D0000}"/>
    <cellStyle name="Standard 4 2 2 4 3 2" xfId="3369" xr:uid="{00000000-0005-0000-0000-00002B0D0000}"/>
    <cellStyle name="Standard 4 2 2 4 3 2 2" xfId="6429" xr:uid="{00000000-0005-0000-0000-00002B0D0000}"/>
    <cellStyle name="Standard 4 2 2 4 3 2 3" xfId="9270" xr:uid="{00000000-0005-0000-0000-00002B0D0000}"/>
    <cellStyle name="Standard 4 2 2 4 3 3" xfId="6428" xr:uid="{00000000-0005-0000-0000-00002A0D0000}"/>
    <cellStyle name="Standard 4 2 2 4 3 4" xfId="9269" xr:uid="{00000000-0005-0000-0000-00002A0D0000}"/>
    <cellStyle name="Standard 4 2 2 4 4" xfId="3370" xr:uid="{00000000-0005-0000-0000-00002C0D0000}"/>
    <cellStyle name="Standard 4 2 2 4 4 2" xfId="6430" xr:uid="{00000000-0005-0000-0000-00002C0D0000}"/>
    <cellStyle name="Standard 4 2 2 4 4 3" xfId="9271" xr:uid="{00000000-0005-0000-0000-00002C0D0000}"/>
    <cellStyle name="Standard 4 2 2 4 5" xfId="6425" xr:uid="{00000000-0005-0000-0000-0000270D0000}"/>
    <cellStyle name="Standard 4 2 2 4 6" xfId="9266" xr:uid="{00000000-0005-0000-0000-0000270D0000}"/>
    <cellStyle name="Standard 4 2 2 5" xfId="3371" xr:uid="{00000000-0005-0000-0000-00002D0D0000}"/>
    <cellStyle name="Standard 4 2 2 5 2" xfId="3372" xr:uid="{00000000-0005-0000-0000-00002E0D0000}"/>
    <cellStyle name="Standard 4 2 2 5 2 2" xfId="6432" xr:uid="{00000000-0005-0000-0000-00002E0D0000}"/>
    <cellStyle name="Standard 4 2 2 5 2 3" xfId="9273" xr:uid="{00000000-0005-0000-0000-00002E0D0000}"/>
    <cellStyle name="Standard 4 2 2 5 3" xfId="6431" xr:uid="{00000000-0005-0000-0000-00002D0D0000}"/>
    <cellStyle name="Standard 4 2 2 5 4" xfId="9272" xr:uid="{00000000-0005-0000-0000-00002D0D0000}"/>
    <cellStyle name="Standard 4 2 2 6" xfId="3373" xr:uid="{00000000-0005-0000-0000-00002F0D0000}"/>
    <cellStyle name="Standard 4 2 2 6 2" xfId="3374" xr:uid="{00000000-0005-0000-0000-0000300D0000}"/>
    <cellStyle name="Standard 4 2 2 6 2 2" xfId="6434" xr:uid="{00000000-0005-0000-0000-0000300D0000}"/>
    <cellStyle name="Standard 4 2 2 6 2 3" xfId="9275" xr:uid="{00000000-0005-0000-0000-0000300D0000}"/>
    <cellStyle name="Standard 4 2 2 6 3" xfId="6433" xr:uid="{00000000-0005-0000-0000-00002F0D0000}"/>
    <cellStyle name="Standard 4 2 2 6 4" xfId="9274" xr:uid="{00000000-0005-0000-0000-00002F0D0000}"/>
    <cellStyle name="Standard 4 2 2 7" xfId="3375" xr:uid="{00000000-0005-0000-0000-0000310D0000}"/>
    <cellStyle name="Standard 4 2 2 8" xfId="3376" xr:uid="{00000000-0005-0000-0000-0000320D0000}"/>
    <cellStyle name="Standard 4 2 2 8 2" xfId="6435" xr:uid="{00000000-0005-0000-0000-0000320D0000}"/>
    <cellStyle name="Standard 4 2 2 8 3" xfId="9276" xr:uid="{00000000-0005-0000-0000-0000320D0000}"/>
    <cellStyle name="Standard 4 2 2 9" xfId="3377" xr:uid="{00000000-0005-0000-0000-0000330D0000}"/>
    <cellStyle name="Standard 4 2 2 9 2" xfId="6436" xr:uid="{00000000-0005-0000-0000-0000330D0000}"/>
    <cellStyle name="Standard 4 2 2 9 3" xfId="9277" xr:uid="{00000000-0005-0000-0000-0000330D0000}"/>
    <cellStyle name="Standard 4 2 3" xfId="3378" xr:uid="{00000000-0005-0000-0000-0000340D0000}"/>
    <cellStyle name="Standard 4 2 3 2" xfId="3379" xr:uid="{00000000-0005-0000-0000-0000350D0000}"/>
    <cellStyle name="Standard 4 2 3 2 2" xfId="3380" xr:uid="{00000000-0005-0000-0000-0000360D0000}"/>
    <cellStyle name="Standard 4 2 3 2 2 2" xfId="3381" xr:uid="{00000000-0005-0000-0000-0000370D0000}"/>
    <cellStyle name="Standard 4 2 3 2 2 2 2" xfId="6440" xr:uid="{00000000-0005-0000-0000-0000370D0000}"/>
    <cellStyle name="Standard 4 2 3 2 2 2 3" xfId="9281" xr:uid="{00000000-0005-0000-0000-0000370D0000}"/>
    <cellStyle name="Standard 4 2 3 2 2 3" xfId="6439" xr:uid="{00000000-0005-0000-0000-0000360D0000}"/>
    <cellStyle name="Standard 4 2 3 2 2 4" xfId="9280" xr:uid="{00000000-0005-0000-0000-0000360D0000}"/>
    <cellStyle name="Standard 4 2 3 2 3" xfId="3382" xr:uid="{00000000-0005-0000-0000-0000380D0000}"/>
    <cellStyle name="Standard 4 2 3 2 3 2" xfId="3383" xr:uid="{00000000-0005-0000-0000-0000390D0000}"/>
    <cellStyle name="Standard 4 2 3 2 3 2 2" xfId="6442" xr:uid="{00000000-0005-0000-0000-0000390D0000}"/>
    <cellStyle name="Standard 4 2 3 2 3 2 3" xfId="9283" xr:uid="{00000000-0005-0000-0000-0000390D0000}"/>
    <cellStyle name="Standard 4 2 3 2 3 3" xfId="6441" xr:uid="{00000000-0005-0000-0000-0000380D0000}"/>
    <cellStyle name="Standard 4 2 3 2 3 4" xfId="9282" xr:uid="{00000000-0005-0000-0000-0000380D0000}"/>
    <cellStyle name="Standard 4 2 3 2 4" xfId="3384" xr:uid="{00000000-0005-0000-0000-00003A0D0000}"/>
    <cellStyle name="Standard 4 2 3 2 4 2" xfId="6443" xr:uid="{00000000-0005-0000-0000-00003A0D0000}"/>
    <cellStyle name="Standard 4 2 3 2 4 3" xfId="9284" xr:uid="{00000000-0005-0000-0000-00003A0D0000}"/>
    <cellStyle name="Standard 4 2 3 2 5" xfId="6438" xr:uid="{00000000-0005-0000-0000-0000350D0000}"/>
    <cellStyle name="Standard 4 2 3 2 6" xfId="9279" xr:uid="{00000000-0005-0000-0000-0000350D0000}"/>
    <cellStyle name="Standard 4 2 3 3" xfId="3385" xr:uid="{00000000-0005-0000-0000-00003B0D0000}"/>
    <cellStyle name="Standard 4 2 3 3 2" xfId="3386" xr:uid="{00000000-0005-0000-0000-00003C0D0000}"/>
    <cellStyle name="Standard 4 2 3 3 2 2" xfId="3387" xr:uid="{00000000-0005-0000-0000-00003D0D0000}"/>
    <cellStyle name="Standard 4 2 3 3 2 2 2" xfId="6446" xr:uid="{00000000-0005-0000-0000-00003D0D0000}"/>
    <cellStyle name="Standard 4 2 3 3 2 2 3" xfId="9287" xr:uid="{00000000-0005-0000-0000-00003D0D0000}"/>
    <cellStyle name="Standard 4 2 3 3 2 3" xfId="6445" xr:uid="{00000000-0005-0000-0000-00003C0D0000}"/>
    <cellStyle name="Standard 4 2 3 3 2 4" xfId="9286" xr:uid="{00000000-0005-0000-0000-00003C0D0000}"/>
    <cellStyle name="Standard 4 2 3 3 3" xfId="3388" xr:uid="{00000000-0005-0000-0000-00003E0D0000}"/>
    <cellStyle name="Standard 4 2 3 3 3 2" xfId="3389" xr:uid="{00000000-0005-0000-0000-00003F0D0000}"/>
    <cellStyle name="Standard 4 2 3 3 3 2 2" xfId="6448" xr:uid="{00000000-0005-0000-0000-00003F0D0000}"/>
    <cellStyle name="Standard 4 2 3 3 3 2 3" xfId="9289" xr:uid="{00000000-0005-0000-0000-00003F0D0000}"/>
    <cellStyle name="Standard 4 2 3 3 3 3" xfId="6447" xr:uid="{00000000-0005-0000-0000-00003E0D0000}"/>
    <cellStyle name="Standard 4 2 3 3 3 4" xfId="9288" xr:uid="{00000000-0005-0000-0000-00003E0D0000}"/>
    <cellStyle name="Standard 4 2 3 3 4" xfId="3390" xr:uid="{00000000-0005-0000-0000-0000400D0000}"/>
    <cellStyle name="Standard 4 2 3 3 4 2" xfId="6449" xr:uid="{00000000-0005-0000-0000-0000400D0000}"/>
    <cellStyle name="Standard 4 2 3 3 4 3" xfId="9290" xr:uid="{00000000-0005-0000-0000-0000400D0000}"/>
    <cellStyle name="Standard 4 2 3 3 5" xfId="6444" xr:uid="{00000000-0005-0000-0000-00003B0D0000}"/>
    <cellStyle name="Standard 4 2 3 3 6" xfId="9285" xr:uid="{00000000-0005-0000-0000-00003B0D0000}"/>
    <cellStyle name="Standard 4 2 3 4" xfId="3391" xr:uid="{00000000-0005-0000-0000-0000410D0000}"/>
    <cellStyle name="Standard 4 2 3 4 2" xfId="3392" xr:uid="{00000000-0005-0000-0000-0000420D0000}"/>
    <cellStyle name="Standard 4 2 3 4 2 2" xfId="6451" xr:uid="{00000000-0005-0000-0000-0000420D0000}"/>
    <cellStyle name="Standard 4 2 3 4 2 3" xfId="9292" xr:uid="{00000000-0005-0000-0000-0000420D0000}"/>
    <cellStyle name="Standard 4 2 3 4 3" xfId="6450" xr:uid="{00000000-0005-0000-0000-0000410D0000}"/>
    <cellStyle name="Standard 4 2 3 4 4" xfId="9291" xr:uid="{00000000-0005-0000-0000-0000410D0000}"/>
    <cellStyle name="Standard 4 2 3 5" xfId="3393" xr:uid="{00000000-0005-0000-0000-0000430D0000}"/>
    <cellStyle name="Standard 4 2 3 5 2" xfId="3394" xr:uid="{00000000-0005-0000-0000-0000440D0000}"/>
    <cellStyle name="Standard 4 2 3 5 2 2" xfId="6453" xr:uid="{00000000-0005-0000-0000-0000440D0000}"/>
    <cellStyle name="Standard 4 2 3 5 2 3" xfId="9294" xr:uid="{00000000-0005-0000-0000-0000440D0000}"/>
    <cellStyle name="Standard 4 2 3 5 3" xfId="6452" xr:uid="{00000000-0005-0000-0000-0000430D0000}"/>
    <cellStyle name="Standard 4 2 3 5 4" xfId="9293" xr:uid="{00000000-0005-0000-0000-0000430D0000}"/>
    <cellStyle name="Standard 4 2 3 6" xfId="3395" xr:uid="{00000000-0005-0000-0000-0000450D0000}"/>
    <cellStyle name="Standard 4 2 3 6 2" xfId="6454" xr:uid="{00000000-0005-0000-0000-0000450D0000}"/>
    <cellStyle name="Standard 4 2 3 6 3" xfId="9295" xr:uid="{00000000-0005-0000-0000-0000450D0000}"/>
    <cellStyle name="Standard 4 2 3 7" xfId="3396" xr:uid="{00000000-0005-0000-0000-0000460D0000}"/>
    <cellStyle name="Standard 4 2 3 8" xfId="6437" xr:uid="{00000000-0005-0000-0000-0000340D0000}"/>
    <cellStyle name="Standard 4 2 3 9" xfId="9278" xr:uid="{00000000-0005-0000-0000-0000340D0000}"/>
    <cellStyle name="Standard 4 2 4" xfId="3397" xr:uid="{00000000-0005-0000-0000-0000470D0000}"/>
    <cellStyle name="Standard 4 2 4 2" xfId="3398" xr:uid="{00000000-0005-0000-0000-0000480D0000}"/>
    <cellStyle name="Standard 4 2 4 2 2" xfId="3399" xr:uid="{00000000-0005-0000-0000-0000490D0000}"/>
    <cellStyle name="Standard 4 2 4 2 2 2" xfId="6457" xr:uid="{00000000-0005-0000-0000-0000490D0000}"/>
    <cellStyle name="Standard 4 2 4 2 2 3" xfId="9298" xr:uid="{00000000-0005-0000-0000-0000490D0000}"/>
    <cellStyle name="Standard 4 2 4 2 3" xfId="6456" xr:uid="{00000000-0005-0000-0000-0000480D0000}"/>
    <cellStyle name="Standard 4 2 4 2 4" xfId="9297" xr:uid="{00000000-0005-0000-0000-0000480D0000}"/>
    <cellStyle name="Standard 4 2 4 3" xfId="3400" xr:uid="{00000000-0005-0000-0000-00004A0D0000}"/>
    <cellStyle name="Standard 4 2 4 3 2" xfId="3401" xr:uid="{00000000-0005-0000-0000-00004B0D0000}"/>
    <cellStyle name="Standard 4 2 4 3 2 2" xfId="6459" xr:uid="{00000000-0005-0000-0000-00004B0D0000}"/>
    <cellStyle name="Standard 4 2 4 3 2 3" xfId="9300" xr:uid="{00000000-0005-0000-0000-00004B0D0000}"/>
    <cellStyle name="Standard 4 2 4 3 3" xfId="6458" xr:uid="{00000000-0005-0000-0000-00004A0D0000}"/>
    <cellStyle name="Standard 4 2 4 3 4" xfId="9299" xr:uid="{00000000-0005-0000-0000-00004A0D0000}"/>
    <cellStyle name="Standard 4 2 4 4" xfId="3402" xr:uid="{00000000-0005-0000-0000-00004C0D0000}"/>
    <cellStyle name="Standard 4 2 4 4 2" xfId="6460" xr:uid="{00000000-0005-0000-0000-00004C0D0000}"/>
    <cellStyle name="Standard 4 2 4 4 3" xfId="9301" xr:uid="{00000000-0005-0000-0000-00004C0D0000}"/>
    <cellStyle name="Standard 4 2 4 5" xfId="6455" xr:uid="{00000000-0005-0000-0000-0000470D0000}"/>
    <cellStyle name="Standard 4 2 4 6" xfId="9296" xr:uid="{00000000-0005-0000-0000-0000470D0000}"/>
    <cellStyle name="Standard 4 2 5" xfId="3403" xr:uid="{00000000-0005-0000-0000-00004D0D0000}"/>
    <cellStyle name="Standard 4 2 5 2" xfId="3404" xr:uid="{00000000-0005-0000-0000-00004E0D0000}"/>
    <cellStyle name="Standard 4 2 5 2 2" xfId="3405" xr:uid="{00000000-0005-0000-0000-00004F0D0000}"/>
    <cellStyle name="Standard 4 2 5 2 2 2" xfId="6463" xr:uid="{00000000-0005-0000-0000-00004F0D0000}"/>
    <cellStyle name="Standard 4 2 5 2 2 3" xfId="9304" xr:uid="{00000000-0005-0000-0000-00004F0D0000}"/>
    <cellStyle name="Standard 4 2 5 2 3" xfId="6462" xr:uid="{00000000-0005-0000-0000-00004E0D0000}"/>
    <cellStyle name="Standard 4 2 5 2 4" xfId="9303" xr:uid="{00000000-0005-0000-0000-00004E0D0000}"/>
    <cellStyle name="Standard 4 2 5 3" xfId="3406" xr:uid="{00000000-0005-0000-0000-0000500D0000}"/>
    <cellStyle name="Standard 4 2 5 3 2" xfId="3407" xr:uid="{00000000-0005-0000-0000-0000510D0000}"/>
    <cellStyle name="Standard 4 2 5 3 2 2" xfId="6465" xr:uid="{00000000-0005-0000-0000-0000510D0000}"/>
    <cellStyle name="Standard 4 2 5 3 2 3" xfId="9306" xr:uid="{00000000-0005-0000-0000-0000510D0000}"/>
    <cellStyle name="Standard 4 2 5 3 3" xfId="6464" xr:uid="{00000000-0005-0000-0000-0000500D0000}"/>
    <cellStyle name="Standard 4 2 5 3 4" xfId="9305" xr:uid="{00000000-0005-0000-0000-0000500D0000}"/>
    <cellStyle name="Standard 4 2 5 4" xfId="3408" xr:uid="{00000000-0005-0000-0000-0000520D0000}"/>
    <cellStyle name="Standard 4 2 5 4 2" xfId="6466" xr:uid="{00000000-0005-0000-0000-0000520D0000}"/>
    <cellStyle name="Standard 4 2 5 4 3" xfId="9307" xr:uid="{00000000-0005-0000-0000-0000520D0000}"/>
    <cellStyle name="Standard 4 2 5 5" xfId="6461" xr:uid="{00000000-0005-0000-0000-00004D0D0000}"/>
    <cellStyle name="Standard 4 2 5 6" xfId="9302" xr:uid="{00000000-0005-0000-0000-00004D0D0000}"/>
    <cellStyle name="Standard 4 2 6" xfId="3409" xr:uid="{00000000-0005-0000-0000-0000530D0000}"/>
    <cellStyle name="Standard 4 2 6 2" xfId="3410" xr:uid="{00000000-0005-0000-0000-0000540D0000}"/>
    <cellStyle name="Standard 4 2 6 2 2" xfId="6468" xr:uid="{00000000-0005-0000-0000-0000540D0000}"/>
    <cellStyle name="Standard 4 2 6 2 3" xfId="9309" xr:uid="{00000000-0005-0000-0000-0000540D0000}"/>
    <cellStyle name="Standard 4 2 6 3" xfId="6467" xr:uid="{00000000-0005-0000-0000-0000530D0000}"/>
    <cellStyle name="Standard 4 2 6 4" xfId="9308" xr:uid="{00000000-0005-0000-0000-0000530D0000}"/>
    <cellStyle name="Standard 4 2 7" xfId="3411" xr:uid="{00000000-0005-0000-0000-0000550D0000}"/>
    <cellStyle name="Standard 4 2 7 2" xfId="3412" xr:uid="{00000000-0005-0000-0000-0000560D0000}"/>
    <cellStyle name="Standard 4 2 7 2 2" xfId="6470" xr:uid="{00000000-0005-0000-0000-0000560D0000}"/>
    <cellStyle name="Standard 4 2 7 2 3" xfId="9311" xr:uid="{00000000-0005-0000-0000-0000560D0000}"/>
    <cellStyle name="Standard 4 2 7 3" xfId="6469" xr:uid="{00000000-0005-0000-0000-0000550D0000}"/>
    <cellStyle name="Standard 4 2 7 4" xfId="9310" xr:uid="{00000000-0005-0000-0000-0000550D0000}"/>
    <cellStyle name="Standard 4 2 8" xfId="3413" xr:uid="{00000000-0005-0000-0000-0000570D0000}"/>
    <cellStyle name="Standard 4 2 8 2" xfId="6471" xr:uid="{00000000-0005-0000-0000-0000570D0000}"/>
    <cellStyle name="Standard 4 2 8 3" xfId="9312" xr:uid="{00000000-0005-0000-0000-0000570D0000}"/>
    <cellStyle name="Standard 4 2 9" xfId="3414" xr:uid="{00000000-0005-0000-0000-0000580D0000}"/>
    <cellStyle name="Standard 4 2 9 2" xfId="6472" xr:uid="{00000000-0005-0000-0000-0000580D0000}"/>
    <cellStyle name="Standard 4 2 9 3" xfId="9313" xr:uid="{00000000-0005-0000-0000-0000580D0000}"/>
    <cellStyle name="Standard 4 3" xfId="3415" xr:uid="{00000000-0005-0000-0000-0000590D0000}"/>
    <cellStyle name="Standard 4 3 2" xfId="3416" xr:uid="{00000000-0005-0000-0000-00005A0D0000}"/>
    <cellStyle name="Standard 4 3 2 2" xfId="3417" xr:uid="{00000000-0005-0000-0000-00005B0D0000}"/>
    <cellStyle name="Standard 4 3 2 2 2" xfId="3418" xr:uid="{00000000-0005-0000-0000-00005C0D0000}"/>
    <cellStyle name="Standard 4 3 2 2 2 2" xfId="3419" xr:uid="{00000000-0005-0000-0000-00005D0D0000}"/>
    <cellStyle name="Standard 4 3 2 2 2 2 2" xfId="6475" xr:uid="{00000000-0005-0000-0000-00005D0D0000}"/>
    <cellStyle name="Standard 4 3 2 2 2 2 3" xfId="9316" xr:uid="{00000000-0005-0000-0000-00005D0D0000}"/>
    <cellStyle name="Standard 4 3 2 2 2 3" xfId="6474" xr:uid="{00000000-0005-0000-0000-00005C0D0000}"/>
    <cellStyle name="Standard 4 3 2 2 2 4" xfId="9315" xr:uid="{00000000-0005-0000-0000-00005C0D0000}"/>
    <cellStyle name="Standard 4 3 2 2 3" xfId="3420" xr:uid="{00000000-0005-0000-0000-00005E0D0000}"/>
    <cellStyle name="Standard 4 3 2 2 3 2" xfId="3421" xr:uid="{00000000-0005-0000-0000-00005F0D0000}"/>
    <cellStyle name="Standard 4 3 2 2 3 2 2" xfId="6477" xr:uid="{00000000-0005-0000-0000-00005F0D0000}"/>
    <cellStyle name="Standard 4 3 2 2 3 2 3" xfId="9318" xr:uid="{00000000-0005-0000-0000-00005F0D0000}"/>
    <cellStyle name="Standard 4 3 2 2 3 3" xfId="6476" xr:uid="{00000000-0005-0000-0000-00005E0D0000}"/>
    <cellStyle name="Standard 4 3 2 2 3 4" xfId="9317" xr:uid="{00000000-0005-0000-0000-00005E0D0000}"/>
    <cellStyle name="Standard 4 3 2 2 4" xfId="3422" xr:uid="{00000000-0005-0000-0000-0000600D0000}"/>
    <cellStyle name="Standard 4 3 2 2 4 2" xfId="6478" xr:uid="{00000000-0005-0000-0000-0000600D0000}"/>
    <cellStyle name="Standard 4 3 2 2 4 3" xfId="9319" xr:uid="{00000000-0005-0000-0000-0000600D0000}"/>
    <cellStyle name="Standard 4 3 2 2 5" xfId="6473" xr:uid="{00000000-0005-0000-0000-00005B0D0000}"/>
    <cellStyle name="Standard 4 3 2 2 6" xfId="9314" xr:uid="{00000000-0005-0000-0000-00005B0D0000}"/>
    <cellStyle name="Standard 4 3 2 3" xfId="3423" xr:uid="{00000000-0005-0000-0000-0000610D0000}"/>
    <cellStyle name="Standard 4 3 2 3 2" xfId="3424" xr:uid="{00000000-0005-0000-0000-0000620D0000}"/>
    <cellStyle name="Standard 4 3 2 3 2 2" xfId="3425" xr:uid="{00000000-0005-0000-0000-0000630D0000}"/>
    <cellStyle name="Standard 4 3 2 3 2 2 2" xfId="6481" xr:uid="{00000000-0005-0000-0000-0000630D0000}"/>
    <cellStyle name="Standard 4 3 2 3 2 2 3" xfId="9322" xr:uid="{00000000-0005-0000-0000-0000630D0000}"/>
    <cellStyle name="Standard 4 3 2 3 2 3" xfId="6480" xr:uid="{00000000-0005-0000-0000-0000620D0000}"/>
    <cellStyle name="Standard 4 3 2 3 2 4" xfId="9321" xr:uid="{00000000-0005-0000-0000-0000620D0000}"/>
    <cellStyle name="Standard 4 3 2 3 3" xfId="3426" xr:uid="{00000000-0005-0000-0000-0000640D0000}"/>
    <cellStyle name="Standard 4 3 2 3 3 2" xfId="3427" xr:uid="{00000000-0005-0000-0000-0000650D0000}"/>
    <cellStyle name="Standard 4 3 2 3 3 2 2" xfId="6483" xr:uid="{00000000-0005-0000-0000-0000650D0000}"/>
    <cellStyle name="Standard 4 3 2 3 3 2 3" xfId="9324" xr:uid="{00000000-0005-0000-0000-0000650D0000}"/>
    <cellStyle name="Standard 4 3 2 3 3 3" xfId="6482" xr:uid="{00000000-0005-0000-0000-0000640D0000}"/>
    <cellStyle name="Standard 4 3 2 3 3 4" xfId="9323" xr:uid="{00000000-0005-0000-0000-0000640D0000}"/>
    <cellStyle name="Standard 4 3 2 3 4" xfId="3428" xr:uid="{00000000-0005-0000-0000-0000660D0000}"/>
    <cellStyle name="Standard 4 3 2 3 4 2" xfId="6484" xr:uid="{00000000-0005-0000-0000-0000660D0000}"/>
    <cellStyle name="Standard 4 3 2 3 4 3" xfId="9325" xr:uid="{00000000-0005-0000-0000-0000660D0000}"/>
    <cellStyle name="Standard 4 3 2 3 5" xfId="3429" xr:uid="{00000000-0005-0000-0000-0000670D0000}"/>
    <cellStyle name="Standard 4 3 2 3 6" xfId="6479" xr:uid="{00000000-0005-0000-0000-0000610D0000}"/>
    <cellStyle name="Standard 4 3 2 3 7" xfId="9320" xr:uid="{00000000-0005-0000-0000-0000610D0000}"/>
    <cellStyle name="Standard 4 3 2 4" xfId="3430" xr:uid="{00000000-0005-0000-0000-0000680D0000}"/>
    <cellStyle name="Standard 4 3 2 4 2" xfId="3431" xr:uid="{00000000-0005-0000-0000-0000690D0000}"/>
    <cellStyle name="Standard 4 3 2 4 2 2" xfId="6486" xr:uid="{00000000-0005-0000-0000-0000690D0000}"/>
    <cellStyle name="Standard 4 3 2 4 2 3" xfId="9327" xr:uid="{00000000-0005-0000-0000-0000690D0000}"/>
    <cellStyle name="Standard 4 3 2 4 3" xfId="6485" xr:uid="{00000000-0005-0000-0000-0000680D0000}"/>
    <cellStyle name="Standard 4 3 2 4 4" xfId="9326" xr:uid="{00000000-0005-0000-0000-0000680D0000}"/>
    <cellStyle name="Standard 4 3 2 5" xfId="3432" xr:uid="{00000000-0005-0000-0000-00006A0D0000}"/>
    <cellStyle name="Standard 4 3 2 5 2" xfId="3433" xr:uid="{00000000-0005-0000-0000-00006B0D0000}"/>
    <cellStyle name="Standard 4 3 2 5 2 2" xfId="6488" xr:uid="{00000000-0005-0000-0000-00006B0D0000}"/>
    <cellStyle name="Standard 4 3 2 5 2 3" xfId="9329" xr:uid="{00000000-0005-0000-0000-00006B0D0000}"/>
    <cellStyle name="Standard 4 3 2 5 3" xfId="6487" xr:uid="{00000000-0005-0000-0000-00006A0D0000}"/>
    <cellStyle name="Standard 4 3 2 5 4" xfId="9328" xr:uid="{00000000-0005-0000-0000-00006A0D0000}"/>
    <cellStyle name="Standard 4 3 2 6" xfId="3434" xr:uid="{00000000-0005-0000-0000-00006C0D0000}"/>
    <cellStyle name="Standard 4 3 2 6 2" xfId="6489" xr:uid="{00000000-0005-0000-0000-00006C0D0000}"/>
    <cellStyle name="Standard 4 3 2 6 3" xfId="9330" xr:uid="{00000000-0005-0000-0000-00006C0D0000}"/>
    <cellStyle name="Standard 4 3 2 7" xfId="3435" xr:uid="{00000000-0005-0000-0000-00006D0D0000}"/>
    <cellStyle name="Standard 4 3 2 7 2" xfId="6490" xr:uid="{00000000-0005-0000-0000-00006D0D0000}"/>
    <cellStyle name="Standard 4 3 2 7 3" xfId="9331" xr:uid="{00000000-0005-0000-0000-00006D0D0000}"/>
    <cellStyle name="Standard 4 3 3" xfId="3436" xr:uid="{00000000-0005-0000-0000-00006E0D0000}"/>
    <cellStyle name="Standard 4 3 3 2" xfId="3437" xr:uid="{00000000-0005-0000-0000-00006F0D0000}"/>
    <cellStyle name="Standard 4 3 3 2 2" xfId="3438" xr:uid="{00000000-0005-0000-0000-0000700D0000}"/>
    <cellStyle name="Standard 4 3 3 2 2 2" xfId="6493" xr:uid="{00000000-0005-0000-0000-0000700D0000}"/>
    <cellStyle name="Standard 4 3 3 2 2 3" xfId="9334" xr:uid="{00000000-0005-0000-0000-0000700D0000}"/>
    <cellStyle name="Standard 4 3 3 2 3" xfId="6492" xr:uid="{00000000-0005-0000-0000-00006F0D0000}"/>
    <cellStyle name="Standard 4 3 3 2 4" xfId="9333" xr:uid="{00000000-0005-0000-0000-00006F0D0000}"/>
    <cellStyle name="Standard 4 3 3 3" xfId="3439" xr:uid="{00000000-0005-0000-0000-0000710D0000}"/>
    <cellStyle name="Standard 4 3 3 3 2" xfId="3440" xr:uid="{00000000-0005-0000-0000-0000720D0000}"/>
    <cellStyle name="Standard 4 3 3 3 2 2" xfId="6495" xr:uid="{00000000-0005-0000-0000-0000720D0000}"/>
    <cellStyle name="Standard 4 3 3 3 2 3" xfId="9336" xr:uid="{00000000-0005-0000-0000-0000720D0000}"/>
    <cellStyle name="Standard 4 3 3 3 3" xfId="6494" xr:uid="{00000000-0005-0000-0000-0000710D0000}"/>
    <cellStyle name="Standard 4 3 3 3 4" xfId="9335" xr:uid="{00000000-0005-0000-0000-0000710D0000}"/>
    <cellStyle name="Standard 4 3 3 4" xfId="3441" xr:uid="{00000000-0005-0000-0000-0000730D0000}"/>
    <cellStyle name="Standard 4 3 3 4 2" xfId="6496" xr:uid="{00000000-0005-0000-0000-0000730D0000}"/>
    <cellStyle name="Standard 4 3 3 4 3" xfId="9337" xr:uid="{00000000-0005-0000-0000-0000730D0000}"/>
    <cellStyle name="Standard 4 3 3 5" xfId="6491" xr:uid="{00000000-0005-0000-0000-00006E0D0000}"/>
    <cellStyle name="Standard 4 3 3 6" xfId="9332" xr:uid="{00000000-0005-0000-0000-00006E0D0000}"/>
    <cellStyle name="Standard 4 3 4" xfId="3442" xr:uid="{00000000-0005-0000-0000-0000740D0000}"/>
    <cellStyle name="Standard 4 3 4 2" xfId="3443" xr:uid="{00000000-0005-0000-0000-0000750D0000}"/>
    <cellStyle name="Standard 4 3 4 2 2" xfId="3444" xr:uid="{00000000-0005-0000-0000-0000760D0000}"/>
    <cellStyle name="Standard 4 3 4 2 2 2" xfId="6499" xr:uid="{00000000-0005-0000-0000-0000760D0000}"/>
    <cellStyle name="Standard 4 3 4 2 2 3" xfId="9340" xr:uid="{00000000-0005-0000-0000-0000760D0000}"/>
    <cellStyle name="Standard 4 3 4 2 3" xfId="6498" xr:uid="{00000000-0005-0000-0000-0000750D0000}"/>
    <cellStyle name="Standard 4 3 4 2 4" xfId="9339" xr:uid="{00000000-0005-0000-0000-0000750D0000}"/>
    <cellStyle name="Standard 4 3 4 3" xfId="3445" xr:uid="{00000000-0005-0000-0000-0000770D0000}"/>
    <cellStyle name="Standard 4 3 4 3 2" xfId="3446" xr:uid="{00000000-0005-0000-0000-0000780D0000}"/>
    <cellStyle name="Standard 4 3 4 3 2 2" xfId="6501" xr:uid="{00000000-0005-0000-0000-0000780D0000}"/>
    <cellStyle name="Standard 4 3 4 3 2 3" xfId="9342" xr:uid="{00000000-0005-0000-0000-0000780D0000}"/>
    <cellStyle name="Standard 4 3 4 3 3" xfId="6500" xr:uid="{00000000-0005-0000-0000-0000770D0000}"/>
    <cellStyle name="Standard 4 3 4 3 4" xfId="9341" xr:uid="{00000000-0005-0000-0000-0000770D0000}"/>
    <cellStyle name="Standard 4 3 4 4" xfId="3447" xr:uid="{00000000-0005-0000-0000-0000790D0000}"/>
    <cellStyle name="Standard 4 3 4 4 2" xfId="6502" xr:uid="{00000000-0005-0000-0000-0000790D0000}"/>
    <cellStyle name="Standard 4 3 4 4 3" xfId="9343" xr:uid="{00000000-0005-0000-0000-0000790D0000}"/>
    <cellStyle name="Standard 4 3 4 5" xfId="6497" xr:uid="{00000000-0005-0000-0000-0000740D0000}"/>
    <cellStyle name="Standard 4 3 4 6" xfId="9338" xr:uid="{00000000-0005-0000-0000-0000740D0000}"/>
    <cellStyle name="Standard 4 3 5" xfId="3448" xr:uid="{00000000-0005-0000-0000-00007A0D0000}"/>
    <cellStyle name="Standard 4 3 5 2" xfId="3449" xr:uid="{00000000-0005-0000-0000-00007B0D0000}"/>
    <cellStyle name="Standard 4 3 5 2 2" xfId="6504" xr:uid="{00000000-0005-0000-0000-00007B0D0000}"/>
    <cellStyle name="Standard 4 3 5 2 3" xfId="9345" xr:uid="{00000000-0005-0000-0000-00007B0D0000}"/>
    <cellStyle name="Standard 4 3 5 3" xfId="3450" xr:uid="{00000000-0005-0000-0000-00007C0D0000}"/>
    <cellStyle name="Standard 4 3 5 4" xfId="6503" xr:uid="{00000000-0005-0000-0000-00007A0D0000}"/>
    <cellStyle name="Standard 4 3 5 5" xfId="9344" xr:uid="{00000000-0005-0000-0000-00007A0D0000}"/>
    <cellStyle name="Standard 4 3 6" xfId="3451" xr:uid="{00000000-0005-0000-0000-00007D0D0000}"/>
    <cellStyle name="Standard 4 3 6 2" xfId="3452" xr:uid="{00000000-0005-0000-0000-00007E0D0000}"/>
    <cellStyle name="Standard 4 3 6 2 2" xfId="6506" xr:uid="{00000000-0005-0000-0000-00007E0D0000}"/>
    <cellStyle name="Standard 4 3 6 2 3" xfId="9347" xr:uid="{00000000-0005-0000-0000-00007E0D0000}"/>
    <cellStyle name="Standard 4 3 6 3" xfId="3453" xr:uid="{00000000-0005-0000-0000-00007F0D0000}"/>
    <cellStyle name="Standard 4 3 6 4" xfId="6505" xr:uid="{00000000-0005-0000-0000-00007D0D0000}"/>
    <cellStyle name="Standard 4 3 6 5" xfId="9346" xr:uid="{00000000-0005-0000-0000-00007D0D0000}"/>
    <cellStyle name="Standard 4 3 7" xfId="3454" xr:uid="{00000000-0005-0000-0000-0000800D0000}"/>
    <cellStyle name="Standard 4 3 7 2" xfId="6507" xr:uid="{00000000-0005-0000-0000-0000800D0000}"/>
    <cellStyle name="Standard 4 3 7 3" xfId="9348" xr:uid="{00000000-0005-0000-0000-0000800D0000}"/>
    <cellStyle name="Standard 4 3 8" xfId="3455" xr:uid="{00000000-0005-0000-0000-0000810D0000}"/>
    <cellStyle name="Standard 4 3 8 2" xfId="6508" xr:uid="{00000000-0005-0000-0000-0000810D0000}"/>
    <cellStyle name="Standard 4 3 8 3" xfId="9349" xr:uid="{00000000-0005-0000-0000-0000810D0000}"/>
    <cellStyle name="Standard 4 4" xfId="3456" xr:uid="{00000000-0005-0000-0000-0000820D0000}"/>
    <cellStyle name="Standard 4 4 2" xfId="3457" xr:uid="{00000000-0005-0000-0000-0000830D0000}"/>
    <cellStyle name="Standard 4 4 2 2" xfId="3458" xr:uid="{00000000-0005-0000-0000-0000840D0000}"/>
    <cellStyle name="Standard 4 4 2 2 2" xfId="3459" xr:uid="{00000000-0005-0000-0000-0000850D0000}"/>
    <cellStyle name="Standard 4 4 2 2 2 2" xfId="6511" xr:uid="{00000000-0005-0000-0000-0000850D0000}"/>
    <cellStyle name="Standard 4 4 2 2 2 3" xfId="9352" xr:uid="{00000000-0005-0000-0000-0000850D0000}"/>
    <cellStyle name="Standard 4 4 2 2 3" xfId="6510" xr:uid="{00000000-0005-0000-0000-0000840D0000}"/>
    <cellStyle name="Standard 4 4 2 2 4" xfId="9351" xr:uid="{00000000-0005-0000-0000-0000840D0000}"/>
    <cellStyle name="Standard 4 4 2 3" xfId="3460" xr:uid="{00000000-0005-0000-0000-0000860D0000}"/>
    <cellStyle name="Standard 4 4 2 3 2" xfId="3461" xr:uid="{00000000-0005-0000-0000-0000870D0000}"/>
    <cellStyle name="Standard 4 4 2 3 2 2" xfId="6513" xr:uid="{00000000-0005-0000-0000-0000870D0000}"/>
    <cellStyle name="Standard 4 4 2 3 2 3" xfId="9354" xr:uid="{00000000-0005-0000-0000-0000870D0000}"/>
    <cellStyle name="Standard 4 4 2 3 3" xfId="6512" xr:uid="{00000000-0005-0000-0000-0000860D0000}"/>
    <cellStyle name="Standard 4 4 2 3 4" xfId="9353" xr:uid="{00000000-0005-0000-0000-0000860D0000}"/>
    <cellStyle name="Standard 4 4 2 4" xfId="3462" xr:uid="{00000000-0005-0000-0000-0000880D0000}"/>
    <cellStyle name="Standard 4 4 2 4 2" xfId="6514" xr:uid="{00000000-0005-0000-0000-0000880D0000}"/>
    <cellStyle name="Standard 4 4 2 4 3" xfId="9355" xr:uid="{00000000-0005-0000-0000-0000880D0000}"/>
    <cellStyle name="Standard 4 4 2 5" xfId="6509" xr:uid="{00000000-0005-0000-0000-0000830D0000}"/>
    <cellStyle name="Standard 4 4 2 6" xfId="9350" xr:uid="{00000000-0005-0000-0000-0000830D0000}"/>
    <cellStyle name="Standard 4 4 3" xfId="3463" xr:uid="{00000000-0005-0000-0000-0000890D0000}"/>
    <cellStyle name="Standard 4 4 3 2" xfId="3464" xr:uid="{00000000-0005-0000-0000-00008A0D0000}"/>
    <cellStyle name="Standard 4 4 3 2 2" xfId="3465" xr:uid="{00000000-0005-0000-0000-00008B0D0000}"/>
    <cellStyle name="Standard 4 4 3 2 2 2" xfId="6517" xr:uid="{00000000-0005-0000-0000-00008B0D0000}"/>
    <cellStyle name="Standard 4 4 3 2 2 3" xfId="9358" xr:uid="{00000000-0005-0000-0000-00008B0D0000}"/>
    <cellStyle name="Standard 4 4 3 2 3" xfId="6516" xr:uid="{00000000-0005-0000-0000-00008A0D0000}"/>
    <cellStyle name="Standard 4 4 3 2 4" xfId="9357" xr:uid="{00000000-0005-0000-0000-00008A0D0000}"/>
    <cellStyle name="Standard 4 4 3 3" xfId="3466" xr:uid="{00000000-0005-0000-0000-00008C0D0000}"/>
    <cellStyle name="Standard 4 4 3 3 2" xfId="3467" xr:uid="{00000000-0005-0000-0000-00008D0D0000}"/>
    <cellStyle name="Standard 4 4 3 3 2 2" xfId="6519" xr:uid="{00000000-0005-0000-0000-00008D0D0000}"/>
    <cellStyle name="Standard 4 4 3 3 2 3" xfId="9360" xr:uid="{00000000-0005-0000-0000-00008D0D0000}"/>
    <cellStyle name="Standard 4 4 3 3 3" xfId="6518" xr:uid="{00000000-0005-0000-0000-00008C0D0000}"/>
    <cellStyle name="Standard 4 4 3 3 4" xfId="9359" xr:uid="{00000000-0005-0000-0000-00008C0D0000}"/>
    <cellStyle name="Standard 4 4 3 4" xfId="3468" xr:uid="{00000000-0005-0000-0000-00008E0D0000}"/>
    <cellStyle name="Standard 4 4 3 4 2" xfId="6520" xr:uid="{00000000-0005-0000-0000-00008E0D0000}"/>
    <cellStyle name="Standard 4 4 3 4 3" xfId="9361" xr:uid="{00000000-0005-0000-0000-00008E0D0000}"/>
    <cellStyle name="Standard 4 4 3 5" xfId="3469" xr:uid="{00000000-0005-0000-0000-00008F0D0000}"/>
    <cellStyle name="Standard 4 4 3 6" xfId="6515" xr:uid="{00000000-0005-0000-0000-0000890D0000}"/>
    <cellStyle name="Standard 4 4 3 7" xfId="9356" xr:uid="{00000000-0005-0000-0000-0000890D0000}"/>
    <cellStyle name="Standard 4 4 4" xfId="3470" xr:uid="{00000000-0005-0000-0000-0000900D0000}"/>
    <cellStyle name="Standard 4 4 4 2" xfId="3471" xr:uid="{00000000-0005-0000-0000-0000910D0000}"/>
    <cellStyle name="Standard 4 4 4 2 2" xfId="6522" xr:uid="{00000000-0005-0000-0000-0000910D0000}"/>
    <cellStyle name="Standard 4 4 4 2 3" xfId="9363" xr:uid="{00000000-0005-0000-0000-0000910D0000}"/>
    <cellStyle name="Standard 4 4 4 3" xfId="6521" xr:uid="{00000000-0005-0000-0000-0000900D0000}"/>
    <cellStyle name="Standard 4 4 4 4" xfId="9362" xr:uid="{00000000-0005-0000-0000-0000900D0000}"/>
    <cellStyle name="Standard 4 4 5" xfId="3472" xr:uid="{00000000-0005-0000-0000-0000920D0000}"/>
    <cellStyle name="Standard 4 4 5 2" xfId="3473" xr:uid="{00000000-0005-0000-0000-0000930D0000}"/>
    <cellStyle name="Standard 4 4 5 2 2" xfId="6524" xr:uid="{00000000-0005-0000-0000-0000930D0000}"/>
    <cellStyle name="Standard 4 4 5 2 3" xfId="9365" xr:uid="{00000000-0005-0000-0000-0000930D0000}"/>
    <cellStyle name="Standard 4 4 5 3" xfId="6523" xr:uid="{00000000-0005-0000-0000-0000920D0000}"/>
    <cellStyle name="Standard 4 4 5 4" xfId="9364" xr:uid="{00000000-0005-0000-0000-0000920D0000}"/>
    <cellStyle name="Standard 4 4 6" xfId="3474" xr:uid="{00000000-0005-0000-0000-0000940D0000}"/>
    <cellStyle name="Standard 4 4 6 2" xfId="6525" xr:uid="{00000000-0005-0000-0000-0000940D0000}"/>
    <cellStyle name="Standard 4 4 6 3" xfId="9366" xr:uid="{00000000-0005-0000-0000-0000940D0000}"/>
    <cellStyle name="Standard 4 4 7" xfId="3475" xr:uid="{00000000-0005-0000-0000-0000950D0000}"/>
    <cellStyle name="Standard 4 4 7 2" xfId="6526" xr:uid="{00000000-0005-0000-0000-0000950D0000}"/>
    <cellStyle name="Standard 4 4 7 3" xfId="9367" xr:uid="{00000000-0005-0000-0000-0000950D0000}"/>
    <cellStyle name="Standard 4 5" xfId="3476" xr:uid="{00000000-0005-0000-0000-0000960D0000}"/>
    <cellStyle name="Standard 4 5 2" xfId="3477" xr:uid="{00000000-0005-0000-0000-0000970D0000}"/>
    <cellStyle name="Standard 4 5 2 2" xfId="3478" xr:uid="{00000000-0005-0000-0000-0000980D0000}"/>
    <cellStyle name="Standard 4 5 2 2 2" xfId="3479" xr:uid="{00000000-0005-0000-0000-0000990D0000}"/>
    <cellStyle name="Standard 4 5 2 2 2 2" xfId="6529" xr:uid="{00000000-0005-0000-0000-0000990D0000}"/>
    <cellStyle name="Standard 4 5 2 2 2 3" xfId="9370" xr:uid="{00000000-0005-0000-0000-0000990D0000}"/>
    <cellStyle name="Standard 4 5 2 2 3" xfId="6528" xr:uid="{00000000-0005-0000-0000-0000980D0000}"/>
    <cellStyle name="Standard 4 5 2 2 4" xfId="9369" xr:uid="{00000000-0005-0000-0000-0000980D0000}"/>
    <cellStyle name="Standard 4 5 2 3" xfId="3480" xr:uid="{00000000-0005-0000-0000-00009A0D0000}"/>
    <cellStyle name="Standard 4 5 2 3 2" xfId="3481" xr:uid="{00000000-0005-0000-0000-00009B0D0000}"/>
    <cellStyle name="Standard 4 5 2 3 2 2" xfId="6531" xr:uid="{00000000-0005-0000-0000-00009B0D0000}"/>
    <cellStyle name="Standard 4 5 2 3 2 3" xfId="9372" xr:uid="{00000000-0005-0000-0000-00009B0D0000}"/>
    <cellStyle name="Standard 4 5 2 3 3" xfId="6530" xr:uid="{00000000-0005-0000-0000-00009A0D0000}"/>
    <cellStyle name="Standard 4 5 2 3 4" xfId="9371" xr:uid="{00000000-0005-0000-0000-00009A0D0000}"/>
    <cellStyle name="Standard 4 5 2 4" xfId="3482" xr:uid="{00000000-0005-0000-0000-00009C0D0000}"/>
    <cellStyle name="Standard 4 5 2 4 2" xfId="6532" xr:uid="{00000000-0005-0000-0000-00009C0D0000}"/>
    <cellStyle name="Standard 4 5 2 4 3" xfId="9373" xr:uid="{00000000-0005-0000-0000-00009C0D0000}"/>
    <cellStyle name="Standard 4 5 2 5" xfId="3483" xr:uid="{00000000-0005-0000-0000-00009D0D0000}"/>
    <cellStyle name="Standard 4 5 2 6" xfId="6527" xr:uid="{00000000-0005-0000-0000-0000970D0000}"/>
    <cellStyle name="Standard 4 5 2 7" xfId="9368" xr:uid="{00000000-0005-0000-0000-0000970D0000}"/>
    <cellStyle name="Standard 4 5 3" xfId="3484" xr:uid="{00000000-0005-0000-0000-00009E0D0000}"/>
    <cellStyle name="Standard 4 5 3 2" xfId="3485" xr:uid="{00000000-0005-0000-0000-00009F0D0000}"/>
    <cellStyle name="Standard 4 5 3 2 2" xfId="3486" xr:uid="{00000000-0005-0000-0000-0000A00D0000}"/>
    <cellStyle name="Standard 4 5 3 2 2 2" xfId="6535" xr:uid="{00000000-0005-0000-0000-0000A00D0000}"/>
    <cellStyle name="Standard 4 5 3 2 2 3" xfId="9376" xr:uid="{00000000-0005-0000-0000-0000A00D0000}"/>
    <cellStyle name="Standard 4 5 3 2 3" xfId="6534" xr:uid="{00000000-0005-0000-0000-00009F0D0000}"/>
    <cellStyle name="Standard 4 5 3 2 4" xfId="9375" xr:uid="{00000000-0005-0000-0000-00009F0D0000}"/>
    <cellStyle name="Standard 4 5 3 3" xfId="3487" xr:uid="{00000000-0005-0000-0000-0000A10D0000}"/>
    <cellStyle name="Standard 4 5 3 3 2" xfId="3488" xr:uid="{00000000-0005-0000-0000-0000A20D0000}"/>
    <cellStyle name="Standard 4 5 3 3 2 2" xfId="6537" xr:uid="{00000000-0005-0000-0000-0000A20D0000}"/>
    <cellStyle name="Standard 4 5 3 3 2 3" xfId="9378" xr:uid="{00000000-0005-0000-0000-0000A20D0000}"/>
    <cellStyle name="Standard 4 5 3 3 3" xfId="6536" xr:uid="{00000000-0005-0000-0000-0000A10D0000}"/>
    <cellStyle name="Standard 4 5 3 3 4" xfId="9377" xr:uid="{00000000-0005-0000-0000-0000A10D0000}"/>
    <cellStyle name="Standard 4 5 3 4" xfId="3489" xr:uid="{00000000-0005-0000-0000-0000A30D0000}"/>
    <cellStyle name="Standard 4 5 3 4 2" xfId="6538" xr:uid="{00000000-0005-0000-0000-0000A30D0000}"/>
    <cellStyle name="Standard 4 5 3 4 3" xfId="9379" xr:uid="{00000000-0005-0000-0000-0000A30D0000}"/>
    <cellStyle name="Standard 4 5 3 5" xfId="6533" xr:uid="{00000000-0005-0000-0000-00009E0D0000}"/>
    <cellStyle name="Standard 4 5 3 6" xfId="9374" xr:uid="{00000000-0005-0000-0000-00009E0D0000}"/>
    <cellStyle name="Standard 4 5 4" xfId="3490" xr:uid="{00000000-0005-0000-0000-0000A40D0000}"/>
    <cellStyle name="Standard 4 5 4 2" xfId="3491" xr:uid="{00000000-0005-0000-0000-0000A50D0000}"/>
    <cellStyle name="Standard 4 5 4 2 2" xfId="6540" xr:uid="{00000000-0005-0000-0000-0000A50D0000}"/>
    <cellStyle name="Standard 4 5 4 2 3" xfId="9381" xr:uid="{00000000-0005-0000-0000-0000A50D0000}"/>
    <cellStyle name="Standard 4 5 4 3" xfId="6539" xr:uid="{00000000-0005-0000-0000-0000A40D0000}"/>
    <cellStyle name="Standard 4 5 4 4" xfId="9380" xr:uid="{00000000-0005-0000-0000-0000A40D0000}"/>
    <cellStyle name="Standard 4 5 5" xfId="3492" xr:uid="{00000000-0005-0000-0000-0000A60D0000}"/>
    <cellStyle name="Standard 4 5 5 2" xfId="3493" xr:uid="{00000000-0005-0000-0000-0000A70D0000}"/>
    <cellStyle name="Standard 4 5 5 2 2" xfId="6542" xr:uid="{00000000-0005-0000-0000-0000A70D0000}"/>
    <cellStyle name="Standard 4 5 5 2 3" xfId="9383" xr:uid="{00000000-0005-0000-0000-0000A70D0000}"/>
    <cellStyle name="Standard 4 5 5 3" xfId="6541" xr:uid="{00000000-0005-0000-0000-0000A60D0000}"/>
    <cellStyle name="Standard 4 5 5 4" xfId="9382" xr:uid="{00000000-0005-0000-0000-0000A60D0000}"/>
    <cellStyle name="Standard 4 5 6" xfId="3494" xr:uid="{00000000-0005-0000-0000-0000A80D0000}"/>
    <cellStyle name="Standard 4 5 6 2" xfId="6543" xr:uid="{00000000-0005-0000-0000-0000A80D0000}"/>
    <cellStyle name="Standard 4 5 6 3" xfId="9384" xr:uid="{00000000-0005-0000-0000-0000A80D0000}"/>
    <cellStyle name="Standard 4 5 7" xfId="3495" xr:uid="{00000000-0005-0000-0000-0000A90D0000}"/>
    <cellStyle name="Standard 4 5 7 2" xfId="6544" xr:uid="{00000000-0005-0000-0000-0000A90D0000}"/>
    <cellStyle name="Standard 4 5 7 3" xfId="9385" xr:uid="{00000000-0005-0000-0000-0000A90D0000}"/>
    <cellStyle name="Standard 4 6" xfId="3496" xr:uid="{00000000-0005-0000-0000-0000AA0D0000}"/>
    <cellStyle name="Standard 4 6 2" xfId="3497" xr:uid="{00000000-0005-0000-0000-0000AB0D0000}"/>
    <cellStyle name="Standard 4 6 2 2" xfId="3498" xr:uid="{00000000-0005-0000-0000-0000AC0D0000}"/>
    <cellStyle name="Standard 4 6 2 2 2" xfId="3499" xr:uid="{00000000-0005-0000-0000-0000AD0D0000}"/>
    <cellStyle name="Standard 4 6 2 2 2 2" xfId="6548" xr:uid="{00000000-0005-0000-0000-0000AD0D0000}"/>
    <cellStyle name="Standard 4 6 2 2 2 3" xfId="9389" xr:uid="{00000000-0005-0000-0000-0000AD0D0000}"/>
    <cellStyle name="Standard 4 6 2 2 3" xfId="6547" xr:uid="{00000000-0005-0000-0000-0000AC0D0000}"/>
    <cellStyle name="Standard 4 6 2 2 4" xfId="9388" xr:uid="{00000000-0005-0000-0000-0000AC0D0000}"/>
    <cellStyle name="Standard 4 6 2 3" xfId="3500" xr:uid="{00000000-0005-0000-0000-0000AE0D0000}"/>
    <cellStyle name="Standard 4 6 2 3 2" xfId="3501" xr:uid="{00000000-0005-0000-0000-0000AF0D0000}"/>
    <cellStyle name="Standard 4 6 2 3 2 2" xfId="6550" xr:uid="{00000000-0005-0000-0000-0000AF0D0000}"/>
    <cellStyle name="Standard 4 6 2 3 2 3" xfId="9391" xr:uid="{00000000-0005-0000-0000-0000AF0D0000}"/>
    <cellStyle name="Standard 4 6 2 3 3" xfId="6549" xr:uid="{00000000-0005-0000-0000-0000AE0D0000}"/>
    <cellStyle name="Standard 4 6 2 3 4" xfId="9390" xr:uid="{00000000-0005-0000-0000-0000AE0D0000}"/>
    <cellStyle name="Standard 4 6 2 4" xfId="3502" xr:uid="{00000000-0005-0000-0000-0000B00D0000}"/>
    <cellStyle name="Standard 4 6 2 4 2" xfId="6551" xr:uid="{00000000-0005-0000-0000-0000B00D0000}"/>
    <cellStyle name="Standard 4 6 2 4 3" xfId="9392" xr:uid="{00000000-0005-0000-0000-0000B00D0000}"/>
    <cellStyle name="Standard 4 6 2 5" xfId="6546" xr:uid="{00000000-0005-0000-0000-0000AB0D0000}"/>
    <cellStyle name="Standard 4 6 2 6" xfId="9387" xr:uid="{00000000-0005-0000-0000-0000AB0D0000}"/>
    <cellStyle name="Standard 4 6 3" xfId="3503" xr:uid="{00000000-0005-0000-0000-0000B10D0000}"/>
    <cellStyle name="Standard 4 6 3 2" xfId="3504" xr:uid="{00000000-0005-0000-0000-0000B20D0000}"/>
    <cellStyle name="Standard 4 6 3 2 2" xfId="3505" xr:uid="{00000000-0005-0000-0000-0000B30D0000}"/>
    <cellStyle name="Standard 4 6 3 2 2 2" xfId="6554" xr:uid="{00000000-0005-0000-0000-0000B30D0000}"/>
    <cellStyle name="Standard 4 6 3 2 2 3" xfId="9395" xr:uid="{00000000-0005-0000-0000-0000B30D0000}"/>
    <cellStyle name="Standard 4 6 3 2 3" xfId="6553" xr:uid="{00000000-0005-0000-0000-0000B20D0000}"/>
    <cellStyle name="Standard 4 6 3 2 4" xfId="9394" xr:uid="{00000000-0005-0000-0000-0000B20D0000}"/>
    <cellStyle name="Standard 4 6 3 3" xfId="3506" xr:uid="{00000000-0005-0000-0000-0000B40D0000}"/>
    <cellStyle name="Standard 4 6 3 3 2" xfId="3507" xr:uid="{00000000-0005-0000-0000-0000B50D0000}"/>
    <cellStyle name="Standard 4 6 3 3 2 2" xfId="6556" xr:uid="{00000000-0005-0000-0000-0000B50D0000}"/>
    <cellStyle name="Standard 4 6 3 3 2 3" xfId="9397" xr:uid="{00000000-0005-0000-0000-0000B50D0000}"/>
    <cellStyle name="Standard 4 6 3 3 3" xfId="6555" xr:uid="{00000000-0005-0000-0000-0000B40D0000}"/>
    <cellStyle name="Standard 4 6 3 3 4" xfId="9396" xr:uid="{00000000-0005-0000-0000-0000B40D0000}"/>
    <cellStyle name="Standard 4 6 3 4" xfId="3508" xr:uid="{00000000-0005-0000-0000-0000B60D0000}"/>
    <cellStyle name="Standard 4 6 3 4 2" xfId="6557" xr:uid="{00000000-0005-0000-0000-0000B60D0000}"/>
    <cellStyle name="Standard 4 6 3 4 3" xfId="9398" xr:uid="{00000000-0005-0000-0000-0000B60D0000}"/>
    <cellStyle name="Standard 4 6 3 5" xfId="6552" xr:uid="{00000000-0005-0000-0000-0000B10D0000}"/>
    <cellStyle name="Standard 4 6 3 6" xfId="9393" xr:uid="{00000000-0005-0000-0000-0000B10D0000}"/>
    <cellStyle name="Standard 4 6 4" xfId="3509" xr:uid="{00000000-0005-0000-0000-0000B70D0000}"/>
    <cellStyle name="Standard 4 6 4 2" xfId="3510" xr:uid="{00000000-0005-0000-0000-0000B80D0000}"/>
    <cellStyle name="Standard 4 6 4 2 2" xfId="6559" xr:uid="{00000000-0005-0000-0000-0000B80D0000}"/>
    <cellStyle name="Standard 4 6 4 2 3" xfId="9400" xr:uid="{00000000-0005-0000-0000-0000B80D0000}"/>
    <cellStyle name="Standard 4 6 4 3" xfId="6558" xr:uid="{00000000-0005-0000-0000-0000B70D0000}"/>
    <cellStyle name="Standard 4 6 4 4" xfId="9399" xr:uid="{00000000-0005-0000-0000-0000B70D0000}"/>
    <cellStyle name="Standard 4 6 5" xfId="3511" xr:uid="{00000000-0005-0000-0000-0000B90D0000}"/>
    <cellStyle name="Standard 4 6 5 2" xfId="3512" xr:uid="{00000000-0005-0000-0000-0000BA0D0000}"/>
    <cellStyle name="Standard 4 6 5 2 2" xfId="6561" xr:uid="{00000000-0005-0000-0000-0000BA0D0000}"/>
    <cellStyle name="Standard 4 6 5 2 3" xfId="9402" xr:uid="{00000000-0005-0000-0000-0000BA0D0000}"/>
    <cellStyle name="Standard 4 6 5 3" xfId="6560" xr:uid="{00000000-0005-0000-0000-0000B90D0000}"/>
    <cellStyle name="Standard 4 6 5 4" xfId="9401" xr:uid="{00000000-0005-0000-0000-0000B90D0000}"/>
    <cellStyle name="Standard 4 6 6" xfId="3513" xr:uid="{00000000-0005-0000-0000-0000BB0D0000}"/>
    <cellStyle name="Standard 4 6 6 2" xfId="6562" xr:uid="{00000000-0005-0000-0000-0000BB0D0000}"/>
    <cellStyle name="Standard 4 6 6 3" xfId="9403" xr:uid="{00000000-0005-0000-0000-0000BB0D0000}"/>
    <cellStyle name="Standard 4 6 7" xfId="3514" xr:uid="{00000000-0005-0000-0000-0000BC0D0000}"/>
    <cellStyle name="Standard 4 6 8" xfId="6545" xr:uid="{00000000-0005-0000-0000-0000AA0D0000}"/>
    <cellStyle name="Standard 4 6 9" xfId="9386" xr:uid="{00000000-0005-0000-0000-0000AA0D0000}"/>
    <cellStyle name="Standard 4 7" xfId="3515" xr:uid="{00000000-0005-0000-0000-0000BD0D0000}"/>
    <cellStyle name="Standard 4 7 2" xfId="3516" xr:uid="{00000000-0005-0000-0000-0000BE0D0000}"/>
    <cellStyle name="Standard 4 7 2 2" xfId="3517" xr:uid="{00000000-0005-0000-0000-0000BF0D0000}"/>
    <cellStyle name="Standard 4 7 2 2 2" xfId="3518" xr:uid="{00000000-0005-0000-0000-0000C00D0000}"/>
    <cellStyle name="Standard 4 7 2 2 2 2" xfId="6566" xr:uid="{00000000-0005-0000-0000-0000C00D0000}"/>
    <cellStyle name="Standard 4 7 2 2 2 3" xfId="9407" xr:uid="{00000000-0005-0000-0000-0000C00D0000}"/>
    <cellStyle name="Standard 4 7 2 2 3" xfId="6565" xr:uid="{00000000-0005-0000-0000-0000BF0D0000}"/>
    <cellStyle name="Standard 4 7 2 2 4" xfId="9406" xr:uid="{00000000-0005-0000-0000-0000BF0D0000}"/>
    <cellStyle name="Standard 4 7 2 3" xfId="3519" xr:uid="{00000000-0005-0000-0000-0000C10D0000}"/>
    <cellStyle name="Standard 4 7 2 3 2" xfId="3520" xr:uid="{00000000-0005-0000-0000-0000C20D0000}"/>
    <cellStyle name="Standard 4 7 2 3 2 2" xfId="6568" xr:uid="{00000000-0005-0000-0000-0000C20D0000}"/>
    <cellStyle name="Standard 4 7 2 3 2 3" xfId="9409" xr:uid="{00000000-0005-0000-0000-0000C20D0000}"/>
    <cellStyle name="Standard 4 7 2 3 3" xfId="6567" xr:uid="{00000000-0005-0000-0000-0000C10D0000}"/>
    <cellStyle name="Standard 4 7 2 3 4" xfId="9408" xr:uid="{00000000-0005-0000-0000-0000C10D0000}"/>
    <cellStyle name="Standard 4 7 2 4" xfId="3521" xr:uid="{00000000-0005-0000-0000-0000C30D0000}"/>
    <cellStyle name="Standard 4 7 2 4 2" xfId="6569" xr:uid="{00000000-0005-0000-0000-0000C30D0000}"/>
    <cellStyle name="Standard 4 7 2 4 3" xfId="9410" xr:uid="{00000000-0005-0000-0000-0000C30D0000}"/>
    <cellStyle name="Standard 4 7 2 5" xfId="6564" xr:uid="{00000000-0005-0000-0000-0000BE0D0000}"/>
    <cellStyle name="Standard 4 7 2 6" xfId="9405" xr:uid="{00000000-0005-0000-0000-0000BE0D0000}"/>
    <cellStyle name="Standard 4 7 3" xfId="3522" xr:uid="{00000000-0005-0000-0000-0000C40D0000}"/>
    <cellStyle name="Standard 4 7 3 2" xfId="3523" xr:uid="{00000000-0005-0000-0000-0000C50D0000}"/>
    <cellStyle name="Standard 4 7 3 2 2" xfId="6571" xr:uid="{00000000-0005-0000-0000-0000C50D0000}"/>
    <cellStyle name="Standard 4 7 3 2 3" xfId="9412" xr:uid="{00000000-0005-0000-0000-0000C50D0000}"/>
    <cellStyle name="Standard 4 7 3 3" xfId="6570" xr:uid="{00000000-0005-0000-0000-0000C40D0000}"/>
    <cellStyle name="Standard 4 7 3 4" xfId="9411" xr:uid="{00000000-0005-0000-0000-0000C40D0000}"/>
    <cellStyle name="Standard 4 7 4" xfId="3524" xr:uid="{00000000-0005-0000-0000-0000C60D0000}"/>
    <cellStyle name="Standard 4 7 4 2" xfId="3525" xr:uid="{00000000-0005-0000-0000-0000C70D0000}"/>
    <cellStyle name="Standard 4 7 4 2 2" xfId="6573" xr:uid="{00000000-0005-0000-0000-0000C70D0000}"/>
    <cellStyle name="Standard 4 7 4 2 3" xfId="9414" xr:uid="{00000000-0005-0000-0000-0000C70D0000}"/>
    <cellStyle name="Standard 4 7 4 3" xfId="6572" xr:uid="{00000000-0005-0000-0000-0000C60D0000}"/>
    <cellStyle name="Standard 4 7 4 4" xfId="9413" xr:uid="{00000000-0005-0000-0000-0000C60D0000}"/>
    <cellStyle name="Standard 4 7 5" xfId="3526" xr:uid="{00000000-0005-0000-0000-0000C80D0000}"/>
    <cellStyle name="Standard 4 7 5 2" xfId="6574" xr:uid="{00000000-0005-0000-0000-0000C80D0000}"/>
    <cellStyle name="Standard 4 7 5 3" xfId="9415" xr:uid="{00000000-0005-0000-0000-0000C80D0000}"/>
    <cellStyle name="Standard 4 7 6" xfId="6563" xr:uid="{00000000-0005-0000-0000-0000BD0D0000}"/>
    <cellStyle name="Standard 4 7 7" xfId="9404" xr:uid="{00000000-0005-0000-0000-0000BD0D0000}"/>
    <cellStyle name="Standard 4 8" xfId="3527" xr:uid="{00000000-0005-0000-0000-0000C90D0000}"/>
    <cellStyle name="Standard 4 8 2" xfId="3528" xr:uid="{00000000-0005-0000-0000-0000CA0D0000}"/>
    <cellStyle name="Standard 4 8 2 2" xfId="3529" xr:uid="{00000000-0005-0000-0000-0000CB0D0000}"/>
    <cellStyle name="Standard 4 8 2 2 2" xfId="6577" xr:uid="{00000000-0005-0000-0000-0000CB0D0000}"/>
    <cellStyle name="Standard 4 8 2 2 3" xfId="9418" xr:uid="{00000000-0005-0000-0000-0000CB0D0000}"/>
    <cellStyle name="Standard 4 8 2 3" xfId="6576" xr:uid="{00000000-0005-0000-0000-0000CA0D0000}"/>
    <cellStyle name="Standard 4 8 2 4" xfId="9417" xr:uid="{00000000-0005-0000-0000-0000CA0D0000}"/>
    <cellStyle name="Standard 4 8 3" xfId="3530" xr:uid="{00000000-0005-0000-0000-0000CC0D0000}"/>
    <cellStyle name="Standard 4 8 3 2" xfId="3531" xr:uid="{00000000-0005-0000-0000-0000CD0D0000}"/>
    <cellStyle name="Standard 4 8 3 2 2" xfId="6579" xr:uid="{00000000-0005-0000-0000-0000CD0D0000}"/>
    <cellStyle name="Standard 4 8 3 2 3" xfId="9420" xr:uid="{00000000-0005-0000-0000-0000CD0D0000}"/>
    <cellStyle name="Standard 4 8 3 3" xfId="6578" xr:uid="{00000000-0005-0000-0000-0000CC0D0000}"/>
    <cellStyle name="Standard 4 8 3 4" xfId="9419" xr:uid="{00000000-0005-0000-0000-0000CC0D0000}"/>
    <cellStyle name="Standard 4 8 4" xfId="3532" xr:uid="{00000000-0005-0000-0000-0000CE0D0000}"/>
    <cellStyle name="Standard 4 8 4 2" xfId="6580" xr:uid="{00000000-0005-0000-0000-0000CE0D0000}"/>
    <cellStyle name="Standard 4 8 4 3" xfId="9421" xr:uid="{00000000-0005-0000-0000-0000CE0D0000}"/>
    <cellStyle name="Standard 4 8 5" xfId="6575" xr:uid="{00000000-0005-0000-0000-0000C90D0000}"/>
    <cellStyle name="Standard 4 8 6" xfId="9416" xr:uid="{00000000-0005-0000-0000-0000C90D0000}"/>
    <cellStyle name="Standard 4 9" xfId="3533" xr:uid="{00000000-0005-0000-0000-0000CF0D0000}"/>
    <cellStyle name="Standard 4 9 2" xfId="3534" xr:uid="{00000000-0005-0000-0000-0000D00D0000}"/>
    <cellStyle name="Standard 4 9 2 2" xfId="6582" xr:uid="{00000000-0005-0000-0000-0000D00D0000}"/>
    <cellStyle name="Standard 4 9 2 3" xfId="9423" xr:uid="{00000000-0005-0000-0000-0000D00D0000}"/>
    <cellStyle name="Standard 4 9 3" xfId="6581" xr:uid="{00000000-0005-0000-0000-0000CF0D0000}"/>
    <cellStyle name="Standard 4 9 4" xfId="9422" xr:uid="{00000000-0005-0000-0000-0000CF0D0000}"/>
    <cellStyle name="Standard 5" xfId="3535" xr:uid="{00000000-0005-0000-0000-0000D10D0000}"/>
    <cellStyle name="Standard 5 10" xfId="3536" xr:uid="{00000000-0005-0000-0000-0000D20D0000}"/>
    <cellStyle name="Standard 5 10 2" xfId="3537" xr:uid="{00000000-0005-0000-0000-0000D30D0000}"/>
    <cellStyle name="Standard 5 10 2 2" xfId="6584" xr:uid="{00000000-0005-0000-0000-0000D30D0000}"/>
    <cellStyle name="Standard 5 10 2 3" xfId="9425" xr:uid="{00000000-0005-0000-0000-0000D30D0000}"/>
    <cellStyle name="Standard 5 10 3" xfId="6583" xr:uid="{00000000-0005-0000-0000-0000D20D0000}"/>
    <cellStyle name="Standard 5 10 4" xfId="9424" xr:uid="{00000000-0005-0000-0000-0000D20D0000}"/>
    <cellStyle name="Standard 5 11" xfId="3538" xr:uid="{00000000-0005-0000-0000-0000D40D0000}"/>
    <cellStyle name="Standard 5 11 2" xfId="6585" xr:uid="{00000000-0005-0000-0000-0000D40D0000}"/>
    <cellStyle name="Standard 5 11 3" xfId="9426" xr:uid="{00000000-0005-0000-0000-0000D40D0000}"/>
    <cellStyle name="Standard 5 12" xfId="3539" xr:uid="{00000000-0005-0000-0000-0000D50D0000}"/>
    <cellStyle name="Standard 5 12 2" xfId="6586" xr:uid="{00000000-0005-0000-0000-0000D50D0000}"/>
    <cellStyle name="Standard 5 12 3" xfId="9427" xr:uid="{00000000-0005-0000-0000-0000D50D0000}"/>
    <cellStyle name="Standard 5 2" xfId="3540" xr:uid="{00000000-0005-0000-0000-0000D60D0000}"/>
    <cellStyle name="Standard 5 2 2" xfId="3541" xr:uid="{00000000-0005-0000-0000-0000D70D0000}"/>
    <cellStyle name="Standard 5 2 2 2" xfId="3542" xr:uid="{00000000-0005-0000-0000-0000D80D0000}"/>
    <cellStyle name="Standard 5 2 2 2 2" xfId="3543" xr:uid="{00000000-0005-0000-0000-0000D90D0000}"/>
    <cellStyle name="Standard 5 2 2 2 2 2" xfId="3544" xr:uid="{00000000-0005-0000-0000-0000DA0D0000}"/>
    <cellStyle name="Standard 5 2 2 2 2 2 2" xfId="6590" xr:uid="{00000000-0005-0000-0000-0000DA0D0000}"/>
    <cellStyle name="Standard 5 2 2 2 2 2 3" xfId="9431" xr:uid="{00000000-0005-0000-0000-0000DA0D0000}"/>
    <cellStyle name="Standard 5 2 2 2 2 3" xfId="6589" xr:uid="{00000000-0005-0000-0000-0000D90D0000}"/>
    <cellStyle name="Standard 5 2 2 2 2 4" xfId="9430" xr:uid="{00000000-0005-0000-0000-0000D90D0000}"/>
    <cellStyle name="Standard 5 2 2 2 3" xfId="3545" xr:uid="{00000000-0005-0000-0000-0000DB0D0000}"/>
    <cellStyle name="Standard 5 2 2 2 3 2" xfId="3546" xr:uid="{00000000-0005-0000-0000-0000DC0D0000}"/>
    <cellStyle name="Standard 5 2 2 2 3 2 2" xfId="6592" xr:uid="{00000000-0005-0000-0000-0000DC0D0000}"/>
    <cellStyle name="Standard 5 2 2 2 3 2 3" xfId="9433" xr:uid="{00000000-0005-0000-0000-0000DC0D0000}"/>
    <cellStyle name="Standard 5 2 2 2 3 3" xfId="6591" xr:uid="{00000000-0005-0000-0000-0000DB0D0000}"/>
    <cellStyle name="Standard 5 2 2 2 3 4" xfId="9432" xr:uid="{00000000-0005-0000-0000-0000DB0D0000}"/>
    <cellStyle name="Standard 5 2 2 2 4" xfId="3547" xr:uid="{00000000-0005-0000-0000-0000DD0D0000}"/>
    <cellStyle name="Standard 5 2 2 2 4 2" xfId="6593" xr:uid="{00000000-0005-0000-0000-0000DD0D0000}"/>
    <cellStyle name="Standard 5 2 2 2 4 3" xfId="9434" xr:uid="{00000000-0005-0000-0000-0000DD0D0000}"/>
    <cellStyle name="Standard 5 2 2 2 5" xfId="6588" xr:uid="{00000000-0005-0000-0000-0000D80D0000}"/>
    <cellStyle name="Standard 5 2 2 2 6" xfId="9429" xr:uid="{00000000-0005-0000-0000-0000D80D0000}"/>
    <cellStyle name="Standard 5 2 2 3" xfId="3548" xr:uid="{00000000-0005-0000-0000-0000DE0D0000}"/>
    <cellStyle name="Standard 5 2 2 3 2" xfId="3549" xr:uid="{00000000-0005-0000-0000-0000DF0D0000}"/>
    <cellStyle name="Standard 5 2 2 3 2 2" xfId="3550" xr:uid="{00000000-0005-0000-0000-0000E00D0000}"/>
    <cellStyle name="Standard 5 2 2 3 2 2 2" xfId="6596" xr:uid="{00000000-0005-0000-0000-0000E00D0000}"/>
    <cellStyle name="Standard 5 2 2 3 2 2 3" xfId="9437" xr:uid="{00000000-0005-0000-0000-0000E00D0000}"/>
    <cellStyle name="Standard 5 2 2 3 2 3" xfId="6595" xr:uid="{00000000-0005-0000-0000-0000DF0D0000}"/>
    <cellStyle name="Standard 5 2 2 3 2 4" xfId="9436" xr:uid="{00000000-0005-0000-0000-0000DF0D0000}"/>
    <cellStyle name="Standard 5 2 2 3 3" xfId="3551" xr:uid="{00000000-0005-0000-0000-0000E10D0000}"/>
    <cellStyle name="Standard 5 2 2 3 3 2" xfId="3552" xr:uid="{00000000-0005-0000-0000-0000E20D0000}"/>
    <cellStyle name="Standard 5 2 2 3 3 2 2" xfId="6598" xr:uid="{00000000-0005-0000-0000-0000E20D0000}"/>
    <cellStyle name="Standard 5 2 2 3 3 2 3" xfId="9439" xr:uid="{00000000-0005-0000-0000-0000E20D0000}"/>
    <cellStyle name="Standard 5 2 2 3 3 3" xfId="6597" xr:uid="{00000000-0005-0000-0000-0000E10D0000}"/>
    <cellStyle name="Standard 5 2 2 3 3 4" xfId="9438" xr:uid="{00000000-0005-0000-0000-0000E10D0000}"/>
    <cellStyle name="Standard 5 2 2 3 4" xfId="3553" xr:uid="{00000000-0005-0000-0000-0000E30D0000}"/>
    <cellStyle name="Standard 5 2 2 3 4 2" xfId="6599" xr:uid="{00000000-0005-0000-0000-0000E30D0000}"/>
    <cellStyle name="Standard 5 2 2 3 4 3" xfId="9440" xr:uid="{00000000-0005-0000-0000-0000E30D0000}"/>
    <cellStyle name="Standard 5 2 2 3 5" xfId="6594" xr:uid="{00000000-0005-0000-0000-0000DE0D0000}"/>
    <cellStyle name="Standard 5 2 2 3 6" xfId="9435" xr:uid="{00000000-0005-0000-0000-0000DE0D0000}"/>
    <cellStyle name="Standard 5 2 2 4" xfId="3554" xr:uid="{00000000-0005-0000-0000-0000E40D0000}"/>
    <cellStyle name="Standard 5 2 2 4 2" xfId="3555" xr:uid="{00000000-0005-0000-0000-0000E50D0000}"/>
    <cellStyle name="Standard 5 2 2 4 2 2" xfId="6601" xr:uid="{00000000-0005-0000-0000-0000E50D0000}"/>
    <cellStyle name="Standard 5 2 2 4 2 3" xfId="9442" xr:uid="{00000000-0005-0000-0000-0000E50D0000}"/>
    <cellStyle name="Standard 5 2 2 4 3" xfId="6600" xr:uid="{00000000-0005-0000-0000-0000E40D0000}"/>
    <cellStyle name="Standard 5 2 2 4 4" xfId="9441" xr:uid="{00000000-0005-0000-0000-0000E40D0000}"/>
    <cellStyle name="Standard 5 2 2 5" xfId="3556" xr:uid="{00000000-0005-0000-0000-0000E60D0000}"/>
    <cellStyle name="Standard 5 2 2 5 2" xfId="3557" xr:uid="{00000000-0005-0000-0000-0000E70D0000}"/>
    <cellStyle name="Standard 5 2 2 5 2 2" xfId="6603" xr:uid="{00000000-0005-0000-0000-0000E70D0000}"/>
    <cellStyle name="Standard 5 2 2 5 2 3" xfId="9444" xr:uid="{00000000-0005-0000-0000-0000E70D0000}"/>
    <cellStyle name="Standard 5 2 2 5 3" xfId="6602" xr:uid="{00000000-0005-0000-0000-0000E60D0000}"/>
    <cellStyle name="Standard 5 2 2 5 4" xfId="9443" xr:uid="{00000000-0005-0000-0000-0000E60D0000}"/>
    <cellStyle name="Standard 5 2 2 6" xfId="3558" xr:uid="{00000000-0005-0000-0000-0000E80D0000}"/>
    <cellStyle name="Standard 5 2 2 6 2" xfId="6604" xr:uid="{00000000-0005-0000-0000-0000E80D0000}"/>
    <cellStyle name="Standard 5 2 2 6 3" xfId="9445" xr:uid="{00000000-0005-0000-0000-0000E80D0000}"/>
    <cellStyle name="Standard 5 2 2 7" xfId="6587" xr:uid="{00000000-0005-0000-0000-0000D70D0000}"/>
    <cellStyle name="Standard 5 2 2 8" xfId="9428" xr:uid="{00000000-0005-0000-0000-0000D70D0000}"/>
    <cellStyle name="Standard 5 2 3" xfId="3559" xr:uid="{00000000-0005-0000-0000-0000E90D0000}"/>
    <cellStyle name="Standard 5 2 3 2" xfId="3560" xr:uid="{00000000-0005-0000-0000-0000EA0D0000}"/>
    <cellStyle name="Standard 5 2 3 2 2" xfId="3561" xr:uid="{00000000-0005-0000-0000-0000EB0D0000}"/>
    <cellStyle name="Standard 5 2 3 2 2 2" xfId="6607" xr:uid="{00000000-0005-0000-0000-0000EB0D0000}"/>
    <cellStyle name="Standard 5 2 3 2 2 3" xfId="9448" xr:uid="{00000000-0005-0000-0000-0000EB0D0000}"/>
    <cellStyle name="Standard 5 2 3 2 3" xfId="6606" xr:uid="{00000000-0005-0000-0000-0000EA0D0000}"/>
    <cellStyle name="Standard 5 2 3 2 4" xfId="9447" xr:uid="{00000000-0005-0000-0000-0000EA0D0000}"/>
    <cellStyle name="Standard 5 2 3 3" xfId="3562" xr:uid="{00000000-0005-0000-0000-0000EC0D0000}"/>
    <cellStyle name="Standard 5 2 3 3 2" xfId="3563" xr:uid="{00000000-0005-0000-0000-0000ED0D0000}"/>
    <cellStyle name="Standard 5 2 3 3 2 2" xfId="6609" xr:uid="{00000000-0005-0000-0000-0000ED0D0000}"/>
    <cellStyle name="Standard 5 2 3 3 2 3" xfId="9450" xr:uid="{00000000-0005-0000-0000-0000ED0D0000}"/>
    <cellStyle name="Standard 5 2 3 3 3" xfId="6608" xr:uid="{00000000-0005-0000-0000-0000EC0D0000}"/>
    <cellStyle name="Standard 5 2 3 3 4" xfId="9449" xr:uid="{00000000-0005-0000-0000-0000EC0D0000}"/>
    <cellStyle name="Standard 5 2 3 4" xfId="3564" xr:uid="{00000000-0005-0000-0000-0000EE0D0000}"/>
    <cellStyle name="Standard 5 2 3 4 2" xfId="6610" xr:uid="{00000000-0005-0000-0000-0000EE0D0000}"/>
    <cellStyle name="Standard 5 2 3 4 3" xfId="9451" xr:uid="{00000000-0005-0000-0000-0000EE0D0000}"/>
    <cellStyle name="Standard 5 2 3 5" xfId="3565" xr:uid="{00000000-0005-0000-0000-0000EF0D0000}"/>
    <cellStyle name="Standard 5 2 3 6" xfId="6605" xr:uid="{00000000-0005-0000-0000-0000E90D0000}"/>
    <cellStyle name="Standard 5 2 3 7" xfId="9446" xr:uid="{00000000-0005-0000-0000-0000E90D0000}"/>
    <cellStyle name="Standard 5 2 4" xfId="3566" xr:uid="{00000000-0005-0000-0000-0000F00D0000}"/>
    <cellStyle name="Standard 5 2 4 2" xfId="3567" xr:uid="{00000000-0005-0000-0000-0000F10D0000}"/>
    <cellStyle name="Standard 5 2 4 2 2" xfId="3568" xr:uid="{00000000-0005-0000-0000-0000F20D0000}"/>
    <cellStyle name="Standard 5 2 4 2 2 2" xfId="6613" xr:uid="{00000000-0005-0000-0000-0000F20D0000}"/>
    <cellStyle name="Standard 5 2 4 2 2 3" xfId="9454" xr:uid="{00000000-0005-0000-0000-0000F20D0000}"/>
    <cellStyle name="Standard 5 2 4 2 3" xfId="6612" xr:uid="{00000000-0005-0000-0000-0000F10D0000}"/>
    <cellStyle name="Standard 5 2 4 2 4" xfId="9453" xr:uid="{00000000-0005-0000-0000-0000F10D0000}"/>
    <cellStyle name="Standard 5 2 4 3" xfId="3569" xr:uid="{00000000-0005-0000-0000-0000F30D0000}"/>
    <cellStyle name="Standard 5 2 4 3 2" xfId="3570" xr:uid="{00000000-0005-0000-0000-0000F40D0000}"/>
    <cellStyle name="Standard 5 2 4 3 2 2" xfId="6615" xr:uid="{00000000-0005-0000-0000-0000F40D0000}"/>
    <cellStyle name="Standard 5 2 4 3 2 3" xfId="9456" xr:uid="{00000000-0005-0000-0000-0000F40D0000}"/>
    <cellStyle name="Standard 5 2 4 3 3" xfId="6614" xr:uid="{00000000-0005-0000-0000-0000F30D0000}"/>
    <cellStyle name="Standard 5 2 4 3 4" xfId="9455" xr:uid="{00000000-0005-0000-0000-0000F30D0000}"/>
    <cellStyle name="Standard 5 2 4 4" xfId="3571" xr:uid="{00000000-0005-0000-0000-0000F50D0000}"/>
    <cellStyle name="Standard 5 2 4 4 2" xfId="6616" xr:uid="{00000000-0005-0000-0000-0000F50D0000}"/>
    <cellStyle name="Standard 5 2 4 4 3" xfId="9457" xr:uid="{00000000-0005-0000-0000-0000F50D0000}"/>
    <cellStyle name="Standard 5 2 4 5" xfId="3572" xr:uid="{00000000-0005-0000-0000-0000F60D0000}"/>
    <cellStyle name="Standard 5 2 4 6" xfId="6611" xr:uid="{00000000-0005-0000-0000-0000F00D0000}"/>
    <cellStyle name="Standard 5 2 4 7" xfId="9452" xr:uid="{00000000-0005-0000-0000-0000F00D0000}"/>
    <cellStyle name="Standard 5 2 5" xfId="3573" xr:uid="{00000000-0005-0000-0000-0000F70D0000}"/>
    <cellStyle name="Standard 5 2 5 2" xfId="3574" xr:uid="{00000000-0005-0000-0000-0000F80D0000}"/>
    <cellStyle name="Standard 5 2 5 2 2" xfId="6618" xr:uid="{00000000-0005-0000-0000-0000F80D0000}"/>
    <cellStyle name="Standard 5 2 5 2 3" xfId="9459" xr:uid="{00000000-0005-0000-0000-0000F80D0000}"/>
    <cellStyle name="Standard 5 2 5 3" xfId="6617" xr:uid="{00000000-0005-0000-0000-0000F70D0000}"/>
    <cellStyle name="Standard 5 2 5 4" xfId="9458" xr:uid="{00000000-0005-0000-0000-0000F70D0000}"/>
    <cellStyle name="Standard 5 2 6" xfId="3575" xr:uid="{00000000-0005-0000-0000-0000F90D0000}"/>
    <cellStyle name="Standard 5 2 6 2" xfId="3576" xr:uid="{00000000-0005-0000-0000-0000FA0D0000}"/>
    <cellStyle name="Standard 5 2 6 2 2" xfId="6620" xr:uid="{00000000-0005-0000-0000-0000FA0D0000}"/>
    <cellStyle name="Standard 5 2 6 2 3" xfId="9461" xr:uid="{00000000-0005-0000-0000-0000FA0D0000}"/>
    <cellStyle name="Standard 5 2 6 3" xfId="6619" xr:uid="{00000000-0005-0000-0000-0000F90D0000}"/>
    <cellStyle name="Standard 5 2 6 4" xfId="9460" xr:uid="{00000000-0005-0000-0000-0000F90D0000}"/>
    <cellStyle name="Standard 5 2 7" xfId="3577" xr:uid="{00000000-0005-0000-0000-0000FB0D0000}"/>
    <cellStyle name="Standard 5 2 7 2" xfId="6621" xr:uid="{00000000-0005-0000-0000-0000FB0D0000}"/>
    <cellStyle name="Standard 5 2 7 3" xfId="9462" xr:uid="{00000000-0005-0000-0000-0000FB0D0000}"/>
    <cellStyle name="Standard 5 2 8" xfId="3578" xr:uid="{00000000-0005-0000-0000-0000FC0D0000}"/>
    <cellStyle name="Standard 5 2 8 2" xfId="6622" xr:uid="{00000000-0005-0000-0000-0000FC0D0000}"/>
    <cellStyle name="Standard 5 2 8 3" xfId="9463" xr:uid="{00000000-0005-0000-0000-0000FC0D0000}"/>
    <cellStyle name="Standard 5 3" xfId="3579" xr:uid="{00000000-0005-0000-0000-0000FD0D0000}"/>
    <cellStyle name="Standard 5 3 2" xfId="3580" xr:uid="{00000000-0005-0000-0000-0000FE0D0000}"/>
    <cellStyle name="Standard 5 3 2 2" xfId="3581" xr:uid="{00000000-0005-0000-0000-0000FF0D0000}"/>
    <cellStyle name="Standard 5 3 2 2 2" xfId="3582" xr:uid="{00000000-0005-0000-0000-0000000E0000}"/>
    <cellStyle name="Standard 5 3 2 2 2 2" xfId="6626" xr:uid="{00000000-0005-0000-0000-0000000E0000}"/>
    <cellStyle name="Standard 5 3 2 2 2 3" xfId="9467" xr:uid="{00000000-0005-0000-0000-0000000E0000}"/>
    <cellStyle name="Standard 5 3 2 2 3" xfId="6625" xr:uid="{00000000-0005-0000-0000-0000FF0D0000}"/>
    <cellStyle name="Standard 5 3 2 2 4" xfId="9466" xr:uid="{00000000-0005-0000-0000-0000FF0D0000}"/>
    <cellStyle name="Standard 5 3 2 3" xfId="3583" xr:uid="{00000000-0005-0000-0000-0000010E0000}"/>
    <cellStyle name="Standard 5 3 2 3 2" xfId="3584" xr:uid="{00000000-0005-0000-0000-0000020E0000}"/>
    <cellStyle name="Standard 5 3 2 3 2 2" xfId="6628" xr:uid="{00000000-0005-0000-0000-0000020E0000}"/>
    <cellStyle name="Standard 5 3 2 3 2 3" xfId="9469" xr:uid="{00000000-0005-0000-0000-0000020E0000}"/>
    <cellStyle name="Standard 5 3 2 3 3" xfId="6627" xr:uid="{00000000-0005-0000-0000-0000010E0000}"/>
    <cellStyle name="Standard 5 3 2 3 4" xfId="9468" xr:uid="{00000000-0005-0000-0000-0000010E0000}"/>
    <cellStyle name="Standard 5 3 2 4" xfId="3585" xr:uid="{00000000-0005-0000-0000-0000030E0000}"/>
    <cellStyle name="Standard 5 3 2 4 2" xfId="6629" xr:uid="{00000000-0005-0000-0000-0000030E0000}"/>
    <cellStyle name="Standard 5 3 2 4 3" xfId="9470" xr:uid="{00000000-0005-0000-0000-0000030E0000}"/>
    <cellStyle name="Standard 5 3 2 5" xfId="6624" xr:uid="{00000000-0005-0000-0000-0000FE0D0000}"/>
    <cellStyle name="Standard 5 3 2 6" xfId="9465" xr:uid="{00000000-0005-0000-0000-0000FE0D0000}"/>
    <cellStyle name="Standard 5 3 3" xfId="3586" xr:uid="{00000000-0005-0000-0000-0000040E0000}"/>
    <cellStyle name="Standard 5 3 3 2" xfId="3587" xr:uid="{00000000-0005-0000-0000-0000050E0000}"/>
    <cellStyle name="Standard 5 3 3 2 2" xfId="3588" xr:uid="{00000000-0005-0000-0000-0000060E0000}"/>
    <cellStyle name="Standard 5 3 3 2 2 2" xfId="6632" xr:uid="{00000000-0005-0000-0000-0000060E0000}"/>
    <cellStyle name="Standard 5 3 3 2 2 3" xfId="9473" xr:uid="{00000000-0005-0000-0000-0000060E0000}"/>
    <cellStyle name="Standard 5 3 3 2 3" xfId="6631" xr:uid="{00000000-0005-0000-0000-0000050E0000}"/>
    <cellStyle name="Standard 5 3 3 2 4" xfId="9472" xr:uid="{00000000-0005-0000-0000-0000050E0000}"/>
    <cellStyle name="Standard 5 3 3 3" xfId="3589" xr:uid="{00000000-0005-0000-0000-0000070E0000}"/>
    <cellStyle name="Standard 5 3 3 3 2" xfId="3590" xr:uid="{00000000-0005-0000-0000-0000080E0000}"/>
    <cellStyle name="Standard 5 3 3 3 2 2" xfId="6634" xr:uid="{00000000-0005-0000-0000-0000080E0000}"/>
    <cellStyle name="Standard 5 3 3 3 2 3" xfId="9475" xr:uid="{00000000-0005-0000-0000-0000080E0000}"/>
    <cellStyle name="Standard 5 3 3 3 3" xfId="6633" xr:uid="{00000000-0005-0000-0000-0000070E0000}"/>
    <cellStyle name="Standard 5 3 3 3 4" xfId="9474" xr:uid="{00000000-0005-0000-0000-0000070E0000}"/>
    <cellStyle name="Standard 5 3 3 4" xfId="3591" xr:uid="{00000000-0005-0000-0000-0000090E0000}"/>
    <cellStyle name="Standard 5 3 3 4 2" xfId="6635" xr:uid="{00000000-0005-0000-0000-0000090E0000}"/>
    <cellStyle name="Standard 5 3 3 4 3" xfId="9476" xr:uid="{00000000-0005-0000-0000-0000090E0000}"/>
    <cellStyle name="Standard 5 3 3 5" xfId="6630" xr:uid="{00000000-0005-0000-0000-0000040E0000}"/>
    <cellStyle name="Standard 5 3 3 6" xfId="9471" xr:uid="{00000000-0005-0000-0000-0000040E0000}"/>
    <cellStyle name="Standard 5 3 4" xfId="3592" xr:uid="{00000000-0005-0000-0000-00000A0E0000}"/>
    <cellStyle name="Standard 5 3 4 2" xfId="3593" xr:uid="{00000000-0005-0000-0000-00000B0E0000}"/>
    <cellStyle name="Standard 5 3 4 2 2" xfId="6637" xr:uid="{00000000-0005-0000-0000-00000B0E0000}"/>
    <cellStyle name="Standard 5 3 4 2 3" xfId="9478" xr:uid="{00000000-0005-0000-0000-00000B0E0000}"/>
    <cellStyle name="Standard 5 3 4 3" xfId="6636" xr:uid="{00000000-0005-0000-0000-00000A0E0000}"/>
    <cellStyle name="Standard 5 3 4 4" xfId="9477" xr:uid="{00000000-0005-0000-0000-00000A0E0000}"/>
    <cellStyle name="Standard 5 3 5" xfId="3594" xr:uid="{00000000-0005-0000-0000-00000C0E0000}"/>
    <cellStyle name="Standard 5 3 5 2" xfId="3595" xr:uid="{00000000-0005-0000-0000-00000D0E0000}"/>
    <cellStyle name="Standard 5 3 5 2 2" xfId="6639" xr:uid="{00000000-0005-0000-0000-00000D0E0000}"/>
    <cellStyle name="Standard 5 3 5 2 3" xfId="9480" xr:uid="{00000000-0005-0000-0000-00000D0E0000}"/>
    <cellStyle name="Standard 5 3 5 3" xfId="6638" xr:uid="{00000000-0005-0000-0000-00000C0E0000}"/>
    <cellStyle name="Standard 5 3 5 4" xfId="9479" xr:uid="{00000000-0005-0000-0000-00000C0E0000}"/>
    <cellStyle name="Standard 5 3 6" xfId="3596" xr:uid="{00000000-0005-0000-0000-00000E0E0000}"/>
    <cellStyle name="Standard 5 3 6 2" xfId="6640" xr:uid="{00000000-0005-0000-0000-00000E0E0000}"/>
    <cellStyle name="Standard 5 3 6 3" xfId="9481" xr:uid="{00000000-0005-0000-0000-00000E0E0000}"/>
    <cellStyle name="Standard 5 3 7" xfId="3597" xr:uid="{00000000-0005-0000-0000-00000F0E0000}"/>
    <cellStyle name="Standard 5 3 8" xfId="6623" xr:uid="{00000000-0005-0000-0000-0000FD0D0000}"/>
    <cellStyle name="Standard 5 3 9" xfId="9464" xr:uid="{00000000-0005-0000-0000-0000FD0D0000}"/>
    <cellStyle name="Standard 5 4" xfId="3598" xr:uid="{00000000-0005-0000-0000-0000100E0000}"/>
    <cellStyle name="Standard 5 4 2" xfId="3599" xr:uid="{00000000-0005-0000-0000-0000110E0000}"/>
    <cellStyle name="Standard 5 4 2 2" xfId="3600" xr:uid="{00000000-0005-0000-0000-0000120E0000}"/>
    <cellStyle name="Standard 5 4 2 2 2" xfId="3601" xr:uid="{00000000-0005-0000-0000-0000130E0000}"/>
    <cellStyle name="Standard 5 4 2 2 2 2" xfId="6644" xr:uid="{00000000-0005-0000-0000-0000130E0000}"/>
    <cellStyle name="Standard 5 4 2 2 2 3" xfId="9485" xr:uid="{00000000-0005-0000-0000-0000130E0000}"/>
    <cellStyle name="Standard 5 4 2 2 3" xfId="6643" xr:uid="{00000000-0005-0000-0000-0000120E0000}"/>
    <cellStyle name="Standard 5 4 2 2 4" xfId="9484" xr:uid="{00000000-0005-0000-0000-0000120E0000}"/>
    <cellStyle name="Standard 5 4 2 3" xfId="3602" xr:uid="{00000000-0005-0000-0000-0000140E0000}"/>
    <cellStyle name="Standard 5 4 2 3 2" xfId="3603" xr:uid="{00000000-0005-0000-0000-0000150E0000}"/>
    <cellStyle name="Standard 5 4 2 3 2 2" xfId="6646" xr:uid="{00000000-0005-0000-0000-0000150E0000}"/>
    <cellStyle name="Standard 5 4 2 3 2 3" xfId="9487" xr:uid="{00000000-0005-0000-0000-0000150E0000}"/>
    <cellStyle name="Standard 5 4 2 3 3" xfId="6645" xr:uid="{00000000-0005-0000-0000-0000140E0000}"/>
    <cellStyle name="Standard 5 4 2 3 4" xfId="9486" xr:uid="{00000000-0005-0000-0000-0000140E0000}"/>
    <cellStyle name="Standard 5 4 2 4" xfId="3604" xr:uid="{00000000-0005-0000-0000-0000160E0000}"/>
    <cellStyle name="Standard 5 4 2 4 2" xfId="6647" xr:uid="{00000000-0005-0000-0000-0000160E0000}"/>
    <cellStyle name="Standard 5 4 2 4 3" xfId="9488" xr:uid="{00000000-0005-0000-0000-0000160E0000}"/>
    <cellStyle name="Standard 5 4 2 5" xfId="6642" xr:uid="{00000000-0005-0000-0000-0000110E0000}"/>
    <cellStyle name="Standard 5 4 2 6" xfId="9483" xr:uid="{00000000-0005-0000-0000-0000110E0000}"/>
    <cellStyle name="Standard 5 4 3" xfId="3605" xr:uid="{00000000-0005-0000-0000-0000170E0000}"/>
    <cellStyle name="Standard 5 4 3 2" xfId="3606" xr:uid="{00000000-0005-0000-0000-0000180E0000}"/>
    <cellStyle name="Standard 5 4 3 2 2" xfId="3607" xr:uid="{00000000-0005-0000-0000-0000190E0000}"/>
    <cellStyle name="Standard 5 4 3 2 2 2" xfId="6650" xr:uid="{00000000-0005-0000-0000-0000190E0000}"/>
    <cellStyle name="Standard 5 4 3 2 2 3" xfId="9491" xr:uid="{00000000-0005-0000-0000-0000190E0000}"/>
    <cellStyle name="Standard 5 4 3 2 3" xfId="6649" xr:uid="{00000000-0005-0000-0000-0000180E0000}"/>
    <cellStyle name="Standard 5 4 3 2 4" xfId="9490" xr:uid="{00000000-0005-0000-0000-0000180E0000}"/>
    <cellStyle name="Standard 5 4 3 3" xfId="3608" xr:uid="{00000000-0005-0000-0000-00001A0E0000}"/>
    <cellStyle name="Standard 5 4 3 3 2" xfId="3609" xr:uid="{00000000-0005-0000-0000-00001B0E0000}"/>
    <cellStyle name="Standard 5 4 3 3 2 2" xfId="6652" xr:uid="{00000000-0005-0000-0000-00001B0E0000}"/>
    <cellStyle name="Standard 5 4 3 3 2 3" xfId="9493" xr:uid="{00000000-0005-0000-0000-00001B0E0000}"/>
    <cellStyle name="Standard 5 4 3 3 3" xfId="6651" xr:uid="{00000000-0005-0000-0000-00001A0E0000}"/>
    <cellStyle name="Standard 5 4 3 3 4" xfId="9492" xr:uid="{00000000-0005-0000-0000-00001A0E0000}"/>
    <cellStyle name="Standard 5 4 3 4" xfId="3610" xr:uid="{00000000-0005-0000-0000-00001C0E0000}"/>
    <cellStyle name="Standard 5 4 3 4 2" xfId="6653" xr:uid="{00000000-0005-0000-0000-00001C0E0000}"/>
    <cellStyle name="Standard 5 4 3 4 3" xfId="9494" xr:uid="{00000000-0005-0000-0000-00001C0E0000}"/>
    <cellStyle name="Standard 5 4 3 5" xfId="6648" xr:uid="{00000000-0005-0000-0000-0000170E0000}"/>
    <cellStyle name="Standard 5 4 3 6" xfId="9489" xr:uid="{00000000-0005-0000-0000-0000170E0000}"/>
    <cellStyle name="Standard 5 4 4" xfId="3611" xr:uid="{00000000-0005-0000-0000-00001D0E0000}"/>
    <cellStyle name="Standard 5 4 4 2" xfId="3612" xr:uid="{00000000-0005-0000-0000-00001E0E0000}"/>
    <cellStyle name="Standard 5 4 4 2 2" xfId="6655" xr:uid="{00000000-0005-0000-0000-00001E0E0000}"/>
    <cellStyle name="Standard 5 4 4 2 3" xfId="9496" xr:uid="{00000000-0005-0000-0000-00001E0E0000}"/>
    <cellStyle name="Standard 5 4 4 3" xfId="6654" xr:uid="{00000000-0005-0000-0000-00001D0E0000}"/>
    <cellStyle name="Standard 5 4 4 4" xfId="9495" xr:uid="{00000000-0005-0000-0000-00001D0E0000}"/>
    <cellStyle name="Standard 5 4 5" xfId="3613" xr:uid="{00000000-0005-0000-0000-00001F0E0000}"/>
    <cellStyle name="Standard 5 4 5 2" xfId="3614" xr:uid="{00000000-0005-0000-0000-0000200E0000}"/>
    <cellStyle name="Standard 5 4 5 2 2" xfId="6657" xr:uid="{00000000-0005-0000-0000-0000200E0000}"/>
    <cellStyle name="Standard 5 4 5 2 3" xfId="9498" xr:uid="{00000000-0005-0000-0000-0000200E0000}"/>
    <cellStyle name="Standard 5 4 5 3" xfId="6656" xr:uid="{00000000-0005-0000-0000-00001F0E0000}"/>
    <cellStyle name="Standard 5 4 5 4" xfId="9497" xr:uid="{00000000-0005-0000-0000-00001F0E0000}"/>
    <cellStyle name="Standard 5 4 6" xfId="3615" xr:uid="{00000000-0005-0000-0000-0000210E0000}"/>
    <cellStyle name="Standard 5 4 6 2" xfId="6658" xr:uid="{00000000-0005-0000-0000-0000210E0000}"/>
    <cellStyle name="Standard 5 4 6 3" xfId="9499" xr:uid="{00000000-0005-0000-0000-0000210E0000}"/>
    <cellStyle name="Standard 5 4 7" xfId="6641" xr:uid="{00000000-0005-0000-0000-0000100E0000}"/>
    <cellStyle name="Standard 5 4 8" xfId="9482" xr:uid="{00000000-0005-0000-0000-0000100E0000}"/>
    <cellStyle name="Standard 5 5" xfId="3616" xr:uid="{00000000-0005-0000-0000-0000220E0000}"/>
    <cellStyle name="Standard 5 5 2" xfId="3617" xr:uid="{00000000-0005-0000-0000-0000230E0000}"/>
    <cellStyle name="Standard 5 5 2 2" xfId="3618" xr:uid="{00000000-0005-0000-0000-0000240E0000}"/>
    <cellStyle name="Standard 5 5 2 2 2" xfId="3619" xr:uid="{00000000-0005-0000-0000-0000250E0000}"/>
    <cellStyle name="Standard 5 5 2 2 2 2" xfId="6662" xr:uid="{00000000-0005-0000-0000-0000250E0000}"/>
    <cellStyle name="Standard 5 5 2 2 2 3" xfId="9503" xr:uid="{00000000-0005-0000-0000-0000250E0000}"/>
    <cellStyle name="Standard 5 5 2 2 3" xfId="6661" xr:uid="{00000000-0005-0000-0000-0000240E0000}"/>
    <cellStyle name="Standard 5 5 2 2 4" xfId="9502" xr:uid="{00000000-0005-0000-0000-0000240E0000}"/>
    <cellStyle name="Standard 5 5 2 3" xfId="3620" xr:uid="{00000000-0005-0000-0000-0000260E0000}"/>
    <cellStyle name="Standard 5 5 2 3 2" xfId="3621" xr:uid="{00000000-0005-0000-0000-0000270E0000}"/>
    <cellStyle name="Standard 5 5 2 3 2 2" xfId="6664" xr:uid="{00000000-0005-0000-0000-0000270E0000}"/>
    <cellStyle name="Standard 5 5 2 3 2 3" xfId="9505" xr:uid="{00000000-0005-0000-0000-0000270E0000}"/>
    <cellStyle name="Standard 5 5 2 3 3" xfId="6663" xr:uid="{00000000-0005-0000-0000-0000260E0000}"/>
    <cellStyle name="Standard 5 5 2 3 4" xfId="9504" xr:uid="{00000000-0005-0000-0000-0000260E0000}"/>
    <cellStyle name="Standard 5 5 2 4" xfId="3622" xr:uid="{00000000-0005-0000-0000-0000280E0000}"/>
    <cellStyle name="Standard 5 5 2 4 2" xfId="6665" xr:uid="{00000000-0005-0000-0000-0000280E0000}"/>
    <cellStyle name="Standard 5 5 2 4 3" xfId="9506" xr:uid="{00000000-0005-0000-0000-0000280E0000}"/>
    <cellStyle name="Standard 5 5 2 5" xfId="6660" xr:uid="{00000000-0005-0000-0000-0000230E0000}"/>
    <cellStyle name="Standard 5 5 2 6" xfId="9501" xr:uid="{00000000-0005-0000-0000-0000230E0000}"/>
    <cellStyle name="Standard 5 5 3" xfId="3623" xr:uid="{00000000-0005-0000-0000-0000290E0000}"/>
    <cellStyle name="Standard 5 5 3 2" xfId="3624" xr:uid="{00000000-0005-0000-0000-00002A0E0000}"/>
    <cellStyle name="Standard 5 5 3 2 2" xfId="3625" xr:uid="{00000000-0005-0000-0000-00002B0E0000}"/>
    <cellStyle name="Standard 5 5 3 2 2 2" xfId="6668" xr:uid="{00000000-0005-0000-0000-00002B0E0000}"/>
    <cellStyle name="Standard 5 5 3 2 2 3" xfId="9509" xr:uid="{00000000-0005-0000-0000-00002B0E0000}"/>
    <cellStyle name="Standard 5 5 3 2 3" xfId="6667" xr:uid="{00000000-0005-0000-0000-00002A0E0000}"/>
    <cellStyle name="Standard 5 5 3 2 4" xfId="9508" xr:uid="{00000000-0005-0000-0000-00002A0E0000}"/>
    <cellStyle name="Standard 5 5 3 3" xfId="3626" xr:uid="{00000000-0005-0000-0000-00002C0E0000}"/>
    <cellStyle name="Standard 5 5 3 3 2" xfId="3627" xr:uid="{00000000-0005-0000-0000-00002D0E0000}"/>
    <cellStyle name="Standard 5 5 3 3 2 2" xfId="6670" xr:uid="{00000000-0005-0000-0000-00002D0E0000}"/>
    <cellStyle name="Standard 5 5 3 3 2 3" xfId="9511" xr:uid="{00000000-0005-0000-0000-00002D0E0000}"/>
    <cellStyle name="Standard 5 5 3 3 3" xfId="6669" xr:uid="{00000000-0005-0000-0000-00002C0E0000}"/>
    <cellStyle name="Standard 5 5 3 3 4" xfId="9510" xr:uid="{00000000-0005-0000-0000-00002C0E0000}"/>
    <cellStyle name="Standard 5 5 3 4" xfId="3628" xr:uid="{00000000-0005-0000-0000-00002E0E0000}"/>
    <cellStyle name="Standard 5 5 3 4 2" xfId="6671" xr:uid="{00000000-0005-0000-0000-00002E0E0000}"/>
    <cellStyle name="Standard 5 5 3 4 3" xfId="9512" xr:uid="{00000000-0005-0000-0000-00002E0E0000}"/>
    <cellStyle name="Standard 5 5 3 5" xfId="6666" xr:uid="{00000000-0005-0000-0000-0000290E0000}"/>
    <cellStyle name="Standard 5 5 3 6" xfId="9507" xr:uid="{00000000-0005-0000-0000-0000290E0000}"/>
    <cellStyle name="Standard 5 5 4" xfId="3629" xr:uid="{00000000-0005-0000-0000-00002F0E0000}"/>
    <cellStyle name="Standard 5 5 4 2" xfId="3630" xr:uid="{00000000-0005-0000-0000-0000300E0000}"/>
    <cellStyle name="Standard 5 5 4 2 2" xfId="6673" xr:uid="{00000000-0005-0000-0000-0000300E0000}"/>
    <cellStyle name="Standard 5 5 4 2 3" xfId="9514" xr:uid="{00000000-0005-0000-0000-0000300E0000}"/>
    <cellStyle name="Standard 5 5 4 3" xfId="6672" xr:uid="{00000000-0005-0000-0000-00002F0E0000}"/>
    <cellStyle name="Standard 5 5 4 4" xfId="9513" xr:uid="{00000000-0005-0000-0000-00002F0E0000}"/>
    <cellStyle name="Standard 5 5 5" xfId="3631" xr:uid="{00000000-0005-0000-0000-0000310E0000}"/>
    <cellStyle name="Standard 5 5 5 2" xfId="3632" xr:uid="{00000000-0005-0000-0000-0000320E0000}"/>
    <cellStyle name="Standard 5 5 5 2 2" xfId="6675" xr:uid="{00000000-0005-0000-0000-0000320E0000}"/>
    <cellStyle name="Standard 5 5 5 2 3" xfId="9516" xr:uid="{00000000-0005-0000-0000-0000320E0000}"/>
    <cellStyle name="Standard 5 5 5 3" xfId="6674" xr:uid="{00000000-0005-0000-0000-0000310E0000}"/>
    <cellStyle name="Standard 5 5 5 4" xfId="9515" xr:uid="{00000000-0005-0000-0000-0000310E0000}"/>
    <cellStyle name="Standard 5 5 6" xfId="3633" xr:uid="{00000000-0005-0000-0000-0000330E0000}"/>
    <cellStyle name="Standard 5 5 6 2" xfId="6676" xr:uid="{00000000-0005-0000-0000-0000330E0000}"/>
    <cellStyle name="Standard 5 5 6 3" xfId="9517" xr:uid="{00000000-0005-0000-0000-0000330E0000}"/>
    <cellStyle name="Standard 5 5 7" xfId="3634" xr:uid="{00000000-0005-0000-0000-0000340E0000}"/>
    <cellStyle name="Standard 5 5 8" xfId="6659" xr:uid="{00000000-0005-0000-0000-0000220E0000}"/>
    <cellStyle name="Standard 5 5 9" xfId="9500" xr:uid="{00000000-0005-0000-0000-0000220E0000}"/>
    <cellStyle name="Standard 5 6" xfId="3635" xr:uid="{00000000-0005-0000-0000-0000350E0000}"/>
    <cellStyle name="Standard 5 6 2" xfId="3636" xr:uid="{00000000-0005-0000-0000-0000360E0000}"/>
    <cellStyle name="Standard 5 6 2 2" xfId="3637" xr:uid="{00000000-0005-0000-0000-0000370E0000}"/>
    <cellStyle name="Standard 5 6 2 2 2" xfId="3638" xr:uid="{00000000-0005-0000-0000-0000380E0000}"/>
    <cellStyle name="Standard 5 6 2 2 2 2" xfId="6680" xr:uid="{00000000-0005-0000-0000-0000380E0000}"/>
    <cellStyle name="Standard 5 6 2 2 2 3" xfId="9521" xr:uid="{00000000-0005-0000-0000-0000380E0000}"/>
    <cellStyle name="Standard 5 6 2 2 3" xfId="6679" xr:uid="{00000000-0005-0000-0000-0000370E0000}"/>
    <cellStyle name="Standard 5 6 2 2 4" xfId="9520" xr:uid="{00000000-0005-0000-0000-0000370E0000}"/>
    <cellStyle name="Standard 5 6 2 3" xfId="3639" xr:uid="{00000000-0005-0000-0000-0000390E0000}"/>
    <cellStyle name="Standard 5 6 2 3 2" xfId="3640" xr:uid="{00000000-0005-0000-0000-00003A0E0000}"/>
    <cellStyle name="Standard 5 6 2 3 2 2" xfId="6682" xr:uid="{00000000-0005-0000-0000-00003A0E0000}"/>
    <cellStyle name="Standard 5 6 2 3 2 3" xfId="9523" xr:uid="{00000000-0005-0000-0000-00003A0E0000}"/>
    <cellStyle name="Standard 5 6 2 3 3" xfId="6681" xr:uid="{00000000-0005-0000-0000-0000390E0000}"/>
    <cellStyle name="Standard 5 6 2 3 4" xfId="9522" xr:uid="{00000000-0005-0000-0000-0000390E0000}"/>
    <cellStyle name="Standard 5 6 2 4" xfId="3641" xr:uid="{00000000-0005-0000-0000-00003B0E0000}"/>
    <cellStyle name="Standard 5 6 2 4 2" xfId="6683" xr:uid="{00000000-0005-0000-0000-00003B0E0000}"/>
    <cellStyle name="Standard 5 6 2 4 3" xfId="9524" xr:uid="{00000000-0005-0000-0000-00003B0E0000}"/>
    <cellStyle name="Standard 5 6 2 5" xfId="6678" xr:uid="{00000000-0005-0000-0000-0000360E0000}"/>
    <cellStyle name="Standard 5 6 2 6" xfId="9519" xr:uid="{00000000-0005-0000-0000-0000360E0000}"/>
    <cellStyle name="Standard 5 6 3" xfId="3642" xr:uid="{00000000-0005-0000-0000-00003C0E0000}"/>
    <cellStyle name="Standard 5 6 3 2" xfId="3643" xr:uid="{00000000-0005-0000-0000-00003D0E0000}"/>
    <cellStyle name="Standard 5 6 3 2 2" xfId="6685" xr:uid="{00000000-0005-0000-0000-00003D0E0000}"/>
    <cellStyle name="Standard 5 6 3 2 3" xfId="9526" xr:uid="{00000000-0005-0000-0000-00003D0E0000}"/>
    <cellStyle name="Standard 5 6 3 3" xfId="6684" xr:uid="{00000000-0005-0000-0000-00003C0E0000}"/>
    <cellStyle name="Standard 5 6 3 4" xfId="9525" xr:uid="{00000000-0005-0000-0000-00003C0E0000}"/>
    <cellStyle name="Standard 5 6 4" xfId="3644" xr:uid="{00000000-0005-0000-0000-00003E0E0000}"/>
    <cellStyle name="Standard 5 6 4 2" xfId="3645" xr:uid="{00000000-0005-0000-0000-00003F0E0000}"/>
    <cellStyle name="Standard 5 6 4 2 2" xfId="6687" xr:uid="{00000000-0005-0000-0000-00003F0E0000}"/>
    <cellStyle name="Standard 5 6 4 2 3" xfId="9528" xr:uid="{00000000-0005-0000-0000-00003F0E0000}"/>
    <cellStyle name="Standard 5 6 4 3" xfId="6686" xr:uid="{00000000-0005-0000-0000-00003E0E0000}"/>
    <cellStyle name="Standard 5 6 4 4" xfId="9527" xr:uid="{00000000-0005-0000-0000-00003E0E0000}"/>
    <cellStyle name="Standard 5 6 5" xfId="3646" xr:uid="{00000000-0005-0000-0000-0000400E0000}"/>
    <cellStyle name="Standard 5 6 5 2" xfId="6688" xr:uid="{00000000-0005-0000-0000-0000400E0000}"/>
    <cellStyle name="Standard 5 6 5 3" xfId="9529" xr:uid="{00000000-0005-0000-0000-0000400E0000}"/>
    <cellStyle name="Standard 5 6 6" xfId="6677" xr:uid="{00000000-0005-0000-0000-0000350E0000}"/>
    <cellStyle name="Standard 5 6 7" xfId="9518" xr:uid="{00000000-0005-0000-0000-0000350E0000}"/>
    <cellStyle name="Standard 5 7" xfId="3647" xr:uid="{00000000-0005-0000-0000-0000410E0000}"/>
    <cellStyle name="Standard 5 7 2" xfId="3648" xr:uid="{00000000-0005-0000-0000-0000420E0000}"/>
    <cellStyle name="Standard 5 7 2 2" xfId="3649" xr:uid="{00000000-0005-0000-0000-0000430E0000}"/>
    <cellStyle name="Standard 5 7 2 2 2" xfId="6691" xr:uid="{00000000-0005-0000-0000-0000430E0000}"/>
    <cellStyle name="Standard 5 7 2 2 3" xfId="9532" xr:uid="{00000000-0005-0000-0000-0000430E0000}"/>
    <cellStyle name="Standard 5 7 2 3" xfId="6690" xr:uid="{00000000-0005-0000-0000-0000420E0000}"/>
    <cellStyle name="Standard 5 7 2 4" xfId="9531" xr:uid="{00000000-0005-0000-0000-0000420E0000}"/>
    <cellStyle name="Standard 5 7 3" xfId="3650" xr:uid="{00000000-0005-0000-0000-0000440E0000}"/>
    <cellStyle name="Standard 5 7 3 2" xfId="3651" xr:uid="{00000000-0005-0000-0000-0000450E0000}"/>
    <cellStyle name="Standard 5 7 3 2 2" xfId="6693" xr:uid="{00000000-0005-0000-0000-0000450E0000}"/>
    <cellStyle name="Standard 5 7 3 2 3" xfId="9534" xr:uid="{00000000-0005-0000-0000-0000450E0000}"/>
    <cellStyle name="Standard 5 7 3 3" xfId="6692" xr:uid="{00000000-0005-0000-0000-0000440E0000}"/>
    <cellStyle name="Standard 5 7 3 4" xfId="9533" xr:uid="{00000000-0005-0000-0000-0000440E0000}"/>
    <cellStyle name="Standard 5 7 4" xfId="3652" xr:uid="{00000000-0005-0000-0000-0000460E0000}"/>
    <cellStyle name="Standard 5 7 4 2" xfId="6694" xr:uid="{00000000-0005-0000-0000-0000460E0000}"/>
    <cellStyle name="Standard 5 7 4 3" xfId="9535" xr:uid="{00000000-0005-0000-0000-0000460E0000}"/>
    <cellStyle name="Standard 5 7 5" xfId="6689" xr:uid="{00000000-0005-0000-0000-0000410E0000}"/>
    <cellStyle name="Standard 5 7 6" xfId="9530" xr:uid="{00000000-0005-0000-0000-0000410E0000}"/>
    <cellStyle name="Standard 5 8" xfId="3653" xr:uid="{00000000-0005-0000-0000-0000470E0000}"/>
    <cellStyle name="Standard 5 8 2" xfId="3654" xr:uid="{00000000-0005-0000-0000-0000480E0000}"/>
    <cellStyle name="Standard 5 8 2 2" xfId="6696" xr:uid="{00000000-0005-0000-0000-0000480E0000}"/>
    <cellStyle name="Standard 5 8 2 3" xfId="9537" xr:uid="{00000000-0005-0000-0000-0000480E0000}"/>
    <cellStyle name="Standard 5 8 3" xfId="6695" xr:uid="{00000000-0005-0000-0000-0000470E0000}"/>
    <cellStyle name="Standard 5 8 4" xfId="9536" xr:uid="{00000000-0005-0000-0000-0000470E0000}"/>
    <cellStyle name="Standard 5 9" xfId="3655" xr:uid="{00000000-0005-0000-0000-0000490E0000}"/>
    <cellStyle name="Standard 5 9 2" xfId="3656" xr:uid="{00000000-0005-0000-0000-00004A0E0000}"/>
    <cellStyle name="Standard 5 9 2 2" xfId="6698" xr:uid="{00000000-0005-0000-0000-00004A0E0000}"/>
    <cellStyle name="Standard 5 9 2 3" xfId="9539" xr:uid="{00000000-0005-0000-0000-00004A0E0000}"/>
    <cellStyle name="Standard 5 9 3" xfId="6697" xr:uid="{00000000-0005-0000-0000-0000490E0000}"/>
    <cellStyle name="Standard 5 9 4" xfId="9538" xr:uid="{00000000-0005-0000-0000-0000490E0000}"/>
    <cellStyle name="Standard 6" xfId="3657" xr:uid="{00000000-0005-0000-0000-00004B0E0000}"/>
    <cellStyle name="Standard 6 10" xfId="3658" xr:uid="{00000000-0005-0000-0000-00004C0E0000}"/>
    <cellStyle name="Standard 6 10 2" xfId="6699" xr:uid="{00000000-0005-0000-0000-00004C0E0000}"/>
    <cellStyle name="Standard 6 11" xfId="3659" xr:uid="{00000000-0005-0000-0000-00004D0E0000}"/>
    <cellStyle name="Standard 6 11 2" xfId="6700" xr:uid="{00000000-0005-0000-0000-00004D0E0000}"/>
    <cellStyle name="Standard 6 2" xfId="3660" xr:uid="{00000000-0005-0000-0000-00004E0E0000}"/>
    <cellStyle name="Standard 6 2 10" xfId="9540" xr:uid="{00000000-0005-0000-0000-00004E0E0000}"/>
    <cellStyle name="Standard 6 2 2" xfId="3661" xr:uid="{00000000-0005-0000-0000-00004F0E0000}"/>
    <cellStyle name="Standard 6 2 2 2" xfId="3662" xr:uid="{00000000-0005-0000-0000-0000500E0000}"/>
    <cellStyle name="Standard 6 2 2 2 2" xfId="3663" xr:uid="{00000000-0005-0000-0000-0000510E0000}"/>
    <cellStyle name="Standard 6 2 2 2 2 2" xfId="3664" xr:uid="{00000000-0005-0000-0000-0000520E0000}"/>
    <cellStyle name="Standard 6 2 2 2 2 2 2" xfId="6705" xr:uid="{00000000-0005-0000-0000-0000520E0000}"/>
    <cellStyle name="Standard 6 2 2 2 2 2 3" xfId="9544" xr:uid="{00000000-0005-0000-0000-0000520E0000}"/>
    <cellStyle name="Standard 6 2 2 2 2 3" xfId="6704" xr:uid="{00000000-0005-0000-0000-0000510E0000}"/>
    <cellStyle name="Standard 6 2 2 2 2 4" xfId="9543" xr:uid="{00000000-0005-0000-0000-0000510E0000}"/>
    <cellStyle name="Standard 6 2 2 2 3" xfId="3665" xr:uid="{00000000-0005-0000-0000-0000530E0000}"/>
    <cellStyle name="Standard 6 2 2 2 3 2" xfId="3666" xr:uid="{00000000-0005-0000-0000-0000540E0000}"/>
    <cellStyle name="Standard 6 2 2 2 3 2 2" xfId="6707" xr:uid="{00000000-0005-0000-0000-0000540E0000}"/>
    <cellStyle name="Standard 6 2 2 2 3 2 3" xfId="9546" xr:uid="{00000000-0005-0000-0000-0000540E0000}"/>
    <cellStyle name="Standard 6 2 2 2 3 3" xfId="6706" xr:uid="{00000000-0005-0000-0000-0000530E0000}"/>
    <cellStyle name="Standard 6 2 2 2 3 4" xfId="9545" xr:uid="{00000000-0005-0000-0000-0000530E0000}"/>
    <cellStyle name="Standard 6 2 2 2 4" xfId="3667" xr:uid="{00000000-0005-0000-0000-0000550E0000}"/>
    <cellStyle name="Standard 6 2 2 2 4 2" xfId="6708" xr:uid="{00000000-0005-0000-0000-0000550E0000}"/>
    <cellStyle name="Standard 6 2 2 2 4 3" xfId="9547" xr:uid="{00000000-0005-0000-0000-0000550E0000}"/>
    <cellStyle name="Standard 6 2 2 2 5" xfId="6703" xr:uid="{00000000-0005-0000-0000-0000500E0000}"/>
    <cellStyle name="Standard 6 2 2 2 6" xfId="9542" xr:uid="{00000000-0005-0000-0000-0000500E0000}"/>
    <cellStyle name="Standard 6 2 2 3" xfId="3668" xr:uid="{00000000-0005-0000-0000-0000560E0000}"/>
    <cellStyle name="Standard 6 2 2 3 2" xfId="3669" xr:uid="{00000000-0005-0000-0000-0000570E0000}"/>
    <cellStyle name="Standard 6 2 2 3 2 2" xfId="3670" xr:uid="{00000000-0005-0000-0000-0000580E0000}"/>
    <cellStyle name="Standard 6 2 2 3 2 2 2" xfId="6711" xr:uid="{00000000-0005-0000-0000-0000580E0000}"/>
    <cellStyle name="Standard 6 2 2 3 2 2 3" xfId="9550" xr:uid="{00000000-0005-0000-0000-0000580E0000}"/>
    <cellStyle name="Standard 6 2 2 3 2 3" xfId="6710" xr:uid="{00000000-0005-0000-0000-0000570E0000}"/>
    <cellStyle name="Standard 6 2 2 3 2 4" xfId="9549" xr:uid="{00000000-0005-0000-0000-0000570E0000}"/>
    <cellStyle name="Standard 6 2 2 3 3" xfId="3671" xr:uid="{00000000-0005-0000-0000-0000590E0000}"/>
    <cellStyle name="Standard 6 2 2 3 3 2" xfId="3672" xr:uid="{00000000-0005-0000-0000-00005A0E0000}"/>
    <cellStyle name="Standard 6 2 2 3 3 2 2" xfId="6713" xr:uid="{00000000-0005-0000-0000-00005A0E0000}"/>
    <cellStyle name="Standard 6 2 2 3 3 2 3" xfId="9552" xr:uid="{00000000-0005-0000-0000-00005A0E0000}"/>
    <cellStyle name="Standard 6 2 2 3 3 3" xfId="6712" xr:uid="{00000000-0005-0000-0000-0000590E0000}"/>
    <cellStyle name="Standard 6 2 2 3 3 4" xfId="9551" xr:uid="{00000000-0005-0000-0000-0000590E0000}"/>
    <cellStyle name="Standard 6 2 2 3 4" xfId="3673" xr:uid="{00000000-0005-0000-0000-00005B0E0000}"/>
    <cellStyle name="Standard 6 2 2 3 4 2" xfId="6714" xr:uid="{00000000-0005-0000-0000-00005B0E0000}"/>
    <cellStyle name="Standard 6 2 2 3 4 3" xfId="9553" xr:uid="{00000000-0005-0000-0000-00005B0E0000}"/>
    <cellStyle name="Standard 6 2 2 3 5" xfId="6709" xr:uid="{00000000-0005-0000-0000-0000560E0000}"/>
    <cellStyle name="Standard 6 2 2 3 6" xfId="9548" xr:uid="{00000000-0005-0000-0000-0000560E0000}"/>
    <cellStyle name="Standard 6 2 2 4" xfId="3674" xr:uid="{00000000-0005-0000-0000-00005C0E0000}"/>
    <cellStyle name="Standard 6 2 2 4 2" xfId="3675" xr:uid="{00000000-0005-0000-0000-00005D0E0000}"/>
    <cellStyle name="Standard 6 2 2 4 2 2" xfId="6716" xr:uid="{00000000-0005-0000-0000-00005D0E0000}"/>
    <cellStyle name="Standard 6 2 2 4 2 3" xfId="9555" xr:uid="{00000000-0005-0000-0000-00005D0E0000}"/>
    <cellStyle name="Standard 6 2 2 4 3" xfId="6715" xr:uid="{00000000-0005-0000-0000-00005C0E0000}"/>
    <cellStyle name="Standard 6 2 2 4 4" xfId="9554" xr:uid="{00000000-0005-0000-0000-00005C0E0000}"/>
    <cellStyle name="Standard 6 2 2 5" xfId="3676" xr:uid="{00000000-0005-0000-0000-00005E0E0000}"/>
    <cellStyle name="Standard 6 2 2 5 2" xfId="3677" xr:uid="{00000000-0005-0000-0000-00005F0E0000}"/>
    <cellStyle name="Standard 6 2 2 5 2 2" xfId="6718" xr:uid="{00000000-0005-0000-0000-00005F0E0000}"/>
    <cellStyle name="Standard 6 2 2 5 2 3" xfId="9557" xr:uid="{00000000-0005-0000-0000-00005F0E0000}"/>
    <cellStyle name="Standard 6 2 2 5 3" xfId="6717" xr:uid="{00000000-0005-0000-0000-00005E0E0000}"/>
    <cellStyle name="Standard 6 2 2 5 4" xfId="9556" xr:uid="{00000000-0005-0000-0000-00005E0E0000}"/>
    <cellStyle name="Standard 6 2 2 6" xfId="3678" xr:uid="{00000000-0005-0000-0000-0000600E0000}"/>
    <cellStyle name="Standard 6 2 2 6 2" xfId="6719" xr:uid="{00000000-0005-0000-0000-0000600E0000}"/>
    <cellStyle name="Standard 6 2 2 6 3" xfId="9558" xr:uid="{00000000-0005-0000-0000-0000600E0000}"/>
    <cellStyle name="Standard 6 2 2 7" xfId="6702" xr:uid="{00000000-0005-0000-0000-00004F0E0000}"/>
    <cellStyle name="Standard 6 2 2 8" xfId="9541" xr:uid="{00000000-0005-0000-0000-00004F0E0000}"/>
    <cellStyle name="Standard 6 2 3" xfId="3679" xr:uid="{00000000-0005-0000-0000-0000610E0000}"/>
    <cellStyle name="Standard 6 2 3 2" xfId="3680" xr:uid="{00000000-0005-0000-0000-0000620E0000}"/>
    <cellStyle name="Standard 6 2 3 2 2" xfId="3681" xr:uid="{00000000-0005-0000-0000-0000630E0000}"/>
    <cellStyle name="Standard 6 2 3 2 2 2" xfId="6722" xr:uid="{00000000-0005-0000-0000-0000630E0000}"/>
    <cellStyle name="Standard 6 2 3 2 2 3" xfId="9561" xr:uid="{00000000-0005-0000-0000-0000630E0000}"/>
    <cellStyle name="Standard 6 2 3 2 3" xfId="6721" xr:uid="{00000000-0005-0000-0000-0000620E0000}"/>
    <cellStyle name="Standard 6 2 3 2 4" xfId="9560" xr:uid="{00000000-0005-0000-0000-0000620E0000}"/>
    <cellStyle name="Standard 6 2 3 3" xfId="3682" xr:uid="{00000000-0005-0000-0000-0000640E0000}"/>
    <cellStyle name="Standard 6 2 3 3 2" xfId="3683" xr:uid="{00000000-0005-0000-0000-0000650E0000}"/>
    <cellStyle name="Standard 6 2 3 3 2 2" xfId="6724" xr:uid="{00000000-0005-0000-0000-0000650E0000}"/>
    <cellStyle name="Standard 6 2 3 3 2 3" xfId="9563" xr:uid="{00000000-0005-0000-0000-0000650E0000}"/>
    <cellStyle name="Standard 6 2 3 3 3" xfId="6723" xr:uid="{00000000-0005-0000-0000-0000640E0000}"/>
    <cellStyle name="Standard 6 2 3 3 4" xfId="9562" xr:uid="{00000000-0005-0000-0000-0000640E0000}"/>
    <cellStyle name="Standard 6 2 3 4" xfId="3684" xr:uid="{00000000-0005-0000-0000-0000660E0000}"/>
    <cellStyle name="Standard 6 2 3 4 2" xfId="6725" xr:uid="{00000000-0005-0000-0000-0000660E0000}"/>
    <cellStyle name="Standard 6 2 3 4 3" xfId="9564" xr:uid="{00000000-0005-0000-0000-0000660E0000}"/>
    <cellStyle name="Standard 6 2 3 5" xfId="6720" xr:uid="{00000000-0005-0000-0000-0000610E0000}"/>
    <cellStyle name="Standard 6 2 3 6" xfId="9559" xr:uid="{00000000-0005-0000-0000-0000610E0000}"/>
    <cellStyle name="Standard 6 2 4" xfId="3685" xr:uid="{00000000-0005-0000-0000-0000670E0000}"/>
    <cellStyle name="Standard 6 2 4 2" xfId="3686" xr:uid="{00000000-0005-0000-0000-0000680E0000}"/>
    <cellStyle name="Standard 6 2 4 2 2" xfId="3687" xr:uid="{00000000-0005-0000-0000-0000690E0000}"/>
    <cellStyle name="Standard 6 2 4 2 2 2" xfId="6728" xr:uid="{00000000-0005-0000-0000-0000690E0000}"/>
    <cellStyle name="Standard 6 2 4 2 2 3" xfId="9567" xr:uid="{00000000-0005-0000-0000-0000690E0000}"/>
    <cellStyle name="Standard 6 2 4 2 3" xfId="6727" xr:uid="{00000000-0005-0000-0000-0000680E0000}"/>
    <cellStyle name="Standard 6 2 4 2 4" xfId="9566" xr:uid="{00000000-0005-0000-0000-0000680E0000}"/>
    <cellStyle name="Standard 6 2 4 3" xfId="3688" xr:uid="{00000000-0005-0000-0000-00006A0E0000}"/>
    <cellStyle name="Standard 6 2 4 3 2" xfId="3689" xr:uid="{00000000-0005-0000-0000-00006B0E0000}"/>
    <cellStyle name="Standard 6 2 4 3 2 2" xfId="6730" xr:uid="{00000000-0005-0000-0000-00006B0E0000}"/>
    <cellStyle name="Standard 6 2 4 3 2 3" xfId="9569" xr:uid="{00000000-0005-0000-0000-00006B0E0000}"/>
    <cellStyle name="Standard 6 2 4 3 3" xfId="6729" xr:uid="{00000000-0005-0000-0000-00006A0E0000}"/>
    <cellStyle name="Standard 6 2 4 3 4" xfId="9568" xr:uid="{00000000-0005-0000-0000-00006A0E0000}"/>
    <cellStyle name="Standard 6 2 4 4" xfId="3690" xr:uid="{00000000-0005-0000-0000-00006C0E0000}"/>
    <cellStyle name="Standard 6 2 4 4 2" xfId="6731" xr:uid="{00000000-0005-0000-0000-00006C0E0000}"/>
    <cellStyle name="Standard 6 2 4 4 3" xfId="9570" xr:uid="{00000000-0005-0000-0000-00006C0E0000}"/>
    <cellStyle name="Standard 6 2 4 5" xfId="6726" xr:uid="{00000000-0005-0000-0000-0000670E0000}"/>
    <cellStyle name="Standard 6 2 4 6" xfId="9565" xr:uid="{00000000-0005-0000-0000-0000670E0000}"/>
    <cellStyle name="Standard 6 2 5" xfId="3691" xr:uid="{00000000-0005-0000-0000-00006D0E0000}"/>
    <cellStyle name="Standard 6 2 5 2" xfId="3692" xr:uid="{00000000-0005-0000-0000-00006E0E0000}"/>
    <cellStyle name="Standard 6 2 5 2 2" xfId="6733" xr:uid="{00000000-0005-0000-0000-00006E0E0000}"/>
    <cellStyle name="Standard 6 2 5 2 3" xfId="9572" xr:uid="{00000000-0005-0000-0000-00006E0E0000}"/>
    <cellStyle name="Standard 6 2 5 3" xfId="6732" xr:uid="{00000000-0005-0000-0000-00006D0E0000}"/>
    <cellStyle name="Standard 6 2 5 4" xfId="9571" xr:uid="{00000000-0005-0000-0000-00006D0E0000}"/>
    <cellStyle name="Standard 6 2 6" xfId="3693" xr:uid="{00000000-0005-0000-0000-00006F0E0000}"/>
    <cellStyle name="Standard 6 2 6 2" xfId="3694" xr:uid="{00000000-0005-0000-0000-0000700E0000}"/>
    <cellStyle name="Standard 6 2 6 2 2" xfId="6735" xr:uid="{00000000-0005-0000-0000-0000700E0000}"/>
    <cellStyle name="Standard 6 2 6 2 3" xfId="9574" xr:uid="{00000000-0005-0000-0000-0000700E0000}"/>
    <cellStyle name="Standard 6 2 6 3" xfId="6734" xr:uid="{00000000-0005-0000-0000-00006F0E0000}"/>
    <cellStyle name="Standard 6 2 6 4" xfId="9573" xr:uid="{00000000-0005-0000-0000-00006F0E0000}"/>
    <cellStyle name="Standard 6 2 7" xfId="3695" xr:uid="{00000000-0005-0000-0000-0000710E0000}"/>
    <cellStyle name="Standard 6 2 7 2" xfId="6736" xr:uid="{00000000-0005-0000-0000-0000710E0000}"/>
    <cellStyle name="Standard 6 2 7 3" xfId="9575" xr:uid="{00000000-0005-0000-0000-0000710E0000}"/>
    <cellStyle name="Standard 6 2 8" xfId="3696" xr:uid="{00000000-0005-0000-0000-0000720E0000}"/>
    <cellStyle name="Standard 6 2 9" xfId="6701" xr:uid="{00000000-0005-0000-0000-00004E0E0000}"/>
    <cellStyle name="Standard 6 3" xfId="3697" xr:uid="{00000000-0005-0000-0000-0000730E0000}"/>
    <cellStyle name="Standard 6 3 2" xfId="3698" xr:uid="{00000000-0005-0000-0000-0000740E0000}"/>
    <cellStyle name="Standard 6 3 2 2" xfId="3699" xr:uid="{00000000-0005-0000-0000-0000750E0000}"/>
    <cellStyle name="Standard 6 3 2 2 2" xfId="3700" xr:uid="{00000000-0005-0000-0000-0000760E0000}"/>
    <cellStyle name="Standard 6 3 2 2 2 2" xfId="6740" xr:uid="{00000000-0005-0000-0000-0000760E0000}"/>
    <cellStyle name="Standard 6 3 2 2 2 3" xfId="9579" xr:uid="{00000000-0005-0000-0000-0000760E0000}"/>
    <cellStyle name="Standard 6 3 2 2 3" xfId="6739" xr:uid="{00000000-0005-0000-0000-0000750E0000}"/>
    <cellStyle name="Standard 6 3 2 2 4" xfId="9578" xr:uid="{00000000-0005-0000-0000-0000750E0000}"/>
    <cellStyle name="Standard 6 3 2 3" xfId="3701" xr:uid="{00000000-0005-0000-0000-0000770E0000}"/>
    <cellStyle name="Standard 6 3 2 3 2" xfId="3702" xr:uid="{00000000-0005-0000-0000-0000780E0000}"/>
    <cellStyle name="Standard 6 3 2 3 2 2" xfId="6742" xr:uid="{00000000-0005-0000-0000-0000780E0000}"/>
    <cellStyle name="Standard 6 3 2 3 2 3" xfId="9581" xr:uid="{00000000-0005-0000-0000-0000780E0000}"/>
    <cellStyle name="Standard 6 3 2 3 3" xfId="6741" xr:uid="{00000000-0005-0000-0000-0000770E0000}"/>
    <cellStyle name="Standard 6 3 2 3 4" xfId="9580" xr:uid="{00000000-0005-0000-0000-0000770E0000}"/>
    <cellStyle name="Standard 6 3 2 4" xfId="3703" xr:uid="{00000000-0005-0000-0000-0000790E0000}"/>
    <cellStyle name="Standard 6 3 2 4 2" xfId="6743" xr:uid="{00000000-0005-0000-0000-0000790E0000}"/>
    <cellStyle name="Standard 6 3 2 4 3" xfId="9582" xr:uid="{00000000-0005-0000-0000-0000790E0000}"/>
    <cellStyle name="Standard 6 3 2 5" xfId="6738" xr:uid="{00000000-0005-0000-0000-0000740E0000}"/>
    <cellStyle name="Standard 6 3 2 6" xfId="9577" xr:uid="{00000000-0005-0000-0000-0000740E0000}"/>
    <cellStyle name="Standard 6 3 3" xfId="3704" xr:uid="{00000000-0005-0000-0000-00007A0E0000}"/>
    <cellStyle name="Standard 6 3 3 2" xfId="3705" xr:uid="{00000000-0005-0000-0000-00007B0E0000}"/>
    <cellStyle name="Standard 6 3 3 2 2" xfId="3706" xr:uid="{00000000-0005-0000-0000-00007C0E0000}"/>
    <cellStyle name="Standard 6 3 3 2 2 2" xfId="6746" xr:uid="{00000000-0005-0000-0000-00007C0E0000}"/>
    <cellStyle name="Standard 6 3 3 2 2 3" xfId="9585" xr:uid="{00000000-0005-0000-0000-00007C0E0000}"/>
    <cellStyle name="Standard 6 3 3 2 3" xfId="6745" xr:uid="{00000000-0005-0000-0000-00007B0E0000}"/>
    <cellStyle name="Standard 6 3 3 2 4" xfId="9584" xr:uid="{00000000-0005-0000-0000-00007B0E0000}"/>
    <cellStyle name="Standard 6 3 3 3" xfId="3707" xr:uid="{00000000-0005-0000-0000-00007D0E0000}"/>
    <cellStyle name="Standard 6 3 3 3 2" xfId="3708" xr:uid="{00000000-0005-0000-0000-00007E0E0000}"/>
    <cellStyle name="Standard 6 3 3 3 2 2" xfId="6748" xr:uid="{00000000-0005-0000-0000-00007E0E0000}"/>
    <cellStyle name="Standard 6 3 3 3 2 3" xfId="9587" xr:uid="{00000000-0005-0000-0000-00007E0E0000}"/>
    <cellStyle name="Standard 6 3 3 3 3" xfId="6747" xr:uid="{00000000-0005-0000-0000-00007D0E0000}"/>
    <cellStyle name="Standard 6 3 3 3 4" xfId="9586" xr:uid="{00000000-0005-0000-0000-00007D0E0000}"/>
    <cellStyle name="Standard 6 3 3 4" xfId="3709" xr:uid="{00000000-0005-0000-0000-00007F0E0000}"/>
    <cellStyle name="Standard 6 3 3 4 2" xfId="6749" xr:uid="{00000000-0005-0000-0000-00007F0E0000}"/>
    <cellStyle name="Standard 6 3 3 4 3" xfId="9588" xr:uid="{00000000-0005-0000-0000-00007F0E0000}"/>
    <cellStyle name="Standard 6 3 3 5" xfId="6744" xr:uid="{00000000-0005-0000-0000-00007A0E0000}"/>
    <cellStyle name="Standard 6 3 3 6" xfId="9583" xr:uid="{00000000-0005-0000-0000-00007A0E0000}"/>
    <cellStyle name="Standard 6 3 4" xfId="3710" xr:uid="{00000000-0005-0000-0000-0000800E0000}"/>
    <cellStyle name="Standard 6 3 4 2" xfId="3711" xr:uid="{00000000-0005-0000-0000-0000810E0000}"/>
    <cellStyle name="Standard 6 3 4 2 2" xfId="6751" xr:uid="{00000000-0005-0000-0000-0000810E0000}"/>
    <cellStyle name="Standard 6 3 4 2 3" xfId="9590" xr:uid="{00000000-0005-0000-0000-0000810E0000}"/>
    <cellStyle name="Standard 6 3 4 3" xfId="6750" xr:uid="{00000000-0005-0000-0000-0000800E0000}"/>
    <cellStyle name="Standard 6 3 4 4" xfId="9589" xr:uid="{00000000-0005-0000-0000-0000800E0000}"/>
    <cellStyle name="Standard 6 3 5" xfId="3712" xr:uid="{00000000-0005-0000-0000-0000820E0000}"/>
    <cellStyle name="Standard 6 3 5 2" xfId="3713" xr:uid="{00000000-0005-0000-0000-0000830E0000}"/>
    <cellStyle name="Standard 6 3 5 2 2" xfId="6753" xr:uid="{00000000-0005-0000-0000-0000830E0000}"/>
    <cellStyle name="Standard 6 3 5 2 3" xfId="9592" xr:uid="{00000000-0005-0000-0000-0000830E0000}"/>
    <cellStyle name="Standard 6 3 5 3" xfId="6752" xr:uid="{00000000-0005-0000-0000-0000820E0000}"/>
    <cellStyle name="Standard 6 3 5 4" xfId="9591" xr:uid="{00000000-0005-0000-0000-0000820E0000}"/>
    <cellStyle name="Standard 6 3 6" xfId="3714" xr:uid="{00000000-0005-0000-0000-0000840E0000}"/>
    <cellStyle name="Standard 6 3 6 2" xfId="6754" xr:uid="{00000000-0005-0000-0000-0000840E0000}"/>
    <cellStyle name="Standard 6 3 6 3" xfId="9593" xr:uid="{00000000-0005-0000-0000-0000840E0000}"/>
    <cellStyle name="Standard 6 3 7" xfId="3715" xr:uid="{00000000-0005-0000-0000-0000850E0000}"/>
    <cellStyle name="Standard 6 3 8" xfId="6737" xr:uid="{00000000-0005-0000-0000-0000730E0000}"/>
    <cellStyle name="Standard 6 3 9" xfId="9576" xr:uid="{00000000-0005-0000-0000-0000730E0000}"/>
    <cellStyle name="Standard 6 4" xfId="3716" xr:uid="{00000000-0005-0000-0000-0000860E0000}"/>
    <cellStyle name="Standard 6 4 2" xfId="3717" xr:uid="{00000000-0005-0000-0000-0000870E0000}"/>
    <cellStyle name="Standard 6 4 2 2" xfId="3718" xr:uid="{00000000-0005-0000-0000-0000880E0000}"/>
    <cellStyle name="Standard 6 4 2 2 2" xfId="6757" xr:uid="{00000000-0005-0000-0000-0000880E0000}"/>
    <cellStyle name="Standard 6 4 2 2 3" xfId="9596" xr:uid="{00000000-0005-0000-0000-0000880E0000}"/>
    <cellStyle name="Standard 6 4 2 3" xfId="6756" xr:uid="{00000000-0005-0000-0000-0000870E0000}"/>
    <cellStyle name="Standard 6 4 2 4" xfId="9595" xr:uid="{00000000-0005-0000-0000-0000870E0000}"/>
    <cellStyle name="Standard 6 4 3" xfId="3719" xr:uid="{00000000-0005-0000-0000-0000890E0000}"/>
    <cellStyle name="Standard 6 4 3 2" xfId="3720" xr:uid="{00000000-0005-0000-0000-00008A0E0000}"/>
    <cellStyle name="Standard 6 4 3 2 2" xfId="6759" xr:uid="{00000000-0005-0000-0000-00008A0E0000}"/>
    <cellStyle name="Standard 6 4 3 2 3" xfId="9598" xr:uid="{00000000-0005-0000-0000-00008A0E0000}"/>
    <cellStyle name="Standard 6 4 3 3" xfId="6758" xr:uid="{00000000-0005-0000-0000-0000890E0000}"/>
    <cellStyle name="Standard 6 4 3 4" xfId="9597" xr:uid="{00000000-0005-0000-0000-0000890E0000}"/>
    <cellStyle name="Standard 6 4 4" xfId="3721" xr:uid="{00000000-0005-0000-0000-00008B0E0000}"/>
    <cellStyle name="Standard 6 4 4 2" xfId="6760" xr:uid="{00000000-0005-0000-0000-00008B0E0000}"/>
    <cellStyle name="Standard 6 4 4 3" xfId="9599" xr:uid="{00000000-0005-0000-0000-00008B0E0000}"/>
    <cellStyle name="Standard 6 4 5" xfId="3722" xr:uid="{00000000-0005-0000-0000-00008C0E0000}"/>
    <cellStyle name="Standard 6 4 5 2" xfId="6761" xr:uid="{00000000-0005-0000-0000-00008C0E0000}"/>
    <cellStyle name="Standard 6 4 6" xfId="3723" xr:uid="{00000000-0005-0000-0000-00008D0E0000}"/>
    <cellStyle name="Standard 6 4 6 2" xfId="6762" xr:uid="{00000000-0005-0000-0000-00008D0E0000}"/>
    <cellStyle name="Standard 6 4 7" xfId="6755" xr:uid="{00000000-0005-0000-0000-0000860E0000}"/>
    <cellStyle name="Standard 6 4 8" xfId="9594" xr:uid="{00000000-0005-0000-0000-0000860E0000}"/>
    <cellStyle name="Standard 6 5" xfId="3724" xr:uid="{00000000-0005-0000-0000-00008E0E0000}"/>
    <cellStyle name="Standard 6 5 2" xfId="3725" xr:uid="{00000000-0005-0000-0000-00008F0E0000}"/>
    <cellStyle name="Standard 6 5 2 2" xfId="3726" xr:uid="{00000000-0005-0000-0000-0000900E0000}"/>
    <cellStyle name="Standard 6 5 2 2 2" xfId="6765" xr:uid="{00000000-0005-0000-0000-0000900E0000}"/>
    <cellStyle name="Standard 6 5 2 2 3" xfId="9602" xr:uid="{00000000-0005-0000-0000-0000900E0000}"/>
    <cellStyle name="Standard 6 5 2 3" xfId="6764" xr:uid="{00000000-0005-0000-0000-00008F0E0000}"/>
    <cellStyle name="Standard 6 5 2 4" xfId="9601" xr:uid="{00000000-0005-0000-0000-00008F0E0000}"/>
    <cellStyle name="Standard 6 5 3" xfId="3727" xr:uid="{00000000-0005-0000-0000-0000910E0000}"/>
    <cellStyle name="Standard 6 5 3 2" xfId="3728" xr:uid="{00000000-0005-0000-0000-0000920E0000}"/>
    <cellStyle name="Standard 6 5 3 2 2" xfId="6767" xr:uid="{00000000-0005-0000-0000-0000920E0000}"/>
    <cellStyle name="Standard 6 5 3 2 3" xfId="9604" xr:uid="{00000000-0005-0000-0000-0000920E0000}"/>
    <cellStyle name="Standard 6 5 3 3" xfId="6766" xr:uid="{00000000-0005-0000-0000-0000910E0000}"/>
    <cellStyle name="Standard 6 5 3 4" xfId="9603" xr:uid="{00000000-0005-0000-0000-0000910E0000}"/>
    <cellStyle name="Standard 6 5 4" xfId="3729" xr:uid="{00000000-0005-0000-0000-0000930E0000}"/>
    <cellStyle name="Standard 6 5 4 2" xfId="6768" xr:uid="{00000000-0005-0000-0000-0000930E0000}"/>
    <cellStyle name="Standard 6 5 4 3" xfId="9605" xr:uid="{00000000-0005-0000-0000-0000930E0000}"/>
    <cellStyle name="Standard 6 5 5" xfId="3730" xr:uid="{00000000-0005-0000-0000-0000940E0000}"/>
    <cellStyle name="Standard 6 5 6" xfId="6763" xr:uid="{00000000-0005-0000-0000-00008E0E0000}"/>
    <cellStyle name="Standard 6 5 7" xfId="9600" xr:uid="{00000000-0005-0000-0000-00008E0E0000}"/>
    <cellStyle name="Standard 6 6" xfId="3731" xr:uid="{00000000-0005-0000-0000-0000950E0000}"/>
    <cellStyle name="Standard 6 6 2" xfId="3732" xr:uid="{00000000-0005-0000-0000-0000960E0000}"/>
    <cellStyle name="Standard 6 6 2 2" xfId="6770" xr:uid="{00000000-0005-0000-0000-0000960E0000}"/>
    <cellStyle name="Standard 6 6 2 3" xfId="9607" xr:uid="{00000000-0005-0000-0000-0000960E0000}"/>
    <cellStyle name="Standard 6 6 3" xfId="6769" xr:uid="{00000000-0005-0000-0000-0000950E0000}"/>
    <cellStyle name="Standard 6 6 4" xfId="9606" xr:uid="{00000000-0005-0000-0000-0000950E0000}"/>
    <cellStyle name="Standard 6 7" xfId="3733" xr:uid="{00000000-0005-0000-0000-0000970E0000}"/>
    <cellStyle name="Standard 6 7 2" xfId="3734" xr:uid="{00000000-0005-0000-0000-0000980E0000}"/>
    <cellStyle name="Standard 6 7 2 2" xfId="6772" xr:uid="{00000000-0005-0000-0000-0000980E0000}"/>
    <cellStyle name="Standard 6 7 2 3" xfId="9609" xr:uid="{00000000-0005-0000-0000-0000980E0000}"/>
    <cellStyle name="Standard 6 7 3" xfId="6771" xr:uid="{00000000-0005-0000-0000-0000970E0000}"/>
    <cellStyle name="Standard 6 7 4" xfId="9608" xr:uid="{00000000-0005-0000-0000-0000970E0000}"/>
    <cellStyle name="Standard 6 8" xfId="3735" xr:uid="{00000000-0005-0000-0000-0000990E0000}"/>
    <cellStyle name="Standard 6 8 2" xfId="6773" xr:uid="{00000000-0005-0000-0000-0000990E0000}"/>
    <cellStyle name="Standard 6 8 3" xfId="9610" xr:uid="{00000000-0005-0000-0000-0000990E0000}"/>
    <cellStyle name="Standard 6 9" xfId="3736" xr:uid="{00000000-0005-0000-0000-00009A0E0000}"/>
    <cellStyle name="Standard 6 9 2" xfId="6774" xr:uid="{00000000-0005-0000-0000-00009A0E0000}"/>
    <cellStyle name="Standard 6 9 3" xfId="9611" xr:uid="{00000000-0005-0000-0000-00009A0E0000}"/>
    <cellStyle name="Standard 7" xfId="3737" xr:uid="{00000000-0005-0000-0000-00009B0E0000}"/>
    <cellStyle name="Standard 7 2" xfId="3738" xr:uid="{00000000-0005-0000-0000-00009C0E0000}"/>
    <cellStyle name="Standard 7 2 2" xfId="3739" xr:uid="{00000000-0005-0000-0000-00009D0E0000}"/>
    <cellStyle name="Standard 7 2 3" xfId="3740" xr:uid="{00000000-0005-0000-0000-00009E0E0000}"/>
    <cellStyle name="Standard 7 2 3 2" xfId="3741" xr:uid="{00000000-0005-0000-0000-00009F0E0000}"/>
    <cellStyle name="Standard 7 2 4" xfId="3742" xr:uid="{00000000-0005-0000-0000-0000A00E0000}"/>
    <cellStyle name="Standard 7 2 4 2" xfId="6775" xr:uid="{00000000-0005-0000-0000-0000A00E0000}"/>
    <cellStyle name="Standard 7 2 4 3" xfId="9612" xr:uid="{00000000-0005-0000-0000-0000A00E0000}"/>
    <cellStyle name="Standard 7 3" xfId="3743" xr:uid="{00000000-0005-0000-0000-0000A10E0000}"/>
    <cellStyle name="Standard 7 3 2" xfId="3744" xr:uid="{00000000-0005-0000-0000-0000A20E0000}"/>
    <cellStyle name="Standard 7 3 2 2" xfId="6776" xr:uid="{00000000-0005-0000-0000-0000A20E0000}"/>
    <cellStyle name="Standard 7 3 2 3" xfId="9613" xr:uid="{00000000-0005-0000-0000-0000A20E0000}"/>
    <cellStyle name="Standard 7 4" xfId="3745" xr:uid="{00000000-0005-0000-0000-0000A30E0000}"/>
    <cellStyle name="Standard 7 4 2" xfId="3746" xr:uid="{00000000-0005-0000-0000-0000A40E0000}"/>
    <cellStyle name="Standard 7 5" xfId="3747" xr:uid="{00000000-0005-0000-0000-0000A50E0000}"/>
    <cellStyle name="Standard 7 6" xfId="3748" xr:uid="{00000000-0005-0000-0000-0000A60E0000}"/>
    <cellStyle name="Standard 7 6 2" xfId="6777" xr:uid="{00000000-0005-0000-0000-0000A60E0000}"/>
    <cellStyle name="Standard 7 6 3" xfId="9614" xr:uid="{00000000-0005-0000-0000-0000A60E0000}"/>
    <cellStyle name="Standard 8" xfId="3749" xr:uid="{00000000-0005-0000-0000-0000A70E0000}"/>
    <cellStyle name="Standard 8 2" xfId="3750" xr:uid="{00000000-0005-0000-0000-0000A80E0000}"/>
    <cellStyle name="Standard 8 2 2" xfId="3751" xr:uid="{00000000-0005-0000-0000-0000A90E0000}"/>
    <cellStyle name="Standard 8 2 3" xfId="3752" xr:uid="{00000000-0005-0000-0000-0000AA0E0000}"/>
    <cellStyle name="Standard 8 2 3 2" xfId="3753" xr:uid="{00000000-0005-0000-0000-0000AB0E0000}"/>
    <cellStyle name="Standard 8 2 4" xfId="3754" xr:uid="{00000000-0005-0000-0000-0000AC0E0000}"/>
    <cellStyle name="Standard 8 2 4 2" xfId="6778" xr:uid="{00000000-0005-0000-0000-0000AC0E0000}"/>
    <cellStyle name="Standard 8 2 4 3" xfId="9615" xr:uid="{00000000-0005-0000-0000-0000AC0E0000}"/>
    <cellStyle name="Standard 8 3" xfId="3755" xr:uid="{00000000-0005-0000-0000-0000AD0E0000}"/>
    <cellStyle name="Standard 8 3 2" xfId="3756" xr:uid="{00000000-0005-0000-0000-0000AE0E0000}"/>
    <cellStyle name="Standard 8 4" xfId="3757" xr:uid="{00000000-0005-0000-0000-0000AF0E0000}"/>
    <cellStyle name="Standard 8 5" xfId="3758" xr:uid="{00000000-0005-0000-0000-0000B00E0000}"/>
    <cellStyle name="Standard 8 5 2" xfId="6779" xr:uid="{00000000-0005-0000-0000-0000B00E0000}"/>
    <cellStyle name="Standard 8 5 3" xfId="9616" xr:uid="{00000000-0005-0000-0000-0000B00E0000}"/>
    <cellStyle name="Standard 9" xfId="3759" xr:uid="{00000000-0005-0000-0000-0000B10E0000}"/>
    <cellStyle name="Standard 9 2" xfId="3760" xr:uid="{00000000-0005-0000-0000-0000B20E0000}"/>
    <cellStyle name="Standard 9 2 2" xfId="3761" xr:uid="{00000000-0005-0000-0000-0000B30E0000}"/>
    <cellStyle name="Standard 9 2 3" xfId="3762" xr:uid="{00000000-0005-0000-0000-0000B40E0000}"/>
    <cellStyle name="Standard 9 2 3 2" xfId="6780" xr:uid="{00000000-0005-0000-0000-0000B40E0000}"/>
    <cellStyle name="Standard 9 2 3 3" xfId="9617" xr:uid="{00000000-0005-0000-0000-0000B40E0000}"/>
    <cellStyle name="Standard 9 3" xfId="3763" xr:uid="{00000000-0005-0000-0000-0000B50E0000}"/>
    <cellStyle name="Standard 9 3 2" xfId="3764" xr:uid="{00000000-0005-0000-0000-0000B60E0000}"/>
    <cellStyle name="Standard 9 4" xfId="3765" xr:uid="{00000000-0005-0000-0000-0000B70E0000}"/>
    <cellStyle name="Standard 9 4 2" xfId="6781" xr:uid="{00000000-0005-0000-0000-0000B70E0000}"/>
    <cellStyle name="Standard 9 4 3" xfId="9618" xr:uid="{00000000-0005-0000-0000-0000B70E0000}"/>
    <cellStyle name="Strich statt Null" xfId="3766" xr:uid="{00000000-0005-0000-0000-0000B80E0000}"/>
    <cellStyle name="temp" xfId="3767" xr:uid="{00000000-0005-0000-0000-0000B90E0000}"/>
    <cellStyle name="Title" xfId="3768" xr:uid="{00000000-0005-0000-0000-0000BA0E0000}"/>
    <cellStyle name="title1" xfId="3769" xr:uid="{00000000-0005-0000-0000-0000BB0E0000}"/>
    <cellStyle name="Total" xfId="3770" xr:uid="{00000000-0005-0000-0000-0000BC0E0000}"/>
    <cellStyle name="Überschrift" xfId="3771" builtinId="15" customBuiltin="1"/>
    <cellStyle name="Überschrift 1" xfId="3772" builtinId="16" customBuiltin="1"/>
    <cellStyle name="Überschrift 1 2" xfId="3773" xr:uid="{00000000-0005-0000-0000-0000BF0E0000}"/>
    <cellStyle name="Überschrift 1 2 2" xfId="3774" xr:uid="{00000000-0005-0000-0000-0000C00E0000}"/>
    <cellStyle name="Überschrift 1 2 2 2" xfId="3775" xr:uid="{00000000-0005-0000-0000-0000C10E0000}"/>
    <cellStyle name="Überschrift 1 2 2 3" xfId="3776" xr:uid="{00000000-0005-0000-0000-0000C20E0000}"/>
    <cellStyle name="Überschrift 1 2 3" xfId="3777" xr:uid="{00000000-0005-0000-0000-0000C30E0000}"/>
    <cellStyle name="Überschrift 1 2 3 2" xfId="3778" xr:uid="{00000000-0005-0000-0000-0000C40E0000}"/>
    <cellStyle name="Überschrift 1 2 3 3" xfId="3779" xr:uid="{00000000-0005-0000-0000-0000C50E0000}"/>
    <cellStyle name="Überschrift 1 2 4" xfId="3780" xr:uid="{00000000-0005-0000-0000-0000C60E0000}"/>
    <cellStyle name="Überschrift 1 2 5" xfId="3781" xr:uid="{00000000-0005-0000-0000-0000C70E0000}"/>
    <cellStyle name="Überschrift 1 2 6" xfId="3782" xr:uid="{00000000-0005-0000-0000-0000C80E0000}"/>
    <cellStyle name="Überschrift 1 3" xfId="3783" xr:uid="{00000000-0005-0000-0000-0000C90E0000}"/>
    <cellStyle name="Überschrift 1 3 2" xfId="3784" xr:uid="{00000000-0005-0000-0000-0000CA0E0000}"/>
    <cellStyle name="Überschrift 1 3 3" xfId="3785" xr:uid="{00000000-0005-0000-0000-0000CB0E0000}"/>
    <cellStyle name="Überschrift 1 3 4" xfId="3786" xr:uid="{00000000-0005-0000-0000-0000CC0E0000}"/>
    <cellStyle name="Überschrift 1 4" xfId="3787" xr:uid="{00000000-0005-0000-0000-0000CD0E0000}"/>
    <cellStyle name="Überschrift 2" xfId="3788" builtinId="17" customBuiltin="1"/>
    <cellStyle name="Überschrift 2 2" xfId="3789" xr:uid="{00000000-0005-0000-0000-0000CF0E0000}"/>
    <cellStyle name="Überschrift 2 2 2" xfId="3790" xr:uid="{00000000-0005-0000-0000-0000D00E0000}"/>
    <cellStyle name="Überschrift 2 2 2 2" xfId="3791" xr:uid="{00000000-0005-0000-0000-0000D10E0000}"/>
    <cellStyle name="Überschrift 2 2 2 3" xfId="3792" xr:uid="{00000000-0005-0000-0000-0000D20E0000}"/>
    <cellStyle name="Überschrift 2 2 3" xfId="3793" xr:uid="{00000000-0005-0000-0000-0000D30E0000}"/>
    <cellStyle name="Überschrift 2 2 3 2" xfId="3794" xr:uid="{00000000-0005-0000-0000-0000D40E0000}"/>
    <cellStyle name="Überschrift 2 2 3 3" xfId="3795" xr:uid="{00000000-0005-0000-0000-0000D50E0000}"/>
    <cellStyle name="Überschrift 2 2 4" xfId="3796" xr:uid="{00000000-0005-0000-0000-0000D60E0000}"/>
    <cellStyle name="Überschrift 2 2 5" xfId="3797" xr:uid="{00000000-0005-0000-0000-0000D70E0000}"/>
    <cellStyle name="Überschrift 2 2 6" xfId="3798" xr:uid="{00000000-0005-0000-0000-0000D80E0000}"/>
    <cellStyle name="Überschrift 2 3" xfId="3799" xr:uid="{00000000-0005-0000-0000-0000D90E0000}"/>
    <cellStyle name="Überschrift 2 3 2" xfId="3800" xr:uid="{00000000-0005-0000-0000-0000DA0E0000}"/>
    <cellStyle name="Überschrift 2 3 3" xfId="3801" xr:uid="{00000000-0005-0000-0000-0000DB0E0000}"/>
    <cellStyle name="Überschrift 2 3 4" xfId="3802" xr:uid="{00000000-0005-0000-0000-0000DC0E0000}"/>
    <cellStyle name="Überschrift 2 4" xfId="3803" xr:uid="{00000000-0005-0000-0000-0000DD0E0000}"/>
    <cellStyle name="Überschrift 3" xfId="3804" builtinId="18" customBuiltin="1"/>
    <cellStyle name="Überschrift 3 2" xfId="3805" xr:uid="{00000000-0005-0000-0000-0000DF0E0000}"/>
    <cellStyle name="Überschrift 3 2 2" xfId="3806" xr:uid="{00000000-0005-0000-0000-0000E00E0000}"/>
    <cellStyle name="Überschrift 3 2 2 2" xfId="3807" xr:uid="{00000000-0005-0000-0000-0000E10E0000}"/>
    <cellStyle name="Überschrift 3 2 2 3" xfId="3808" xr:uid="{00000000-0005-0000-0000-0000E20E0000}"/>
    <cellStyle name="Überschrift 3 2 3" xfId="3809" xr:uid="{00000000-0005-0000-0000-0000E30E0000}"/>
    <cellStyle name="Überschrift 3 2 3 2" xfId="3810" xr:uid="{00000000-0005-0000-0000-0000E40E0000}"/>
    <cellStyle name="Überschrift 3 2 3 3" xfId="3811" xr:uid="{00000000-0005-0000-0000-0000E50E0000}"/>
    <cellStyle name="Überschrift 3 2 4" xfId="3812" xr:uid="{00000000-0005-0000-0000-0000E60E0000}"/>
    <cellStyle name="Überschrift 3 2 5" xfId="3813" xr:uid="{00000000-0005-0000-0000-0000E70E0000}"/>
    <cellStyle name="Überschrift 3 2 6" xfId="3814" xr:uid="{00000000-0005-0000-0000-0000E80E0000}"/>
    <cellStyle name="Überschrift 3 3" xfId="3815" xr:uid="{00000000-0005-0000-0000-0000E90E0000}"/>
    <cellStyle name="Überschrift 3 3 2" xfId="3816" xr:uid="{00000000-0005-0000-0000-0000EA0E0000}"/>
    <cellStyle name="Überschrift 3 3 3" xfId="3817" xr:uid="{00000000-0005-0000-0000-0000EB0E0000}"/>
    <cellStyle name="Überschrift 3 3 4" xfId="3818" xr:uid="{00000000-0005-0000-0000-0000EC0E0000}"/>
    <cellStyle name="Überschrift 3 4" xfId="3819" xr:uid="{00000000-0005-0000-0000-0000ED0E0000}"/>
    <cellStyle name="Überschrift 4" xfId="3820" builtinId="19" customBuiltin="1"/>
    <cellStyle name="Überschrift 4 2" xfId="3821" xr:uid="{00000000-0005-0000-0000-0000EF0E0000}"/>
    <cellStyle name="Überschrift 4 2 2" xfId="3822" xr:uid="{00000000-0005-0000-0000-0000F00E0000}"/>
    <cellStyle name="Überschrift 4 2 2 2" xfId="3823" xr:uid="{00000000-0005-0000-0000-0000F10E0000}"/>
    <cellStyle name="Überschrift 4 2 2 3" xfId="3824" xr:uid="{00000000-0005-0000-0000-0000F20E0000}"/>
    <cellStyle name="Überschrift 4 2 3" xfId="3825" xr:uid="{00000000-0005-0000-0000-0000F30E0000}"/>
    <cellStyle name="Überschrift 4 2 3 2" xfId="3826" xr:uid="{00000000-0005-0000-0000-0000F40E0000}"/>
    <cellStyle name="Überschrift 4 2 3 3" xfId="3827" xr:uid="{00000000-0005-0000-0000-0000F50E0000}"/>
    <cellStyle name="Überschrift 4 2 4" xfId="3828" xr:uid="{00000000-0005-0000-0000-0000F60E0000}"/>
    <cellStyle name="Überschrift 4 2 5" xfId="3829" xr:uid="{00000000-0005-0000-0000-0000F70E0000}"/>
    <cellStyle name="Überschrift 4 2 6" xfId="3830" xr:uid="{00000000-0005-0000-0000-0000F80E0000}"/>
    <cellStyle name="Überschrift 4 2 7" xfId="3831" xr:uid="{00000000-0005-0000-0000-0000F90E0000}"/>
    <cellStyle name="Überschrift 4 3" xfId="3832" xr:uid="{00000000-0005-0000-0000-0000FA0E0000}"/>
    <cellStyle name="Überschrift 4 3 2" xfId="3833" xr:uid="{00000000-0005-0000-0000-0000FB0E0000}"/>
    <cellStyle name="Überschrift 4 3 3" xfId="3834" xr:uid="{00000000-0005-0000-0000-0000FC0E0000}"/>
    <cellStyle name="Überschrift 4 3 4" xfId="3835" xr:uid="{00000000-0005-0000-0000-0000FD0E0000}"/>
    <cellStyle name="Überschrift 5" xfId="3836" xr:uid="{00000000-0005-0000-0000-0000FE0E0000}"/>
    <cellStyle name="Überschrift 5 2" xfId="3837" xr:uid="{00000000-0005-0000-0000-0000FF0E0000}"/>
    <cellStyle name="Überschrift 5 2 2" xfId="3838" xr:uid="{00000000-0005-0000-0000-0000000F0000}"/>
    <cellStyle name="Überschrift 5 2 3" xfId="3839" xr:uid="{00000000-0005-0000-0000-0000010F0000}"/>
    <cellStyle name="Überschrift 5 3" xfId="3840" xr:uid="{00000000-0005-0000-0000-0000020F0000}"/>
    <cellStyle name="Überschrift 6" xfId="3841" xr:uid="{00000000-0005-0000-0000-0000030F0000}"/>
    <cellStyle name="Überschrift 6 2" xfId="3842" xr:uid="{00000000-0005-0000-0000-0000040F0000}"/>
    <cellStyle name="Überschrift 6 3" xfId="3843" xr:uid="{00000000-0005-0000-0000-0000050F0000}"/>
    <cellStyle name="Verknüpfte Zelle" xfId="3844" builtinId="24" customBuiltin="1"/>
    <cellStyle name="Verknüpfte Zelle 2" xfId="3845" xr:uid="{00000000-0005-0000-0000-0000070F0000}"/>
    <cellStyle name="Verknüpfte Zelle 2 2" xfId="3846" xr:uid="{00000000-0005-0000-0000-0000080F0000}"/>
    <cellStyle name="Verknüpfte Zelle 2 3" xfId="3847" xr:uid="{00000000-0005-0000-0000-0000090F0000}"/>
    <cellStyle name="Verknüpfte Zelle 2 4" xfId="3848" xr:uid="{00000000-0005-0000-0000-00000A0F0000}"/>
    <cellStyle name="Verknüpfte Zelle 2 5" xfId="3849" xr:uid="{00000000-0005-0000-0000-00000B0F0000}"/>
    <cellStyle name="Verknüpfte Zelle 2 6" xfId="3850" xr:uid="{00000000-0005-0000-0000-00000C0F0000}"/>
    <cellStyle name="Verknüpfte Zelle 2 7" xfId="3851" xr:uid="{00000000-0005-0000-0000-00000D0F0000}"/>
    <cellStyle name="Verknüpfte Zelle 3" xfId="3852" xr:uid="{00000000-0005-0000-0000-00000E0F0000}"/>
    <cellStyle name="Verknüpfte Zelle 3 2" xfId="3853" xr:uid="{00000000-0005-0000-0000-00000F0F0000}"/>
    <cellStyle name="Verknüpfte Zelle 3 3" xfId="3854" xr:uid="{00000000-0005-0000-0000-0000100F0000}"/>
    <cellStyle name="Verknüpfte Zelle 3 4" xfId="3855" xr:uid="{00000000-0005-0000-0000-0000110F0000}"/>
    <cellStyle name="Währung 2" xfId="3856" xr:uid="{00000000-0005-0000-0000-0000120F0000}"/>
    <cellStyle name="Währung 3" xfId="3857" xr:uid="{00000000-0005-0000-0000-0000130F0000}"/>
    <cellStyle name="Währung 3 2" xfId="3858" xr:uid="{00000000-0005-0000-0000-0000140F0000}"/>
    <cellStyle name="Währung 4" xfId="3859" xr:uid="{00000000-0005-0000-0000-0000150F0000}"/>
    <cellStyle name="Währung 5" xfId="3860" xr:uid="{00000000-0005-0000-0000-0000160F0000}"/>
    <cellStyle name="Warnender Text" xfId="3861" builtinId="11" customBuiltin="1"/>
    <cellStyle name="Warnender Text 2" xfId="3862" xr:uid="{00000000-0005-0000-0000-0000180F0000}"/>
    <cellStyle name="Warnender Text 2 2" xfId="3863" xr:uid="{00000000-0005-0000-0000-0000190F0000}"/>
    <cellStyle name="Warnender Text 2 3" xfId="3864" xr:uid="{00000000-0005-0000-0000-00001A0F0000}"/>
    <cellStyle name="Warnender Text 2 4" xfId="3865" xr:uid="{00000000-0005-0000-0000-00001B0F0000}"/>
    <cellStyle name="Warnender Text 2 5" xfId="3866" xr:uid="{00000000-0005-0000-0000-00001C0F0000}"/>
    <cellStyle name="Warnender Text 2 6" xfId="3867" xr:uid="{00000000-0005-0000-0000-00001D0F0000}"/>
    <cellStyle name="Warnender Text 2 7" xfId="3868" xr:uid="{00000000-0005-0000-0000-00001E0F0000}"/>
    <cellStyle name="Warnender Text 3" xfId="3869" xr:uid="{00000000-0005-0000-0000-00001F0F0000}"/>
    <cellStyle name="Warnender Text 3 2" xfId="3870" xr:uid="{00000000-0005-0000-0000-0000200F0000}"/>
    <cellStyle name="Warnender Text 3 3" xfId="3871" xr:uid="{00000000-0005-0000-0000-0000210F0000}"/>
    <cellStyle name="Warnender Text 3 4" xfId="3872" xr:uid="{00000000-0005-0000-0000-0000220F0000}"/>
    <cellStyle name="Warning Text" xfId="3873" xr:uid="{00000000-0005-0000-0000-0000230F0000}"/>
    <cellStyle name="Warning Text 2" xfId="3874" xr:uid="{00000000-0005-0000-0000-0000240F0000}"/>
    <cellStyle name="Zelle überprüfen" xfId="3875" builtinId="23" customBuiltin="1"/>
    <cellStyle name="Zelle überprüfen 2" xfId="3876" xr:uid="{00000000-0005-0000-0000-0000260F0000}"/>
    <cellStyle name="Zelle überprüfen 2 2" xfId="3877" xr:uid="{00000000-0005-0000-0000-0000270F0000}"/>
    <cellStyle name="Zelle überprüfen 2 3" xfId="3878" xr:uid="{00000000-0005-0000-0000-0000280F0000}"/>
    <cellStyle name="Zelle überprüfen 2 4" xfId="3879" xr:uid="{00000000-0005-0000-0000-0000290F0000}"/>
    <cellStyle name="Zelle überprüfen 2 5" xfId="3880" xr:uid="{00000000-0005-0000-0000-00002A0F0000}"/>
    <cellStyle name="Zelle überprüfen 2 6" xfId="3881" xr:uid="{00000000-0005-0000-0000-00002B0F0000}"/>
    <cellStyle name="Zelle überprüfen 2 7" xfId="3882" xr:uid="{00000000-0005-0000-0000-00002C0F0000}"/>
    <cellStyle name="Zelle überprüfen 3" xfId="3883" xr:uid="{00000000-0005-0000-0000-00002D0F0000}"/>
    <cellStyle name="Zelle überprüfen 3 2" xfId="3884" xr:uid="{00000000-0005-0000-0000-00002E0F0000}"/>
    <cellStyle name="Zelle überprüfen 3 3" xfId="3885" xr:uid="{00000000-0005-0000-0000-00002F0F0000}"/>
    <cellStyle name="Zelle überprüfen 3 4" xfId="3886" xr:uid="{00000000-0005-0000-0000-0000300F0000}"/>
  </cellStyles>
  <dxfs count="0"/>
  <tableStyles count="0" defaultTableStyle="TableStyleMedium2" defaultPivotStyle="PivotStyleLight16"/>
  <colors>
    <mruColors>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0F96C-EB85-4E47-AC28-BD0C1E686CBD}">
  <sheetPr>
    <tabColor theme="4" tint="0.39997558519241921"/>
  </sheetPr>
  <dimension ref="A1:D26"/>
  <sheetViews>
    <sheetView zoomScaleNormal="100" workbookViewId="0"/>
  </sheetViews>
  <sheetFormatPr baseColWidth="10" defaultRowHeight="12.75"/>
  <cols>
    <col min="1" max="1" width="19.5703125" style="201" customWidth="1"/>
    <col min="2" max="2" width="33.28515625" style="201" customWidth="1"/>
    <col min="3" max="16384" width="11.42578125" style="201"/>
  </cols>
  <sheetData>
    <row r="1" spans="1:2" ht="18" customHeight="1">
      <c r="A1" s="1" t="s">
        <v>429</v>
      </c>
      <c r="B1" s="200"/>
    </row>
    <row r="2" spans="1:2" ht="15.95" customHeight="1">
      <c r="A2" s="2" t="s">
        <v>430</v>
      </c>
      <c r="B2" s="200"/>
    </row>
    <row r="3" spans="1:2" ht="15.95" customHeight="1">
      <c r="A3" s="200"/>
      <c r="B3" s="200"/>
    </row>
    <row r="4" spans="1:2" ht="15.95" customHeight="1">
      <c r="A4" s="3" t="s">
        <v>431</v>
      </c>
      <c r="B4" s="4">
        <v>45365</v>
      </c>
    </row>
    <row r="5" spans="1:2" ht="15.95" customHeight="1">
      <c r="A5" s="3" t="s">
        <v>432</v>
      </c>
      <c r="B5" s="3">
        <v>2</v>
      </c>
    </row>
    <row r="6" spans="1:2" ht="15.95" customHeight="1">
      <c r="A6" s="3" t="s">
        <v>433</v>
      </c>
      <c r="B6" s="4">
        <v>44988</v>
      </c>
    </row>
    <row r="7" spans="1:2" ht="15.95" customHeight="1">
      <c r="A7" s="3" t="s">
        <v>434</v>
      </c>
      <c r="B7" s="3">
        <v>2022</v>
      </c>
    </row>
    <row r="8" spans="1:2" ht="15.95" customHeight="1">
      <c r="A8" s="3" t="s">
        <v>435</v>
      </c>
      <c r="B8" s="3" t="s">
        <v>436</v>
      </c>
    </row>
    <row r="9" spans="1:2" ht="15.95" customHeight="1">
      <c r="A9" s="3" t="s">
        <v>437</v>
      </c>
      <c r="B9" s="3" t="s">
        <v>438</v>
      </c>
    </row>
    <row r="10" spans="1:2" ht="15.95" customHeight="1">
      <c r="A10" s="3" t="s">
        <v>439</v>
      </c>
      <c r="B10" s="3" t="s">
        <v>560</v>
      </c>
    </row>
    <row r="11" spans="1:2" ht="15.95" customHeight="1">
      <c r="A11" s="3" t="s">
        <v>440</v>
      </c>
      <c r="B11" s="5" t="s">
        <v>561</v>
      </c>
    </row>
    <row r="12" spans="1:2" ht="15.95" customHeight="1">
      <c r="A12" s="3" t="s">
        <v>441</v>
      </c>
      <c r="B12" s="3" t="s">
        <v>442</v>
      </c>
    </row>
    <row r="13" spans="1:2" ht="15.95" customHeight="1">
      <c r="A13" s="3" t="s">
        <v>443</v>
      </c>
      <c r="B13" s="3" t="s">
        <v>444</v>
      </c>
    </row>
    <row r="14" spans="1:2" ht="15.95" customHeight="1">
      <c r="A14" s="3" t="s">
        <v>445</v>
      </c>
      <c r="B14" s="3" t="s">
        <v>562</v>
      </c>
    </row>
    <row r="15" spans="1:2" ht="15.95" customHeight="1"/>
    <row r="16" spans="1:2" ht="15.95" customHeight="1"/>
    <row r="17" spans="1:4" ht="15.95" customHeight="1"/>
    <row r="18" spans="1:4" ht="15.95" customHeight="1">
      <c r="A18" s="97" t="s">
        <v>36</v>
      </c>
      <c r="B18" s="97" t="s">
        <v>446</v>
      </c>
      <c r="C18" s="97"/>
      <c r="D18" s="119"/>
    </row>
    <row r="19" spans="1:4" ht="15.95" customHeight="1">
      <c r="A19" s="97" t="s">
        <v>447</v>
      </c>
      <c r="B19" s="97" t="s">
        <v>461</v>
      </c>
      <c r="C19" s="97"/>
      <c r="D19" s="119"/>
    </row>
    <row r="20" spans="1:4" ht="15.95" customHeight="1">
      <c r="A20" s="97" t="s">
        <v>414</v>
      </c>
      <c r="B20" s="97" t="s">
        <v>462</v>
      </c>
      <c r="C20" s="97"/>
      <c r="D20" s="119"/>
    </row>
    <row r="21" spans="1:4" ht="15.95" customHeight="1">
      <c r="A21" s="97" t="s">
        <v>37</v>
      </c>
      <c r="B21" s="97" t="s">
        <v>463</v>
      </c>
      <c r="C21" s="97"/>
      <c r="D21" s="119"/>
    </row>
    <row r="22" spans="1:4" ht="15.95" customHeight="1">
      <c r="A22" s="97" t="s">
        <v>464</v>
      </c>
      <c r="B22" s="97" t="s">
        <v>465</v>
      </c>
      <c r="C22" s="97"/>
      <c r="D22" s="119"/>
    </row>
    <row r="23" spans="1:4" ht="15.95" customHeight="1">
      <c r="A23" s="98" t="s">
        <v>448</v>
      </c>
      <c r="B23" s="97" t="s">
        <v>449</v>
      </c>
      <c r="C23" s="97"/>
      <c r="D23" s="119"/>
    </row>
    <row r="24" spans="1:4" ht="15.95" customHeight="1">
      <c r="A24" s="119" t="s">
        <v>450</v>
      </c>
      <c r="B24" s="97" t="s">
        <v>466</v>
      </c>
      <c r="C24" s="97"/>
      <c r="D24" s="119"/>
    </row>
    <row r="26" spans="1:4">
      <c r="A26" s="201" t="s">
        <v>563</v>
      </c>
    </row>
  </sheetData>
  <pageMargins left="0.7" right="0.7" top="0.78740157499999996" bottom="0.78740157499999996" header="0.3" footer="0.3"/>
  <pageSetup paperSize="9" scale="5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A5EEF-D8EB-4572-8C06-CBCEA0D2BE64}">
  <sheetPr>
    <pageSetUpPr fitToPage="1"/>
  </sheetPr>
  <dimension ref="A1:N79"/>
  <sheetViews>
    <sheetView zoomScaleNormal="100" workbookViewId="0">
      <selection activeCell="A201" sqref="A201"/>
    </sheetView>
  </sheetViews>
  <sheetFormatPr baseColWidth="10" defaultRowHeight="12.75"/>
  <cols>
    <col min="1" max="2" width="4.7109375" style="119" customWidth="1"/>
    <col min="3" max="3" width="43.140625" style="119" customWidth="1"/>
    <col min="4" max="4" width="7.85546875" style="119" bestFit="1" customWidth="1"/>
    <col min="5" max="5" width="12.140625" style="119" customWidth="1"/>
    <col min="6" max="9" width="11.5703125" style="119" customWidth="1"/>
    <col min="10" max="16384" width="11.42578125" style="119"/>
  </cols>
  <sheetData>
    <row r="1" spans="1:14" ht="18" customHeight="1">
      <c r="A1" s="123" t="s">
        <v>483</v>
      </c>
      <c r="B1" s="123"/>
      <c r="D1" s="120"/>
      <c r="E1" s="120"/>
      <c r="F1" s="120"/>
      <c r="G1" s="120"/>
      <c r="H1" s="120"/>
      <c r="I1" s="120"/>
    </row>
    <row r="2" spans="1:14" ht="15.95" customHeight="1">
      <c r="A2" s="126" t="s">
        <v>103</v>
      </c>
      <c r="B2" s="126"/>
      <c r="D2" s="126"/>
      <c r="E2" s="126"/>
      <c r="F2" s="126"/>
      <c r="G2" s="126"/>
      <c r="H2" s="126"/>
      <c r="I2" s="126"/>
    </row>
    <row r="3" spans="1:14" ht="15.95" customHeight="1">
      <c r="A3" s="127"/>
      <c r="B3" s="127"/>
      <c r="D3" s="126"/>
      <c r="E3" s="126"/>
      <c r="F3" s="126"/>
      <c r="G3" s="126"/>
      <c r="H3" s="126"/>
      <c r="I3" s="126"/>
    </row>
    <row r="4" spans="1:14" ht="15.95" customHeight="1">
      <c r="A4" s="86" t="s">
        <v>460</v>
      </c>
      <c r="B4" s="86"/>
      <c r="E4" s="126"/>
      <c r="F4" s="126"/>
      <c r="G4" s="126"/>
      <c r="H4" s="126"/>
      <c r="I4" s="126"/>
    </row>
    <row r="5" spans="1:14" ht="15.95" customHeight="1">
      <c r="A5" s="86"/>
      <c r="B5" s="86"/>
      <c r="D5" s="126"/>
      <c r="E5" s="126"/>
      <c r="F5" s="126"/>
      <c r="G5" s="126"/>
      <c r="H5" s="126"/>
      <c r="I5" s="126"/>
    </row>
    <row r="6" spans="1:14" ht="15.95" customHeight="1">
      <c r="A6" s="126" t="s">
        <v>266</v>
      </c>
      <c r="B6" s="126"/>
      <c r="H6" s="126"/>
      <c r="I6" s="126"/>
    </row>
    <row r="7" spans="1:14" ht="15.95" customHeight="1">
      <c r="A7" s="124"/>
      <c r="B7" s="124"/>
      <c r="D7" s="116" t="s">
        <v>1</v>
      </c>
      <c r="E7" s="116"/>
      <c r="F7" s="116"/>
      <c r="G7" s="116" t="s">
        <v>30</v>
      </c>
      <c r="H7" s="116"/>
      <c r="I7" s="116"/>
    </row>
    <row r="8" spans="1:14" ht="15.95" customHeight="1">
      <c r="A8" s="48"/>
      <c r="B8" s="48"/>
      <c r="C8" s="13"/>
      <c r="D8" s="143"/>
      <c r="E8" s="144" t="s">
        <v>4</v>
      </c>
      <c r="F8" s="144" t="s">
        <v>3</v>
      </c>
      <c r="G8" s="144" t="s">
        <v>29</v>
      </c>
      <c r="H8" s="145" t="s">
        <v>66</v>
      </c>
      <c r="I8" s="144" t="s">
        <v>32</v>
      </c>
    </row>
    <row r="9" spans="1:14" ht="15.95" customHeight="1">
      <c r="A9" s="22" t="s">
        <v>2</v>
      </c>
      <c r="B9" s="22"/>
      <c r="D9" s="90">
        <v>860</v>
      </c>
      <c r="E9" s="92">
        <v>425</v>
      </c>
      <c r="F9" s="92">
        <v>435</v>
      </c>
      <c r="G9" s="92">
        <v>660</v>
      </c>
      <c r="H9" s="92">
        <v>151</v>
      </c>
      <c r="I9" s="92">
        <v>49</v>
      </c>
      <c r="J9" s="49"/>
      <c r="K9" s="49"/>
      <c r="L9" s="49"/>
      <c r="M9" s="49"/>
      <c r="N9" s="49"/>
    </row>
    <row r="10" spans="1:14" ht="15.95" customHeight="1">
      <c r="B10" s="8" t="s">
        <v>8</v>
      </c>
      <c r="C10" s="8"/>
      <c r="D10" s="87">
        <v>103</v>
      </c>
      <c r="E10" s="91">
        <v>41</v>
      </c>
      <c r="F10" s="91">
        <v>62</v>
      </c>
      <c r="G10" s="91">
        <v>69</v>
      </c>
      <c r="H10" s="91">
        <v>16</v>
      </c>
      <c r="I10" s="91">
        <v>18</v>
      </c>
      <c r="J10" s="49"/>
      <c r="K10" s="49"/>
      <c r="L10" s="49"/>
      <c r="M10" s="49"/>
      <c r="N10" s="49"/>
    </row>
    <row r="11" spans="1:14" ht="15.95" customHeight="1">
      <c r="A11" s="8"/>
      <c r="B11" s="8"/>
      <c r="C11" s="138" t="s">
        <v>39</v>
      </c>
      <c r="D11" s="87">
        <v>86</v>
      </c>
      <c r="E11" s="91">
        <v>34</v>
      </c>
      <c r="F11" s="91">
        <v>52</v>
      </c>
      <c r="G11" s="91">
        <v>55</v>
      </c>
      <c r="H11" s="91">
        <v>14</v>
      </c>
      <c r="I11" s="91">
        <v>17</v>
      </c>
      <c r="J11" s="49"/>
      <c r="K11" s="49"/>
      <c r="L11" s="49"/>
      <c r="M11" s="49"/>
      <c r="N11" s="49"/>
    </row>
    <row r="12" spans="1:14" ht="15.95" customHeight="1">
      <c r="A12" s="8"/>
      <c r="B12" s="8"/>
      <c r="C12" s="138" t="s">
        <v>68</v>
      </c>
      <c r="D12" s="87">
        <v>17</v>
      </c>
      <c r="E12" s="91">
        <v>7</v>
      </c>
      <c r="F12" s="91">
        <v>10</v>
      </c>
      <c r="G12" s="91">
        <v>14</v>
      </c>
      <c r="H12" s="91">
        <v>2</v>
      </c>
      <c r="I12" s="91">
        <v>1</v>
      </c>
      <c r="J12" s="49"/>
      <c r="K12" s="49"/>
      <c r="L12" s="49"/>
      <c r="M12" s="49"/>
      <c r="N12" s="49"/>
    </row>
    <row r="13" spans="1:14" ht="15.95" customHeight="1">
      <c r="A13" s="8"/>
      <c r="B13" s="8"/>
      <c r="C13" s="138" t="s">
        <v>267</v>
      </c>
      <c r="D13" s="87">
        <v>0</v>
      </c>
      <c r="E13" s="91">
        <v>0</v>
      </c>
      <c r="F13" s="91">
        <v>0</v>
      </c>
      <c r="G13" s="91">
        <v>0</v>
      </c>
      <c r="H13" s="91">
        <v>0</v>
      </c>
      <c r="I13" s="91">
        <v>0</v>
      </c>
    </row>
    <row r="14" spans="1:14" ht="15.95" customHeight="1">
      <c r="B14" s="8" t="s">
        <v>9</v>
      </c>
      <c r="C14" s="138"/>
      <c r="D14" s="87">
        <v>541</v>
      </c>
      <c r="E14" s="91">
        <v>283</v>
      </c>
      <c r="F14" s="91">
        <v>258</v>
      </c>
      <c r="G14" s="91">
        <v>425</v>
      </c>
      <c r="H14" s="91">
        <v>93</v>
      </c>
      <c r="I14" s="91">
        <v>23</v>
      </c>
      <c r="J14" s="49"/>
      <c r="K14" s="49"/>
      <c r="L14" s="49"/>
      <c r="M14" s="49"/>
      <c r="N14" s="49"/>
    </row>
    <row r="15" spans="1:14" ht="15.95" customHeight="1">
      <c r="A15" s="8"/>
      <c r="B15" s="8"/>
      <c r="C15" s="138" t="s">
        <v>64</v>
      </c>
      <c r="D15" s="87">
        <v>165</v>
      </c>
      <c r="E15" s="91">
        <v>96</v>
      </c>
      <c r="F15" s="91">
        <v>69</v>
      </c>
      <c r="G15" s="91">
        <v>134</v>
      </c>
      <c r="H15" s="91">
        <v>23</v>
      </c>
      <c r="I15" s="91">
        <v>8</v>
      </c>
      <c r="J15" s="49"/>
      <c r="K15" s="49"/>
      <c r="L15" s="49"/>
      <c r="M15" s="49"/>
      <c r="N15" s="49"/>
    </row>
    <row r="16" spans="1:14" ht="15.95" customHeight="1">
      <c r="A16" s="8"/>
      <c r="B16" s="8"/>
      <c r="C16" s="138" t="s">
        <v>79</v>
      </c>
      <c r="D16" s="87">
        <v>118</v>
      </c>
      <c r="E16" s="91">
        <v>75</v>
      </c>
      <c r="F16" s="91">
        <v>43</v>
      </c>
      <c r="G16" s="91">
        <v>93</v>
      </c>
      <c r="H16" s="91">
        <v>23</v>
      </c>
      <c r="I16" s="91">
        <v>2</v>
      </c>
      <c r="J16" s="49"/>
      <c r="K16" s="49"/>
      <c r="L16" s="49"/>
      <c r="M16" s="49"/>
      <c r="N16" s="49"/>
    </row>
    <row r="17" spans="1:14" ht="15.95" customHeight="1">
      <c r="A17" s="8"/>
      <c r="B17" s="8"/>
      <c r="C17" s="138" t="s">
        <v>86</v>
      </c>
      <c r="D17" s="87">
        <v>98</v>
      </c>
      <c r="E17" s="91">
        <v>30</v>
      </c>
      <c r="F17" s="91">
        <v>68</v>
      </c>
      <c r="G17" s="91">
        <v>73</v>
      </c>
      <c r="H17" s="91">
        <v>19</v>
      </c>
      <c r="I17" s="91">
        <v>6</v>
      </c>
      <c r="J17" s="49"/>
      <c r="K17" s="49"/>
      <c r="L17" s="49"/>
      <c r="M17" s="49"/>
      <c r="N17" s="49"/>
    </row>
    <row r="18" spans="1:14" ht="15.95" customHeight="1">
      <c r="A18" s="8"/>
      <c r="B18" s="8"/>
      <c r="C18" s="138" t="s">
        <v>268</v>
      </c>
      <c r="D18" s="87">
        <v>72</v>
      </c>
      <c r="E18" s="91">
        <v>27</v>
      </c>
      <c r="F18" s="91">
        <v>45</v>
      </c>
      <c r="G18" s="91">
        <v>60</v>
      </c>
      <c r="H18" s="91">
        <v>9</v>
      </c>
      <c r="I18" s="91">
        <v>3</v>
      </c>
      <c r="J18" s="49"/>
      <c r="K18" s="49"/>
      <c r="L18" s="49"/>
      <c r="M18" s="49"/>
      <c r="N18" s="49"/>
    </row>
    <row r="19" spans="1:14" ht="15.95" customHeight="1">
      <c r="A19" s="8"/>
      <c r="B19" s="8"/>
      <c r="C19" s="138" t="s">
        <v>63</v>
      </c>
      <c r="D19" s="87">
        <v>33</v>
      </c>
      <c r="E19" s="91">
        <v>19</v>
      </c>
      <c r="F19" s="91">
        <v>14</v>
      </c>
      <c r="G19" s="91">
        <v>29</v>
      </c>
      <c r="H19" s="91">
        <v>4</v>
      </c>
      <c r="I19" s="91">
        <v>0</v>
      </c>
      <c r="J19" s="49"/>
      <c r="K19" s="49"/>
      <c r="L19" s="49"/>
      <c r="M19" s="49"/>
      <c r="N19" s="49"/>
    </row>
    <row r="20" spans="1:14" ht="15.95" customHeight="1">
      <c r="A20" s="8"/>
      <c r="B20" s="8"/>
      <c r="C20" s="138" t="s">
        <v>269</v>
      </c>
      <c r="D20" s="87">
        <v>16</v>
      </c>
      <c r="E20" s="91">
        <v>11</v>
      </c>
      <c r="F20" s="91">
        <v>5</v>
      </c>
      <c r="G20" s="91">
        <v>10</v>
      </c>
      <c r="H20" s="91">
        <v>5</v>
      </c>
      <c r="I20" s="91">
        <v>1</v>
      </c>
      <c r="J20" s="49"/>
      <c r="K20" s="49"/>
      <c r="L20" s="49"/>
      <c r="M20" s="49"/>
      <c r="N20" s="49"/>
    </row>
    <row r="21" spans="1:14" ht="15.95" customHeight="1">
      <c r="A21" s="8"/>
      <c r="B21" s="8"/>
      <c r="C21" s="138" t="s">
        <v>270</v>
      </c>
      <c r="D21" s="87">
        <v>16</v>
      </c>
      <c r="E21" s="91">
        <v>10</v>
      </c>
      <c r="F21" s="91">
        <v>6</v>
      </c>
      <c r="G21" s="91">
        <v>13</v>
      </c>
      <c r="H21" s="91">
        <v>2</v>
      </c>
      <c r="I21" s="91">
        <v>1</v>
      </c>
      <c r="J21" s="49"/>
      <c r="K21" s="49"/>
      <c r="L21" s="49"/>
      <c r="M21" s="49"/>
      <c r="N21" s="49"/>
    </row>
    <row r="22" spans="1:14" ht="15.95" customHeight="1">
      <c r="A22" s="8"/>
      <c r="B22" s="8"/>
      <c r="C22" s="138" t="s">
        <v>271</v>
      </c>
      <c r="D22" s="87">
        <v>14</v>
      </c>
      <c r="E22" s="91">
        <v>9</v>
      </c>
      <c r="F22" s="91">
        <v>5</v>
      </c>
      <c r="G22" s="91">
        <v>9</v>
      </c>
      <c r="H22" s="91">
        <v>5</v>
      </c>
      <c r="I22" s="91">
        <v>0</v>
      </c>
      <c r="J22" s="49"/>
      <c r="K22" s="49"/>
      <c r="L22" s="49"/>
      <c r="M22" s="49"/>
      <c r="N22" s="49"/>
    </row>
    <row r="23" spans="1:14" ht="15.95" customHeight="1">
      <c r="A23" s="8"/>
      <c r="B23" s="8"/>
      <c r="C23" s="138" t="s">
        <v>272</v>
      </c>
      <c r="D23" s="87">
        <v>3</v>
      </c>
      <c r="E23" s="91">
        <v>2</v>
      </c>
      <c r="F23" s="91">
        <v>1</v>
      </c>
      <c r="G23" s="91">
        <v>1</v>
      </c>
      <c r="H23" s="91">
        <v>1</v>
      </c>
      <c r="I23" s="91">
        <v>1</v>
      </c>
      <c r="J23" s="49"/>
      <c r="K23" s="49"/>
      <c r="L23" s="49"/>
      <c r="M23" s="49"/>
      <c r="N23" s="49"/>
    </row>
    <row r="24" spans="1:14" ht="15.95" customHeight="1">
      <c r="A24" s="8"/>
      <c r="B24" s="8"/>
      <c r="C24" s="138" t="s">
        <v>273</v>
      </c>
      <c r="D24" s="87">
        <v>3</v>
      </c>
      <c r="E24" s="91">
        <v>2</v>
      </c>
      <c r="F24" s="91">
        <v>1</v>
      </c>
      <c r="G24" s="91">
        <v>2</v>
      </c>
      <c r="H24" s="91">
        <v>0</v>
      </c>
      <c r="I24" s="91">
        <v>1</v>
      </c>
      <c r="J24" s="49"/>
      <c r="K24" s="49"/>
      <c r="L24" s="49"/>
      <c r="M24" s="49"/>
      <c r="N24" s="49"/>
    </row>
    <row r="25" spans="1:14" ht="15.95" customHeight="1">
      <c r="A25" s="8"/>
      <c r="B25" s="8"/>
      <c r="C25" s="139" t="s">
        <v>274</v>
      </c>
      <c r="D25" s="87">
        <v>1</v>
      </c>
      <c r="E25" s="91">
        <v>1</v>
      </c>
      <c r="F25" s="91">
        <v>0</v>
      </c>
      <c r="G25" s="91" t="s">
        <v>37</v>
      </c>
      <c r="H25" s="91" t="s">
        <v>37</v>
      </c>
      <c r="I25" s="91" t="s">
        <v>37</v>
      </c>
      <c r="J25" s="49"/>
      <c r="K25" s="49"/>
      <c r="L25" s="49"/>
      <c r="M25" s="49"/>
      <c r="N25" s="49"/>
    </row>
    <row r="26" spans="1:14" ht="15.95" customHeight="1">
      <c r="A26" s="8"/>
      <c r="B26" s="8"/>
      <c r="C26" s="138" t="s">
        <v>275</v>
      </c>
      <c r="D26" s="87">
        <v>1</v>
      </c>
      <c r="E26" s="91">
        <v>1</v>
      </c>
      <c r="F26" s="91">
        <v>0</v>
      </c>
      <c r="G26" s="91" t="s">
        <v>37</v>
      </c>
      <c r="H26" s="91" t="s">
        <v>37</v>
      </c>
      <c r="I26" s="91" t="s">
        <v>37</v>
      </c>
      <c r="J26" s="49"/>
      <c r="K26" s="49"/>
      <c r="L26" s="49"/>
      <c r="M26" s="49"/>
      <c r="N26" s="49"/>
    </row>
    <row r="27" spans="1:14" ht="15.95" customHeight="1">
      <c r="A27" s="8"/>
      <c r="B27" s="8"/>
      <c r="C27" s="139" t="s">
        <v>276</v>
      </c>
      <c r="D27" s="87">
        <v>1</v>
      </c>
      <c r="E27" s="91">
        <v>0</v>
      </c>
      <c r="F27" s="91">
        <v>1</v>
      </c>
      <c r="G27" s="91" t="s">
        <v>37</v>
      </c>
      <c r="H27" s="91" t="s">
        <v>37</v>
      </c>
      <c r="I27" s="91" t="s">
        <v>37</v>
      </c>
      <c r="J27" s="49"/>
      <c r="K27" s="49"/>
      <c r="L27" s="49"/>
      <c r="M27" s="49"/>
      <c r="N27" s="49"/>
    </row>
    <row r="28" spans="1:14" ht="15.95" customHeight="1">
      <c r="B28" s="8" t="s">
        <v>10</v>
      </c>
      <c r="C28" s="138"/>
      <c r="D28" s="87">
        <v>158</v>
      </c>
      <c r="E28" s="91">
        <v>74</v>
      </c>
      <c r="F28" s="91">
        <v>84</v>
      </c>
      <c r="G28" s="91">
        <v>108</v>
      </c>
      <c r="H28" s="91">
        <v>42</v>
      </c>
      <c r="I28" s="91">
        <v>8</v>
      </c>
      <c r="J28" s="49"/>
      <c r="K28" s="49"/>
      <c r="L28" s="49"/>
      <c r="M28" s="49"/>
      <c r="N28" s="49"/>
    </row>
    <row r="29" spans="1:14" ht="15.95" customHeight="1">
      <c r="A29" s="8"/>
      <c r="B29" s="8"/>
      <c r="C29" s="138" t="s">
        <v>99</v>
      </c>
      <c r="D29" s="87">
        <v>82</v>
      </c>
      <c r="E29" s="91">
        <v>41</v>
      </c>
      <c r="F29" s="91">
        <v>41</v>
      </c>
      <c r="G29" s="91">
        <v>54</v>
      </c>
      <c r="H29" s="91">
        <v>23</v>
      </c>
      <c r="I29" s="91">
        <v>5</v>
      </c>
      <c r="J29" s="49"/>
      <c r="K29" s="49"/>
      <c r="L29" s="49"/>
      <c r="M29" s="49"/>
      <c r="N29" s="49"/>
    </row>
    <row r="30" spans="1:14" ht="15.95" customHeight="1">
      <c r="A30" s="8"/>
      <c r="B30" s="8"/>
      <c r="C30" s="138" t="s">
        <v>87</v>
      </c>
      <c r="D30" s="87">
        <v>32</v>
      </c>
      <c r="E30" s="91">
        <v>13</v>
      </c>
      <c r="F30" s="91">
        <v>19</v>
      </c>
      <c r="G30" s="91">
        <v>24</v>
      </c>
      <c r="H30" s="91">
        <v>7</v>
      </c>
      <c r="I30" s="91">
        <v>1</v>
      </c>
      <c r="J30" s="49"/>
      <c r="K30" s="49"/>
      <c r="L30" s="49"/>
      <c r="M30" s="49"/>
      <c r="N30" s="49"/>
    </row>
    <row r="31" spans="1:14" ht="15.95" customHeight="1">
      <c r="A31" s="8"/>
      <c r="B31" s="8"/>
      <c r="C31" s="138" t="s">
        <v>277</v>
      </c>
      <c r="D31" s="87">
        <v>8</v>
      </c>
      <c r="E31" s="91">
        <v>3</v>
      </c>
      <c r="F31" s="91">
        <v>5</v>
      </c>
      <c r="G31" s="91">
        <v>7</v>
      </c>
      <c r="H31" s="91">
        <v>1</v>
      </c>
      <c r="I31" s="91">
        <v>0</v>
      </c>
      <c r="J31" s="49"/>
      <c r="K31" s="49"/>
      <c r="L31" s="49"/>
      <c r="M31" s="49"/>
      <c r="N31" s="49"/>
    </row>
    <row r="32" spans="1:14" ht="15.95" customHeight="1">
      <c r="A32" s="8"/>
      <c r="B32" s="8"/>
      <c r="C32" s="138" t="s">
        <v>92</v>
      </c>
      <c r="D32" s="87">
        <v>7</v>
      </c>
      <c r="E32" s="91">
        <v>4</v>
      </c>
      <c r="F32" s="91">
        <v>3</v>
      </c>
      <c r="G32" s="91">
        <v>5</v>
      </c>
      <c r="H32" s="91">
        <v>2</v>
      </c>
      <c r="I32" s="91">
        <v>0</v>
      </c>
      <c r="J32" s="49"/>
      <c r="K32" s="49"/>
      <c r="L32" s="49"/>
      <c r="M32" s="49"/>
      <c r="N32" s="49"/>
    </row>
    <row r="33" spans="1:14" ht="15.95" customHeight="1">
      <c r="A33" s="8"/>
      <c r="B33" s="8"/>
      <c r="C33" s="138" t="s">
        <v>278</v>
      </c>
      <c r="D33" s="87">
        <v>7</v>
      </c>
      <c r="E33" s="91">
        <v>3</v>
      </c>
      <c r="F33" s="91">
        <v>4</v>
      </c>
      <c r="G33" s="91">
        <v>3</v>
      </c>
      <c r="H33" s="91">
        <v>4</v>
      </c>
      <c r="I33" s="91">
        <v>0</v>
      </c>
      <c r="J33" s="49"/>
      <c r="K33" s="49"/>
      <c r="L33" s="49"/>
      <c r="M33" s="49"/>
      <c r="N33" s="49"/>
    </row>
    <row r="34" spans="1:14" ht="15.95" customHeight="1">
      <c r="A34" s="8"/>
      <c r="B34" s="8"/>
      <c r="C34" s="138" t="s">
        <v>91</v>
      </c>
      <c r="D34" s="87">
        <v>5</v>
      </c>
      <c r="E34" s="91">
        <v>3</v>
      </c>
      <c r="F34" s="91">
        <v>2</v>
      </c>
      <c r="G34" s="91">
        <v>3</v>
      </c>
      <c r="H34" s="91">
        <v>2</v>
      </c>
      <c r="I34" s="91">
        <v>0</v>
      </c>
      <c r="J34" s="49"/>
      <c r="K34" s="49"/>
      <c r="L34" s="49"/>
      <c r="M34" s="49"/>
      <c r="N34" s="49"/>
    </row>
    <row r="35" spans="1:14" ht="15.95" customHeight="1">
      <c r="A35" s="8"/>
      <c r="B35" s="8"/>
      <c r="C35" s="138" t="s">
        <v>279</v>
      </c>
      <c r="D35" s="87">
        <v>5</v>
      </c>
      <c r="E35" s="91">
        <v>1</v>
      </c>
      <c r="F35" s="91">
        <v>4</v>
      </c>
      <c r="G35" s="91">
        <v>3</v>
      </c>
      <c r="H35" s="91">
        <v>0</v>
      </c>
      <c r="I35" s="91">
        <v>2</v>
      </c>
      <c r="J35" s="49"/>
      <c r="K35" s="49"/>
      <c r="L35" s="49"/>
      <c r="M35" s="49"/>
      <c r="N35" s="49"/>
    </row>
    <row r="36" spans="1:14" ht="15.95" customHeight="1">
      <c r="A36" s="8"/>
      <c r="B36" s="8"/>
      <c r="C36" s="138" t="s">
        <v>90</v>
      </c>
      <c r="D36" s="87">
        <v>4</v>
      </c>
      <c r="E36" s="91">
        <v>1</v>
      </c>
      <c r="F36" s="91">
        <v>3</v>
      </c>
      <c r="G36" s="91">
        <v>2</v>
      </c>
      <c r="H36" s="91">
        <v>2</v>
      </c>
      <c r="I36" s="91">
        <v>0</v>
      </c>
      <c r="J36" s="49"/>
      <c r="K36" s="49"/>
      <c r="L36" s="49"/>
      <c r="M36" s="49"/>
      <c r="N36" s="49"/>
    </row>
    <row r="37" spans="1:14" ht="15.95" customHeight="1">
      <c r="A37" s="8"/>
      <c r="B37" s="8"/>
      <c r="C37" s="138" t="s">
        <v>280</v>
      </c>
      <c r="D37" s="87">
        <v>3</v>
      </c>
      <c r="E37" s="91">
        <v>1</v>
      </c>
      <c r="F37" s="91">
        <v>2</v>
      </c>
      <c r="G37" s="91">
        <v>2</v>
      </c>
      <c r="H37" s="91">
        <v>1</v>
      </c>
      <c r="I37" s="91">
        <v>0</v>
      </c>
      <c r="J37" s="49"/>
      <c r="K37" s="49"/>
      <c r="L37" s="49"/>
      <c r="M37" s="49"/>
      <c r="N37" s="49"/>
    </row>
    <row r="38" spans="1:14" ht="15.95" customHeight="1">
      <c r="A38" s="8"/>
      <c r="B38" s="8"/>
      <c r="C38" s="138" t="s">
        <v>281</v>
      </c>
      <c r="D38" s="87">
        <v>2</v>
      </c>
      <c r="E38" s="91">
        <v>2</v>
      </c>
      <c r="F38" s="91">
        <v>0</v>
      </c>
      <c r="G38" s="91" t="s">
        <v>37</v>
      </c>
      <c r="H38" s="91" t="s">
        <v>37</v>
      </c>
      <c r="I38" s="91" t="s">
        <v>37</v>
      </c>
      <c r="J38" s="49"/>
      <c r="K38" s="49"/>
      <c r="L38" s="49"/>
      <c r="M38" s="49"/>
      <c r="N38" s="49"/>
    </row>
    <row r="39" spans="1:14" ht="15.95" customHeight="1">
      <c r="A39" s="8"/>
      <c r="B39" s="8"/>
      <c r="C39" s="138" t="s">
        <v>282</v>
      </c>
      <c r="D39" s="87">
        <v>1</v>
      </c>
      <c r="E39" s="91">
        <v>1</v>
      </c>
      <c r="F39" s="91">
        <v>0</v>
      </c>
      <c r="G39" s="91" t="s">
        <v>37</v>
      </c>
      <c r="H39" s="91" t="s">
        <v>37</v>
      </c>
      <c r="I39" s="91" t="s">
        <v>37</v>
      </c>
      <c r="J39" s="49"/>
      <c r="K39" s="49"/>
      <c r="L39" s="49"/>
      <c r="M39" s="49"/>
      <c r="N39" s="49"/>
    </row>
    <row r="40" spans="1:14" ht="15.95" customHeight="1">
      <c r="A40" s="8"/>
      <c r="B40" s="8"/>
      <c r="C40" s="138" t="s">
        <v>283</v>
      </c>
      <c r="D40" s="87">
        <v>1</v>
      </c>
      <c r="E40" s="91">
        <v>0</v>
      </c>
      <c r="F40" s="91">
        <v>1</v>
      </c>
      <c r="G40" s="91" t="s">
        <v>37</v>
      </c>
      <c r="H40" s="91" t="s">
        <v>37</v>
      </c>
      <c r="I40" s="91" t="s">
        <v>37</v>
      </c>
      <c r="J40" s="49"/>
      <c r="K40" s="49"/>
      <c r="L40" s="49"/>
      <c r="M40" s="49"/>
      <c r="N40" s="49"/>
    </row>
    <row r="41" spans="1:14" ht="15.95" customHeight="1">
      <c r="A41" s="8"/>
      <c r="B41" s="8"/>
      <c r="C41" s="138" t="s">
        <v>284</v>
      </c>
      <c r="D41" s="87">
        <v>1</v>
      </c>
      <c r="E41" s="91">
        <v>1</v>
      </c>
      <c r="F41" s="91">
        <v>0</v>
      </c>
      <c r="G41" s="91" t="s">
        <v>37</v>
      </c>
      <c r="H41" s="91" t="s">
        <v>37</v>
      </c>
      <c r="I41" s="91" t="s">
        <v>37</v>
      </c>
      <c r="J41" s="49"/>
      <c r="K41" s="49"/>
      <c r="L41" s="49"/>
      <c r="M41" s="49"/>
      <c r="N41" s="49"/>
    </row>
    <row r="42" spans="1:14" ht="15.95" customHeight="1">
      <c r="B42" s="72" t="s">
        <v>285</v>
      </c>
      <c r="C42" s="138"/>
      <c r="D42" s="87">
        <v>58</v>
      </c>
      <c r="E42" s="91">
        <v>27</v>
      </c>
      <c r="F42" s="91">
        <v>31</v>
      </c>
      <c r="G42" s="91">
        <v>58</v>
      </c>
      <c r="H42" s="91">
        <v>0</v>
      </c>
      <c r="I42" s="91">
        <v>0</v>
      </c>
    </row>
    <row r="43" spans="1:14" ht="15.95" customHeight="1">
      <c r="A43" s="8"/>
      <c r="B43" s="8"/>
      <c r="C43" s="139" t="s">
        <v>286</v>
      </c>
      <c r="D43" s="87">
        <v>11</v>
      </c>
      <c r="E43" s="91">
        <v>5</v>
      </c>
      <c r="F43" s="91">
        <v>6</v>
      </c>
      <c r="G43" s="91">
        <v>11</v>
      </c>
      <c r="H43" s="91">
        <v>0</v>
      </c>
      <c r="I43" s="91">
        <v>0</v>
      </c>
    </row>
    <row r="44" spans="1:14" ht="15.95" customHeight="1">
      <c r="A44" s="8"/>
      <c r="B44" s="8"/>
      <c r="C44" s="139" t="s">
        <v>287</v>
      </c>
      <c r="D44" s="87">
        <v>9</v>
      </c>
      <c r="E44" s="91">
        <v>3</v>
      </c>
      <c r="F44" s="91">
        <v>6</v>
      </c>
      <c r="G44" s="91">
        <v>9</v>
      </c>
      <c r="H44" s="91">
        <v>0</v>
      </c>
      <c r="I44" s="91">
        <v>0</v>
      </c>
    </row>
    <row r="45" spans="1:14" ht="15.95" customHeight="1">
      <c r="A45" s="8"/>
      <c r="B45" s="8"/>
      <c r="C45" s="139" t="s">
        <v>288</v>
      </c>
      <c r="D45" s="87">
        <v>3</v>
      </c>
      <c r="E45" s="91">
        <v>2</v>
      </c>
      <c r="F45" s="91">
        <v>1</v>
      </c>
      <c r="G45" s="91">
        <v>3</v>
      </c>
      <c r="H45" s="91">
        <v>0</v>
      </c>
      <c r="I45" s="91">
        <v>0</v>
      </c>
    </row>
    <row r="46" spans="1:14" ht="15.95" customHeight="1">
      <c r="A46" s="8"/>
      <c r="B46" s="8"/>
      <c r="C46" s="139" t="s">
        <v>289</v>
      </c>
      <c r="D46" s="87">
        <v>3</v>
      </c>
      <c r="E46" s="91">
        <v>0</v>
      </c>
      <c r="F46" s="91">
        <v>3</v>
      </c>
      <c r="G46" s="91">
        <v>3</v>
      </c>
      <c r="H46" s="91">
        <v>0</v>
      </c>
      <c r="I46" s="91">
        <v>0</v>
      </c>
    </row>
    <row r="47" spans="1:14" ht="15.95" customHeight="1">
      <c r="A47" s="8"/>
      <c r="B47" s="8"/>
      <c r="C47" s="139" t="s">
        <v>290</v>
      </c>
      <c r="D47" s="87">
        <v>2</v>
      </c>
      <c r="E47" s="91">
        <v>2</v>
      </c>
      <c r="F47" s="91">
        <v>0</v>
      </c>
      <c r="G47" s="91">
        <v>2</v>
      </c>
      <c r="H47" s="91">
        <v>0</v>
      </c>
      <c r="I47" s="91">
        <v>0</v>
      </c>
    </row>
    <row r="48" spans="1:14" ht="15.95" customHeight="1">
      <c r="A48" s="8"/>
      <c r="B48" s="8"/>
      <c r="C48" s="139" t="s">
        <v>291</v>
      </c>
      <c r="D48" s="87">
        <v>2</v>
      </c>
      <c r="E48" s="91">
        <v>2</v>
      </c>
      <c r="F48" s="91">
        <v>0</v>
      </c>
      <c r="G48" s="91">
        <v>2</v>
      </c>
      <c r="H48" s="91">
        <v>0</v>
      </c>
      <c r="I48" s="91">
        <v>0</v>
      </c>
    </row>
    <row r="49" spans="1:9" ht="15.95" customHeight="1">
      <c r="A49" s="8"/>
      <c r="B49" s="8"/>
      <c r="C49" s="139" t="s">
        <v>292</v>
      </c>
      <c r="D49" s="87">
        <v>2</v>
      </c>
      <c r="E49" s="91">
        <v>0</v>
      </c>
      <c r="F49" s="91">
        <v>2</v>
      </c>
      <c r="G49" s="91">
        <v>2</v>
      </c>
      <c r="H49" s="91">
        <v>0</v>
      </c>
      <c r="I49" s="91">
        <v>0</v>
      </c>
    </row>
    <row r="50" spans="1:9" ht="15.95" customHeight="1">
      <c r="A50" s="8"/>
      <c r="B50" s="8"/>
      <c r="C50" s="139" t="s">
        <v>293</v>
      </c>
      <c r="D50" s="87">
        <v>2</v>
      </c>
      <c r="E50" s="91">
        <v>1</v>
      </c>
      <c r="F50" s="91">
        <v>1</v>
      </c>
      <c r="G50" s="91">
        <v>2</v>
      </c>
      <c r="H50" s="91">
        <v>0</v>
      </c>
      <c r="I50" s="91">
        <v>0</v>
      </c>
    </row>
    <row r="51" spans="1:9" ht="15.95" customHeight="1">
      <c r="A51" s="8"/>
      <c r="B51" s="8"/>
      <c r="C51" s="139" t="s">
        <v>294</v>
      </c>
      <c r="D51" s="87">
        <v>1</v>
      </c>
      <c r="E51" s="91">
        <v>1</v>
      </c>
      <c r="F51" s="91">
        <v>0</v>
      </c>
      <c r="G51" s="91">
        <v>1</v>
      </c>
      <c r="H51" s="91">
        <v>0</v>
      </c>
      <c r="I51" s="91">
        <v>0</v>
      </c>
    </row>
    <row r="52" spans="1:9" ht="15.95" customHeight="1">
      <c r="A52" s="8"/>
      <c r="B52" s="8"/>
      <c r="C52" s="139" t="s">
        <v>295</v>
      </c>
      <c r="D52" s="87">
        <v>1</v>
      </c>
      <c r="E52" s="91">
        <v>0</v>
      </c>
      <c r="F52" s="91">
        <v>1</v>
      </c>
      <c r="G52" s="91">
        <v>1</v>
      </c>
      <c r="H52" s="91">
        <v>0</v>
      </c>
      <c r="I52" s="91">
        <v>0</v>
      </c>
    </row>
    <row r="53" spans="1:9" ht="15.95" customHeight="1">
      <c r="A53" s="8"/>
      <c r="B53" s="8"/>
      <c r="C53" s="139" t="s">
        <v>296</v>
      </c>
      <c r="D53" s="87">
        <v>1</v>
      </c>
      <c r="E53" s="91">
        <v>1</v>
      </c>
      <c r="F53" s="91">
        <v>0</v>
      </c>
      <c r="G53" s="91">
        <v>1</v>
      </c>
      <c r="H53" s="91">
        <v>0</v>
      </c>
      <c r="I53" s="91">
        <v>0</v>
      </c>
    </row>
    <row r="54" spans="1:9" ht="15.95" customHeight="1">
      <c r="A54" s="8"/>
      <c r="B54" s="8"/>
      <c r="C54" s="139" t="s">
        <v>297</v>
      </c>
      <c r="D54" s="87">
        <v>1</v>
      </c>
      <c r="E54" s="91">
        <v>1</v>
      </c>
      <c r="F54" s="91">
        <v>0</v>
      </c>
      <c r="G54" s="91">
        <v>1</v>
      </c>
      <c r="H54" s="91">
        <v>0</v>
      </c>
      <c r="I54" s="91">
        <v>0</v>
      </c>
    </row>
    <row r="55" spans="1:9" ht="15.95" customHeight="1">
      <c r="A55" s="8"/>
      <c r="B55" s="8"/>
      <c r="C55" s="139" t="s">
        <v>298</v>
      </c>
      <c r="D55" s="87">
        <v>1</v>
      </c>
      <c r="E55" s="91">
        <v>1</v>
      </c>
      <c r="F55" s="91">
        <v>0</v>
      </c>
      <c r="G55" s="91">
        <v>1</v>
      </c>
      <c r="H55" s="91">
        <v>0</v>
      </c>
      <c r="I55" s="91">
        <v>0</v>
      </c>
    </row>
    <row r="56" spans="1:9" ht="15.95" customHeight="1">
      <c r="A56" s="8"/>
      <c r="B56" s="8"/>
      <c r="C56" s="139" t="s">
        <v>299</v>
      </c>
      <c r="D56" s="87">
        <v>1</v>
      </c>
      <c r="E56" s="91">
        <v>0</v>
      </c>
      <c r="F56" s="91">
        <v>1</v>
      </c>
      <c r="G56" s="91">
        <v>1</v>
      </c>
      <c r="H56" s="91">
        <v>0</v>
      </c>
      <c r="I56" s="91">
        <v>0</v>
      </c>
    </row>
    <row r="57" spans="1:9" ht="15.95" customHeight="1">
      <c r="A57" s="8"/>
      <c r="B57" s="8"/>
      <c r="C57" s="139" t="s">
        <v>300</v>
      </c>
      <c r="D57" s="87">
        <v>1</v>
      </c>
      <c r="E57" s="91">
        <v>1</v>
      </c>
      <c r="F57" s="91">
        <v>0</v>
      </c>
      <c r="G57" s="91">
        <v>1</v>
      </c>
      <c r="H57" s="91">
        <v>0</v>
      </c>
      <c r="I57" s="91">
        <v>0</v>
      </c>
    </row>
    <row r="58" spans="1:9" ht="15.95" customHeight="1">
      <c r="A58" s="8"/>
      <c r="B58" s="8"/>
      <c r="C58" s="139" t="s">
        <v>301</v>
      </c>
      <c r="D58" s="87">
        <v>1</v>
      </c>
      <c r="E58" s="91">
        <v>1</v>
      </c>
      <c r="F58" s="91">
        <v>0</v>
      </c>
      <c r="G58" s="91">
        <v>1</v>
      </c>
      <c r="H58" s="91">
        <v>0</v>
      </c>
      <c r="I58" s="91">
        <v>0</v>
      </c>
    </row>
    <row r="59" spans="1:9" ht="15.95" customHeight="1">
      <c r="A59" s="8"/>
      <c r="B59" s="8"/>
      <c r="C59" s="139" t="s">
        <v>302</v>
      </c>
      <c r="D59" s="87">
        <v>1</v>
      </c>
      <c r="E59" s="91">
        <v>0</v>
      </c>
      <c r="F59" s="91">
        <v>1</v>
      </c>
      <c r="G59" s="91">
        <v>1</v>
      </c>
      <c r="H59" s="91">
        <v>0</v>
      </c>
      <c r="I59" s="91">
        <v>0</v>
      </c>
    </row>
    <row r="60" spans="1:9" ht="15.95" customHeight="1">
      <c r="A60" s="8"/>
      <c r="B60" s="8"/>
      <c r="C60" s="139" t="s">
        <v>303</v>
      </c>
      <c r="D60" s="87">
        <v>1</v>
      </c>
      <c r="E60" s="91">
        <v>0</v>
      </c>
      <c r="F60" s="91">
        <v>1</v>
      </c>
      <c r="G60" s="91">
        <v>1</v>
      </c>
      <c r="H60" s="91">
        <v>0</v>
      </c>
      <c r="I60" s="91">
        <v>0</v>
      </c>
    </row>
    <row r="61" spans="1:9" ht="15.95" customHeight="1">
      <c r="A61" s="8"/>
      <c r="B61" s="8"/>
      <c r="C61" s="139" t="s">
        <v>304</v>
      </c>
      <c r="D61" s="87">
        <v>1</v>
      </c>
      <c r="E61" s="91">
        <v>1</v>
      </c>
      <c r="F61" s="91">
        <v>0</v>
      </c>
      <c r="G61" s="91">
        <v>1</v>
      </c>
      <c r="H61" s="91">
        <v>0</v>
      </c>
      <c r="I61" s="91">
        <v>0</v>
      </c>
    </row>
    <row r="62" spans="1:9" ht="15.95" customHeight="1">
      <c r="A62" s="8"/>
      <c r="B62" s="8"/>
      <c r="C62" s="139" t="s">
        <v>305</v>
      </c>
      <c r="D62" s="87">
        <v>1</v>
      </c>
      <c r="E62" s="91">
        <v>0</v>
      </c>
      <c r="F62" s="91">
        <v>1</v>
      </c>
      <c r="G62" s="91">
        <v>1</v>
      </c>
      <c r="H62" s="91">
        <v>0</v>
      </c>
      <c r="I62" s="91">
        <v>0</v>
      </c>
    </row>
    <row r="63" spans="1:9" ht="15.95" customHeight="1">
      <c r="A63" s="8"/>
      <c r="B63" s="8"/>
      <c r="C63" s="139" t="s">
        <v>306</v>
      </c>
      <c r="D63" s="87">
        <v>1</v>
      </c>
      <c r="E63" s="91">
        <v>1</v>
      </c>
      <c r="F63" s="91">
        <v>0</v>
      </c>
      <c r="G63" s="91">
        <v>1</v>
      </c>
      <c r="H63" s="91">
        <v>0</v>
      </c>
      <c r="I63" s="91">
        <v>0</v>
      </c>
    </row>
    <row r="64" spans="1:9" ht="15.95" customHeight="1">
      <c r="A64" s="8"/>
      <c r="B64" s="8"/>
      <c r="C64" s="139" t="s">
        <v>307</v>
      </c>
      <c r="D64" s="87">
        <v>1</v>
      </c>
      <c r="E64" s="91">
        <v>1</v>
      </c>
      <c r="F64" s="91">
        <v>0</v>
      </c>
      <c r="G64" s="91">
        <v>1</v>
      </c>
      <c r="H64" s="91">
        <v>0</v>
      </c>
      <c r="I64" s="91">
        <v>0</v>
      </c>
    </row>
    <row r="65" spans="1:9" ht="15.95" customHeight="1">
      <c r="A65" s="8"/>
      <c r="B65" s="8"/>
      <c r="C65" s="139" t="s">
        <v>308</v>
      </c>
      <c r="D65" s="87">
        <v>1</v>
      </c>
      <c r="E65" s="91">
        <v>0</v>
      </c>
      <c r="F65" s="91">
        <v>1</v>
      </c>
      <c r="G65" s="91">
        <v>1</v>
      </c>
      <c r="H65" s="91">
        <v>0</v>
      </c>
      <c r="I65" s="91">
        <v>0</v>
      </c>
    </row>
    <row r="66" spans="1:9" ht="15.95" customHeight="1">
      <c r="A66" s="8"/>
      <c r="B66" s="8"/>
      <c r="C66" s="139" t="s">
        <v>309</v>
      </c>
      <c r="D66" s="87">
        <v>1</v>
      </c>
      <c r="E66" s="91">
        <v>0</v>
      </c>
      <c r="F66" s="91">
        <v>1</v>
      </c>
      <c r="G66" s="91">
        <v>1</v>
      </c>
      <c r="H66" s="91">
        <v>0</v>
      </c>
      <c r="I66" s="91">
        <v>0</v>
      </c>
    </row>
    <row r="67" spans="1:9" ht="15.95" customHeight="1">
      <c r="A67" s="8"/>
      <c r="B67" s="8"/>
      <c r="C67" s="139" t="s">
        <v>310</v>
      </c>
      <c r="D67" s="87">
        <v>1</v>
      </c>
      <c r="E67" s="91">
        <v>0</v>
      </c>
      <c r="F67" s="91">
        <v>1</v>
      </c>
      <c r="G67" s="91">
        <v>1</v>
      </c>
      <c r="H67" s="91">
        <v>0</v>
      </c>
      <c r="I67" s="91">
        <v>0</v>
      </c>
    </row>
    <row r="68" spans="1:9" ht="15.95" customHeight="1">
      <c r="A68" s="8"/>
      <c r="B68" s="8"/>
      <c r="C68" s="139" t="s">
        <v>311</v>
      </c>
      <c r="D68" s="87">
        <v>1</v>
      </c>
      <c r="E68" s="91">
        <v>0</v>
      </c>
      <c r="F68" s="91">
        <v>1</v>
      </c>
      <c r="G68" s="91">
        <v>1</v>
      </c>
      <c r="H68" s="91">
        <v>0</v>
      </c>
      <c r="I68" s="91">
        <v>0</v>
      </c>
    </row>
    <row r="69" spans="1:9" ht="15.95" customHeight="1">
      <c r="A69" s="8"/>
      <c r="B69" s="8"/>
      <c r="C69" s="139" t="s">
        <v>312</v>
      </c>
      <c r="D69" s="87">
        <v>1</v>
      </c>
      <c r="E69" s="91">
        <v>0</v>
      </c>
      <c r="F69" s="91">
        <v>1</v>
      </c>
      <c r="G69" s="91">
        <v>1</v>
      </c>
      <c r="H69" s="91">
        <v>0</v>
      </c>
      <c r="I69" s="91">
        <v>0</v>
      </c>
    </row>
    <row r="70" spans="1:9" ht="15.95" customHeight="1">
      <c r="A70" s="8"/>
      <c r="B70" s="8"/>
      <c r="C70" s="139" t="s">
        <v>313</v>
      </c>
      <c r="D70" s="87">
        <v>1</v>
      </c>
      <c r="E70" s="91">
        <v>0</v>
      </c>
      <c r="F70" s="91">
        <v>1</v>
      </c>
      <c r="G70" s="91">
        <v>1</v>
      </c>
      <c r="H70" s="91">
        <v>0</v>
      </c>
      <c r="I70" s="91">
        <v>0</v>
      </c>
    </row>
    <row r="71" spans="1:9" ht="15.95" customHeight="1">
      <c r="A71" s="8"/>
      <c r="B71" s="8"/>
      <c r="C71" s="139" t="s">
        <v>314</v>
      </c>
      <c r="D71" s="87">
        <v>1</v>
      </c>
      <c r="E71" s="91">
        <v>1</v>
      </c>
      <c r="F71" s="91">
        <v>0</v>
      </c>
      <c r="G71" s="91">
        <v>1</v>
      </c>
      <c r="H71" s="91">
        <v>0</v>
      </c>
      <c r="I71" s="91">
        <v>0</v>
      </c>
    </row>
    <row r="72" spans="1:9" ht="15.95" customHeight="1">
      <c r="A72" s="8"/>
      <c r="B72" s="8"/>
      <c r="C72" s="139" t="s">
        <v>315</v>
      </c>
      <c r="D72" s="87">
        <v>1</v>
      </c>
      <c r="E72" s="91">
        <v>0</v>
      </c>
      <c r="F72" s="91">
        <v>1</v>
      </c>
      <c r="G72" s="91">
        <v>1</v>
      </c>
      <c r="H72" s="91">
        <v>0</v>
      </c>
      <c r="I72" s="91">
        <v>0</v>
      </c>
    </row>
    <row r="73" spans="1:9" ht="15.95" customHeight="1">
      <c r="A73" s="8"/>
      <c r="B73" s="8"/>
      <c r="C73" s="139" t="s">
        <v>316</v>
      </c>
      <c r="D73" s="87">
        <v>1</v>
      </c>
      <c r="E73" s="91">
        <v>1</v>
      </c>
      <c r="F73" s="91">
        <v>0</v>
      </c>
      <c r="G73" s="91">
        <v>1</v>
      </c>
      <c r="H73" s="91">
        <v>0</v>
      </c>
      <c r="I73" s="91">
        <v>0</v>
      </c>
    </row>
    <row r="74" spans="1:9" ht="15.95" customHeight="1">
      <c r="A74" s="8"/>
      <c r="B74" s="8"/>
      <c r="C74" s="139" t="s">
        <v>317</v>
      </c>
      <c r="D74" s="87">
        <v>1</v>
      </c>
      <c r="E74" s="91">
        <v>1</v>
      </c>
      <c r="F74" s="91">
        <v>0</v>
      </c>
      <c r="G74" s="91">
        <v>1</v>
      </c>
      <c r="H74" s="91">
        <v>0</v>
      </c>
      <c r="I74" s="91">
        <v>0</v>
      </c>
    </row>
    <row r="75" spans="1:9" ht="15.95" customHeight="1">
      <c r="C75" s="34"/>
      <c r="D75" s="20"/>
      <c r="E75" s="20"/>
      <c r="F75" s="20"/>
      <c r="G75" s="50"/>
      <c r="H75" s="50"/>
      <c r="I75" s="50"/>
    </row>
    <row r="76" spans="1:9" ht="15.95" customHeight="1">
      <c r="A76" s="7" t="s">
        <v>454</v>
      </c>
      <c r="B76" s="7"/>
      <c r="D76" s="20"/>
      <c r="E76" s="20"/>
      <c r="F76" s="20"/>
      <c r="G76" s="50"/>
      <c r="H76" s="50"/>
      <c r="I76" s="50"/>
    </row>
    <row r="77" spans="1:9" ht="15.95" customHeight="1">
      <c r="A77" s="34"/>
      <c r="B77" s="34"/>
      <c r="D77" s="20"/>
      <c r="E77" s="20"/>
      <c r="F77" s="20"/>
      <c r="G77" s="50"/>
      <c r="H77" s="50"/>
      <c r="I77" s="50"/>
    </row>
    <row r="78" spans="1:9" ht="15.95" customHeight="1">
      <c r="A78" s="127" t="s">
        <v>38</v>
      </c>
      <c r="B78" s="127"/>
      <c r="D78" s="127"/>
      <c r="E78" s="127"/>
      <c r="F78" s="127"/>
      <c r="G78" s="127"/>
      <c r="H78" s="127"/>
      <c r="I78" s="127"/>
    </row>
    <row r="79" spans="1:9" ht="15.95" customHeight="1">
      <c r="A79" s="126" t="s">
        <v>472</v>
      </c>
      <c r="B79" s="126"/>
      <c r="D79" s="126"/>
      <c r="E79" s="126"/>
      <c r="F79" s="126"/>
      <c r="G79" s="126"/>
      <c r="H79" s="126"/>
      <c r="I79" s="126"/>
    </row>
  </sheetData>
  <hyperlinks>
    <hyperlink ref="A76" location="Metadaten!A1" display="&lt;&lt;&lt; Metadaten " xr:uid="{4E388B23-F987-46F2-B908-6529574D2352}"/>
    <hyperlink ref="A4" location="Inhalt!A1" display="&lt;&lt;&lt; Inhalt" xr:uid="{ED0D0452-13B1-43AB-B3F1-0AC49798CE68}"/>
  </hyperlinks>
  <pageMargins left="0.78740157499999996" right="0.78740157499999996" top="0.984251969" bottom="0.984251969" header="0.4921259845" footer="0.4921259845"/>
  <pageSetup paperSize="9" scale="72" fitToHeight="0" orientation="portrait" r:id="rId1"/>
  <headerFooter alignWithMargins="0"/>
  <rowBreaks count="1" manualBreakCount="1">
    <brk id="41" min="2"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18"/>
  <sheetViews>
    <sheetView zoomScaleNormal="100" workbookViewId="0">
      <selection activeCell="A201" sqref="A201"/>
    </sheetView>
  </sheetViews>
  <sheetFormatPr baseColWidth="10" defaultRowHeight="12.75"/>
  <cols>
    <col min="1" max="1" width="4.7109375" style="119" customWidth="1"/>
    <col min="2" max="2" width="33.7109375" style="119" customWidth="1"/>
    <col min="3" max="3" width="7.85546875" style="119" bestFit="1" customWidth="1"/>
    <col min="4" max="5" width="9.7109375" style="119" customWidth="1"/>
    <col min="6" max="6" width="8.85546875" style="119" customWidth="1"/>
    <col min="7" max="10" width="8.28515625" style="119" customWidth="1"/>
    <col min="11" max="16384" width="11.42578125" style="119"/>
  </cols>
  <sheetData>
    <row r="1" spans="1:10" ht="18" customHeight="1">
      <c r="A1" s="123" t="s">
        <v>94</v>
      </c>
      <c r="C1" s="127"/>
      <c r="D1" s="127"/>
      <c r="E1" s="127"/>
      <c r="F1" s="127"/>
      <c r="G1" s="127"/>
      <c r="H1" s="127"/>
      <c r="I1" s="127"/>
      <c r="J1" s="127"/>
    </row>
    <row r="2" spans="1:10" ht="15.95" customHeight="1">
      <c r="A2" s="126" t="s">
        <v>103</v>
      </c>
      <c r="C2" s="126"/>
      <c r="D2" s="126"/>
      <c r="E2" s="126"/>
      <c r="F2" s="126"/>
      <c r="G2" s="126"/>
      <c r="H2" s="126"/>
      <c r="I2" s="126"/>
      <c r="J2" s="126"/>
    </row>
    <row r="3" spans="1:10" ht="15.95" customHeight="1">
      <c r="A3" s="124"/>
      <c r="C3" s="124"/>
      <c r="D3" s="124"/>
      <c r="E3" s="124"/>
      <c r="F3" s="124"/>
      <c r="G3" s="124"/>
      <c r="H3" s="124"/>
      <c r="I3" s="124"/>
      <c r="J3" s="124"/>
    </row>
    <row r="4" spans="1:10" ht="15.95" customHeight="1">
      <c r="A4" s="86" t="s">
        <v>460</v>
      </c>
      <c r="D4" s="124"/>
      <c r="E4" s="124"/>
      <c r="F4" s="124"/>
      <c r="G4" s="124"/>
      <c r="H4" s="124"/>
      <c r="I4" s="124"/>
      <c r="J4" s="124"/>
    </row>
    <row r="5" spans="1:10" ht="15.95" customHeight="1">
      <c r="A5" s="124"/>
      <c r="C5" s="124"/>
      <c r="D5" s="124"/>
      <c r="E5" s="124"/>
      <c r="F5" s="124"/>
      <c r="G5" s="124"/>
      <c r="H5" s="124"/>
      <c r="I5" s="124"/>
      <c r="J5" s="124"/>
    </row>
    <row r="6" spans="1:10" ht="15.95" customHeight="1">
      <c r="A6" s="126" t="s">
        <v>72</v>
      </c>
      <c r="D6" s="17"/>
      <c r="I6" s="83"/>
      <c r="J6" s="83"/>
    </row>
    <row r="7" spans="1:10" ht="15.95" customHeight="1">
      <c r="C7" s="116" t="s">
        <v>1</v>
      </c>
      <c r="D7" s="142"/>
      <c r="E7" s="116"/>
      <c r="F7" s="122" t="s">
        <v>28</v>
      </c>
      <c r="G7" s="122"/>
      <c r="H7" s="122"/>
      <c r="I7" s="122"/>
      <c r="J7" s="122"/>
    </row>
    <row r="8" spans="1:10" ht="15.95" customHeight="1">
      <c r="A8" s="13"/>
      <c r="B8" s="13"/>
      <c r="C8" s="159"/>
      <c r="D8" s="144" t="s">
        <v>4</v>
      </c>
      <c r="E8" s="144" t="s">
        <v>3</v>
      </c>
      <c r="F8" s="144" t="s">
        <v>29</v>
      </c>
      <c r="G8" s="144" t="s">
        <v>23</v>
      </c>
      <c r="H8" s="144" t="s">
        <v>35</v>
      </c>
      <c r="I8" s="144" t="s">
        <v>67</v>
      </c>
      <c r="J8" s="144" t="s">
        <v>32</v>
      </c>
    </row>
    <row r="9" spans="1:10" ht="15.95" customHeight="1">
      <c r="A9" s="22" t="s">
        <v>2</v>
      </c>
      <c r="C9" s="90">
        <v>868</v>
      </c>
      <c r="D9" s="92">
        <v>354</v>
      </c>
      <c r="E9" s="92">
        <v>514</v>
      </c>
      <c r="F9" s="92">
        <v>103</v>
      </c>
      <c r="G9" s="92">
        <v>160</v>
      </c>
      <c r="H9" s="92">
        <v>299</v>
      </c>
      <c r="I9" s="92">
        <v>213</v>
      </c>
      <c r="J9" s="92">
        <v>93</v>
      </c>
    </row>
    <row r="10" spans="1:10" ht="15.95" customHeight="1">
      <c r="B10" s="149" t="s">
        <v>13</v>
      </c>
      <c r="C10" s="87">
        <v>476</v>
      </c>
      <c r="D10" s="91">
        <v>173</v>
      </c>
      <c r="E10" s="91">
        <v>303</v>
      </c>
      <c r="F10" s="91">
        <v>66</v>
      </c>
      <c r="G10" s="91">
        <v>73</v>
      </c>
      <c r="H10" s="91">
        <v>178</v>
      </c>
      <c r="I10" s="91">
        <v>101</v>
      </c>
      <c r="J10" s="91">
        <v>58</v>
      </c>
    </row>
    <row r="11" spans="1:10" ht="15.95" customHeight="1">
      <c r="B11" s="118" t="s">
        <v>14</v>
      </c>
      <c r="C11" s="87">
        <v>91</v>
      </c>
      <c r="D11" s="91">
        <v>19</v>
      </c>
      <c r="E11" s="91">
        <v>72</v>
      </c>
      <c r="F11" s="91">
        <v>10</v>
      </c>
      <c r="G11" s="91">
        <v>17</v>
      </c>
      <c r="H11" s="91">
        <v>15</v>
      </c>
      <c r="I11" s="91">
        <v>48</v>
      </c>
      <c r="J11" s="91">
        <v>1</v>
      </c>
    </row>
    <row r="12" spans="1:10" ht="15.95" customHeight="1">
      <c r="B12" s="118" t="s">
        <v>60</v>
      </c>
      <c r="C12" s="87">
        <v>85</v>
      </c>
      <c r="D12" s="91">
        <v>35</v>
      </c>
      <c r="E12" s="91">
        <v>50</v>
      </c>
      <c r="F12" s="91">
        <v>7</v>
      </c>
      <c r="G12" s="91">
        <v>27</v>
      </c>
      <c r="H12" s="91">
        <v>24</v>
      </c>
      <c r="I12" s="91">
        <v>27</v>
      </c>
      <c r="J12" s="91">
        <v>0</v>
      </c>
    </row>
    <row r="13" spans="1:10" ht="15.95" customHeight="1">
      <c r="B13" s="118" t="s">
        <v>16</v>
      </c>
      <c r="C13" s="87">
        <v>216</v>
      </c>
      <c r="D13" s="91">
        <v>127</v>
      </c>
      <c r="E13" s="91">
        <v>89</v>
      </c>
      <c r="F13" s="91">
        <v>20</v>
      </c>
      <c r="G13" s="91">
        <v>43</v>
      </c>
      <c r="H13" s="91">
        <v>82</v>
      </c>
      <c r="I13" s="91">
        <v>37</v>
      </c>
      <c r="J13" s="91">
        <v>34</v>
      </c>
    </row>
    <row r="14" spans="1:10" ht="15.95" customHeight="1">
      <c r="B14" s="19"/>
      <c r="C14" s="84"/>
      <c r="D14" s="20"/>
      <c r="E14" s="20"/>
      <c r="F14" s="20"/>
      <c r="G14" s="20"/>
      <c r="H14" s="20"/>
      <c r="I14" s="20"/>
      <c r="J14" s="20"/>
    </row>
    <row r="15" spans="1:10" ht="15.95" customHeight="1">
      <c r="A15" s="7" t="s">
        <v>454</v>
      </c>
      <c r="C15" s="84"/>
      <c r="D15" s="20"/>
      <c r="E15" s="20"/>
      <c r="F15" s="20"/>
      <c r="G15" s="20"/>
      <c r="H15" s="20"/>
      <c r="I15" s="20"/>
      <c r="J15" s="20"/>
    </row>
    <row r="16" spans="1:10" ht="15.95" customHeight="1">
      <c r="A16" s="118"/>
    </row>
    <row r="17" spans="1:10" ht="15.95" customHeight="1">
      <c r="A17" s="127" t="s">
        <v>38</v>
      </c>
      <c r="C17" s="127"/>
      <c r="D17" s="127"/>
      <c r="E17" s="127"/>
      <c r="F17" s="127"/>
      <c r="G17" s="127"/>
      <c r="H17" s="127"/>
      <c r="I17" s="127"/>
      <c r="J17" s="127"/>
    </row>
    <row r="18" spans="1:10" ht="15.95" customHeight="1">
      <c r="A18" s="126" t="s">
        <v>69</v>
      </c>
      <c r="C18" s="126"/>
      <c r="D18" s="126"/>
      <c r="E18" s="126"/>
      <c r="F18" s="126"/>
      <c r="G18" s="126"/>
      <c r="H18" s="126"/>
      <c r="I18" s="126"/>
      <c r="J18" s="126"/>
    </row>
  </sheetData>
  <phoneticPr fontId="8" type="noConversion"/>
  <hyperlinks>
    <hyperlink ref="A15" location="Metadaten!A1" display="&lt;&lt;&lt; Metadaten " xr:uid="{12248D08-DA57-413A-B401-DE1B8D5F10F0}"/>
    <hyperlink ref="A4" location="Inhalt!A1" display="&lt;&lt;&lt; Inhalt" xr:uid="{0AE62C40-EC1F-45FF-B050-9E6B92FC8372}"/>
  </hyperlinks>
  <pageMargins left="0.78740157499999996" right="0.78740157499999996" top="0.984251969" bottom="0.984251969" header="0.4921259845" footer="0.4921259845"/>
  <pageSetup paperSize="9" scale="84"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7E5EB-9781-4750-847C-B127BA82A3C0}">
  <sheetPr>
    <pageSetUpPr fitToPage="1"/>
  </sheetPr>
  <dimension ref="A1:Q34"/>
  <sheetViews>
    <sheetView zoomScaleNormal="100" workbookViewId="0">
      <selection activeCell="A201" sqref="A201"/>
    </sheetView>
  </sheetViews>
  <sheetFormatPr baseColWidth="10" defaultRowHeight="12.75"/>
  <cols>
    <col min="1" max="3" width="4.7109375" style="119" customWidth="1"/>
    <col min="4" max="4" width="37.7109375" style="119" customWidth="1"/>
    <col min="5" max="5" width="7.85546875" style="119" customWidth="1"/>
    <col min="6" max="7" width="8.28515625" style="119" customWidth="1"/>
    <col min="8" max="8" width="7.42578125" style="119" customWidth="1"/>
    <col min="9" max="9" width="7.5703125" style="119" customWidth="1"/>
    <col min="10" max="10" width="7.7109375" style="119" customWidth="1"/>
    <col min="11" max="11" width="6.28515625" style="119" customWidth="1"/>
    <col min="12" max="12" width="10" style="119" customWidth="1"/>
    <col min="13" max="13" width="8" style="119" customWidth="1"/>
    <col min="14" max="16384" width="11.42578125" style="119"/>
  </cols>
  <sheetData>
    <row r="1" spans="1:17" ht="18" customHeight="1">
      <c r="A1" s="123" t="s">
        <v>318</v>
      </c>
      <c r="B1" s="123"/>
      <c r="C1" s="123"/>
      <c r="E1" s="120"/>
      <c r="F1" s="120"/>
      <c r="G1" s="120"/>
      <c r="H1" s="120"/>
      <c r="I1" s="120"/>
      <c r="J1" s="120"/>
      <c r="K1" s="120"/>
      <c r="L1" s="120"/>
      <c r="M1" s="120"/>
    </row>
    <row r="2" spans="1:17" ht="15.95" customHeight="1">
      <c r="A2" s="126" t="s">
        <v>103</v>
      </c>
      <c r="B2" s="126"/>
      <c r="C2" s="126"/>
      <c r="E2" s="126"/>
      <c r="F2" s="126"/>
      <c r="G2" s="126"/>
      <c r="H2" s="126"/>
      <c r="I2" s="126"/>
      <c r="J2" s="126"/>
      <c r="K2" s="126"/>
      <c r="L2" s="126"/>
      <c r="M2" s="126"/>
    </row>
    <row r="3" spans="1:17" ht="15.95" customHeight="1">
      <c r="A3" s="127"/>
      <c r="B3" s="127"/>
      <c r="C3" s="127"/>
      <c r="E3" s="127"/>
      <c r="F3" s="127"/>
      <c r="G3" s="127"/>
      <c r="H3" s="127"/>
      <c r="I3" s="127"/>
      <c r="J3" s="127"/>
      <c r="K3" s="127"/>
      <c r="L3" s="127"/>
      <c r="M3" s="127"/>
    </row>
    <row r="4" spans="1:17" ht="15.95" customHeight="1">
      <c r="A4" s="86" t="s">
        <v>460</v>
      </c>
      <c r="B4" s="86"/>
      <c r="C4" s="86"/>
      <c r="F4" s="127"/>
      <c r="G4" s="127"/>
      <c r="H4" s="127"/>
      <c r="I4" s="127"/>
      <c r="J4" s="127"/>
      <c r="K4" s="127"/>
      <c r="L4" s="127"/>
      <c r="M4" s="127"/>
    </row>
    <row r="5" spans="1:17" ht="15.95" customHeight="1">
      <c r="A5" s="127"/>
      <c r="B5" s="127"/>
      <c r="C5" s="127"/>
      <c r="E5" s="127"/>
      <c r="F5" s="127"/>
      <c r="G5" s="127"/>
      <c r="H5" s="127"/>
      <c r="I5" s="127"/>
      <c r="J5" s="127"/>
      <c r="K5" s="127"/>
      <c r="L5" s="127"/>
      <c r="M5" s="127"/>
    </row>
    <row r="6" spans="1:17" ht="15.95" customHeight="1">
      <c r="A6" s="126" t="s">
        <v>319</v>
      </c>
      <c r="B6" s="126"/>
      <c r="C6" s="126"/>
      <c r="E6" s="126"/>
    </row>
    <row r="7" spans="1:17" ht="15.95" customHeight="1">
      <c r="E7" s="125" t="s">
        <v>1</v>
      </c>
      <c r="F7" s="125"/>
      <c r="G7" s="125"/>
      <c r="H7" s="125" t="s">
        <v>28</v>
      </c>
      <c r="I7" s="125"/>
      <c r="J7" s="125"/>
      <c r="K7" s="125"/>
      <c r="L7" s="132"/>
      <c r="M7" s="47" t="s">
        <v>34</v>
      </c>
    </row>
    <row r="8" spans="1:17" ht="15.95" customHeight="1">
      <c r="A8" s="13"/>
      <c r="B8" s="13"/>
      <c r="C8" s="13"/>
      <c r="D8" s="13"/>
      <c r="E8" s="163"/>
      <c r="F8" s="164" t="s">
        <v>4</v>
      </c>
      <c r="G8" s="164" t="s">
        <v>3</v>
      </c>
      <c r="H8" s="164" t="s">
        <v>29</v>
      </c>
      <c r="I8" s="164" t="s">
        <v>23</v>
      </c>
      <c r="J8" s="164" t="s">
        <v>35</v>
      </c>
      <c r="K8" s="164" t="s">
        <v>67</v>
      </c>
      <c r="L8" s="164" t="s">
        <v>32</v>
      </c>
      <c r="M8" s="126"/>
    </row>
    <row r="9" spans="1:17" ht="15.95" customHeight="1">
      <c r="A9" s="160" t="s">
        <v>2</v>
      </c>
      <c r="B9" s="160"/>
      <c r="C9" s="160"/>
      <c r="E9" s="90">
        <v>868</v>
      </c>
      <c r="F9" s="92">
        <v>354</v>
      </c>
      <c r="G9" s="92">
        <v>514</v>
      </c>
      <c r="H9" s="92">
        <v>103</v>
      </c>
      <c r="I9" s="92">
        <v>160</v>
      </c>
      <c r="J9" s="92">
        <v>299</v>
      </c>
      <c r="K9" s="92">
        <v>213</v>
      </c>
      <c r="L9" s="92">
        <v>93</v>
      </c>
      <c r="M9" s="161">
        <v>28.29</v>
      </c>
      <c r="Q9" s="96"/>
    </row>
    <row r="10" spans="1:17" ht="15.95" customHeight="1">
      <c r="B10" s="138" t="s">
        <v>68</v>
      </c>
      <c r="C10" s="149"/>
      <c r="D10" s="8"/>
      <c r="E10" s="87">
        <v>176</v>
      </c>
      <c r="F10" s="91">
        <v>54</v>
      </c>
      <c r="G10" s="91">
        <v>122</v>
      </c>
      <c r="H10" s="91">
        <v>17</v>
      </c>
      <c r="I10" s="91">
        <v>44</v>
      </c>
      <c r="J10" s="91">
        <v>39</v>
      </c>
      <c r="K10" s="91">
        <v>75</v>
      </c>
      <c r="L10" s="91">
        <v>1</v>
      </c>
      <c r="M10" s="162">
        <v>41.08</v>
      </c>
    </row>
    <row r="11" spans="1:17" ht="15.95" customHeight="1">
      <c r="A11" s="8"/>
      <c r="B11" s="8"/>
      <c r="C11" s="138" t="s">
        <v>14</v>
      </c>
      <c r="D11" s="8"/>
      <c r="E11" s="87">
        <v>91</v>
      </c>
      <c r="F11" s="91">
        <v>19</v>
      </c>
      <c r="G11" s="91">
        <v>72</v>
      </c>
      <c r="H11" s="91">
        <v>10</v>
      </c>
      <c r="I11" s="91">
        <v>17</v>
      </c>
      <c r="J11" s="91">
        <v>15</v>
      </c>
      <c r="K11" s="91">
        <v>48</v>
      </c>
      <c r="L11" s="91">
        <v>1</v>
      </c>
      <c r="M11" s="45">
        <v>41.82</v>
      </c>
    </row>
    <row r="12" spans="1:17" ht="15.95" customHeight="1">
      <c r="A12" s="8"/>
      <c r="B12" s="8"/>
      <c r="C12" s="138" t="s">
        <v>320</v>
      </c>
      <c r="D12" s="138"/>
      <c r="E12" s="87">
        <v>85</v>
      </c>
      <c r="F12" s="91">
        <v>35</v>
      </c>
      <c r="G12" s="91">
        <v>50</v>
      </c>
      <c r="H12" s="91">
        <v>7</v>
      </c>
      <c r="I12" s="91">
        <v>27</v>
      </c>
      <c r="J12" s="91">
        <v>24</v>
      </c>
      <c r="K12" s="91">
        <v>27</v>
      </c>
      <c r="L12" s="91">
        <v>0</v>
      </c>
      <c r="M12" s="45">
        <v>40.28</v>
      </c>
    </row>
    <row r="13" spans="1:17" ht="15.95" customHeight="1">
      <c r="B13" s="138" t="s">
        <v>39</v>
      </c>
      <c r="C13" s="149"/>
      <c r="D13" s="138"/>
      <c r="E13" s="87">
        <v>692</v>
      </c>
      <c r="F13" s="91">
        <v>300</v>
      </c>
      <c r="G13" s="91">
        <v>392</v>
      </c>
      <c r="H13" s="91">
        <v>86</v>
      </c>
      <c r="I13" s="91">
        <v>116</v>
      </c>
      <c r="J13" s="91">
        <v>260</v>
      </c>
      <c r="K13" s="91">
        <v>138</v>
      </c>
      <c r="L13" s="91">
        <v>92</v>
      </c>
      <c r="M13" s="162">
        <v>25.04</v>
      </c>
    </row>
    <row r="14" spans="1:17" ht="15.95" customHeight="1">
      <c r="A14" s="8"/>
      <c r="B14" s="8"/>
      <c r="C14" s="138" t="s">
        <v>13</v>
      </c>
      <c r="D14" s="138"/>
      <c r="E14" s="87">
        <v>476</v>
      </c>
      <c r="F14" s="91">
        <v>173</v>
      </c>
      <c r="G14" s="91">
        <v>303</v>
      </c>
      <c r="H14" s="91">
        <v>66</v>
      </c>
      <c r="I14" s="91">
        <v>73</v>
      </c>
      <c r="J14" s="91">
        <v>178</v>
      </c>
      <c r="K14" s="91">
        <v>101</v>
      </c>
      <c r="L14" s="91">
        <v>58</v>
      </c>
      <c r="M14" s="43">
        <v>25.1</v>
      </c>
    </row>
    <row r="15" spans="1:17" ht="15.95" customHeight="1">
      <c r="A15" s="8"/>
      <c r="B15" s="8"/>
      <c r="C15" s="8"/>
      <c r="D15" s="138" t="s">
        <v>186</v>
      </c>
      <c r="E15" s="87">
        <v>208</v>
      </c>
      <c r="F15" s="91">
        <v>85</v>
      </c>
      <c r="G15" s="91">
        <v>123</v>
      </c>
      <c r="H15" s="91">
        <v>38</v>
      </c>
      <c r="I15" s="91">
        <v>27</v>
      </c>
      <c r="J15" s="91">
        <v>108</v>
      </c>
      <c r="K15" s="91">
        <v>27</v>
      </c>
      <c r="L15" s="91">
        <v>8</v>
      </c>
      <c r="M15" s="45">
        <v>22.31</v>
      </c>
    </row>
    <row r="16" spans="1:17" ht="15.95" customHeight="1">
      <c r="A16" s="8"/>
      <c r="B16" s="8"/>
      <c r="C16" s="8"/>
      <c r="D16" s="149" t="s">
        <v>188</v>
      </c>
      <c r="E16" s="87">
        <v>87</v>
      </c>
      <c r="F16" s="91">
        <v>28</v>
      </c>
      <c r="G16" s="91">
        <v>59</v>
      </c>
      <c r="H16" s="91">
        <v>9</v>
      </c>
      <c r="I16" s="91">
        <v>11</v>
      </c>
      <c r="J16" s="91">
        <v>20</v>
      </c>
      <c r="K16" s="91">
        <v>23</v>
      </c>
      <c r="L16" s="91">
        <v>24</v>
      </c>
      <c r="M16" s="45">
        <v>26.53</v>
      </c>
    </row>
    <row r="17" spans="1:13" ht="15.95" customHeight="1">
      <c r="A17" s="8"/>
      <c r="B17" s="8"/>
      <c r="C17" s="8"/>
      <c r="D17" s="138" t="s">
        <v>187</v>
      </c>
      <c r="E17" s="87">
        <v>63</v>
      </c>
      <c r="F17" s="91">
        <v>23</v>
      </c>
      <c r="G17" s="91">
        <v>40</v>
      </c>
      <c r="H17" s="91">
        <v>6</v>
      </c>
      <c r="I17" s="91">
        <v>10</v>
      </c>
      <c r="J17" s="91">
        <v>20</v>
      </c>
      <c r="K17" s="91">
        <v>26</v>
      </c>
      <c r="L17" s="91">
        <v>1</v>
      </c>
      <c r="M17" s="45">
        <v>26.37</v>
      </c>
    </row>
    <row r="18" spans="1:13" ht="15.95" customHeight="1">
      <c r="A18" s="8"/>
      <c r="B18" s="8"/>
      <c r="C18" s="8"/>
      <c r="D18" s="149" t="s">
        <v>189</v>
      </c>
      <c r="E18" s="87">
        <v>78</v>
      </c>
      <c r="F18" s="91">
        <v>27</v>
      </c>
      <c r="G18" s="91">
        <v>51</v>
      </c>
      <c r="H18" s="91">
        <v>6</v>
      </c>
      <c r="I18" s="91">
        <v>16</v>
      </c>
      <c r="J18" s="91">
        <v>17</v>
      </c>
      <c r="K18" s="91">
        <v>19</v>
      </c>
      <c r="L18" s="91">
        <v>20</v>
      </c>
      <c r="M18" s="45">
        <v>27.29</v>
      </c>
    </row>
    <row r="19" spans="1:13" ht="15.95" customHeight="1">
      <c r="A19" s="8"/>
      <c r="B19" s="8"/>
      <c r="C19" s="8"/>
      <c r="D19" s="149" t="s">
        <v>13</v>
      </c>
      <c r="E19" s="87">
        <v>40</v>
      </c>
      <c r="F19" s="91">
        <v>10</v>
      </c>
      <c r="G19" s="91">
        <v>30</v>
      </c>
      <c r="H19" s="91">
        <v>7</v>
      </c>
      <c r="I19" s="91">
        <v>9</v>
      </c>
      <c r="J19" s="91">
        <v>13</v>
      </c>
      <c r="K19" s="91">
        <v>6</v>
      </c>
      <c r="L19" s="91">
        <v>5</v>
      </c>
      <c r="M19" s="45">
        <v>30.2</v>
      </c>
    </row>
    <row r="20" spans="1:13" ht="15.95" customHeight="1">
      <c r="A20" s="8"/>
      <c r="B20" s="8"/>
      <c r="C20" s="138" t="s">
        <v>16</v>
      </c>
      <c r="D20" s="138"/>
      <c r="E20" s="87">
        <v>216</v>
      </c>
      <c r="F20" s="91">
        <v>127</v>
      </c>
      <c r="G20" s="91">
        <v>89</v>
      </c>
      <c r="H20" s="91">
        <v>20</v>
      </c>
      <c r="I20" s="91">
        <v>43</v>
      </c>
      <c r="J20" s="91">
        <v>82</v>
      </c>
      <c r="K20" s="91">
        <v>37</v>
      </c>
      <c r="L20" s="91">
        <v>34</v>
      </c>
      <c r="M20" s="45">
        <v>24.92</v>
      </c>
    </row>
    <row r="21" spans="1:13" ht="15.95" customHeight="1">
      <c r="A21" s="8"/>
      <c r="B21" s="8"/>
      <c r="C21" s="8"/>
      <c r="D21" s="138" t="s">
        <v>109</v>
      </c>
      <c r="E21" s="87">
        <v>209</v>
      </c>
      <c r="F21" s="91">
        <v>125</v>
      </c>
      <c r="G21" s="91">
        <v>84</v>
      </c>
      <c r="H21" s="91">
        <v>18</v>
      </c>
      <c r="I21" s="91">
        <v>40</v>
      </c>
      <c r="J21" s="91">
        <v>80</v>
      </c>
      <c r="K21" s="91">
        <v>37</v>
      </c>
      <c r="L21" s="91">
        <v>34</v>
      </c>
      <c r="M21" s="45">
        <v>24.52</v>
      </c>
    </row>
    <row r="22" spans="1:13" ht="15.95" customHeight="1">
      <c r="A22" s="8"/>
      <c r="B22" s="8"/>
      <c r="C22" s="8"/>
      <c r="D22" s="149" t="s">
        <v>191</v>
      </c>
      <c r="E22" s="87">
        <v>7</v>
      </c>
      <c r="F22" s="91">
        <v>2</v>
      </c>
      <c r="G22" s="91">
        <v>5</v>
      </c>
      <c r="H22" s="91">
        <v>2</v>
      </c>
      <c r="I22" s="91">
        <v>3</v>
      </c>
      <c r="J22" s="91">
        <v>2</v>
      </c>
      <c r="K22" s="91">
        <v>0</v>
      </c>
      <c r="L22" s="91">
        <v>0</v>
      </c>
      <c r="M22" s="45">
        <v>37</v>
      </c>
    </row>
    <row r="23" spans="1:13" ht="15.95" customHeight="1">
      <c r="D23" s="51"/>
      <c r="E23" s="32"/>
    </row>
    <row r="24" spans="1:13" ht="15.95" customHeight="1">
      <c r="A24" s="7" t="s">
        <v>454</v>
      </c>
      <c r="B24" s="7"/>
      <c r="E24" s="32"/>
    </row>
    <row r="25" spans="1:13" ht="15.95" customHeight="1">
      <c r="A25" s="51"/>
      <c r="B25" s="51"/>
      <c r="E25" s="32"/>
    </row>
    <row r="26" spans="1:13" ht="15.95" customHeight="1">
      <c r="A26" s="127" t="s">
        <v>38</v>
      </c>
      <c r="B26" s="127"/>
      <c r="E26" s="127"/>
      <c r="F26" s="127"/>
      <c r="G26" s="127"/>
      <c r="H26" s="127"/>
      <c r="I26" s="127"/>
      <c r="J26" s="127"/>
      <c r="K26" s="127"/>
      <c r="L26" s="127"/>
      <c r="M26" s="127"/>
    </row>
    <row r="27" spans="1:13" ht="15.95" customHeight="1">
      <c r="A27" s="126" t="s">
        <v>69</v>
      </c>
      <c r="B27" s="126"/>
      <c r="E27" s="126"/>
      <c r="F27" s="126"/>
      <c r="G27" s="126"/>
      <c r="H27" s="126"/>
      <c r="I27" s="126"/>
      <c r="J27" s="126"/>
      <c r="K27" s="126"/>
      <c r="L27" s="126"/>
      <c r="M27" s="126"/>
    </row>
    <row r="30" spans="1:13" ht="12" customHeight="1">
      <c r="D30" s="52"/>
      <c r="F30" s="32"/>
      <c r="G30" s="32"/>
      <c r="H30" s="32"/>
      <c r="I30" s="32"/>
      <c r="J30" s="32"/>
      <c r="K30" s="32"/>
      <c r="L30" s="32"/>
      <c r="M30" s="45"/>
    </row>
    <row r="31" spans="1:13">
      <c r="L31" s="53"/>
    </row>
    <row r="32" spans="1:13">
      <c r="D32" s="8"/>
    </row>
    <row r="33" spans="4:4">
      <c r="D33" s="29"/>
    </row>
    <row r="34" spans="4:4">
      <c r="D34" s="8"/>
    </row>
  </sheetData>
  <hyperlinks>
    <hyperlink ref="A24" location="Metadaten!A1" display="&lt;&lt;&lt; Metadaten " xr:uid="{D10CF708-C602-4D8C-8F91-88F8EDB8CABF}"/>
    <hyperlink ref="A4" location="Inhalt!A1" display="&lt;&lt;&lt; Inhalt" xr:uid="{D6AAE7DF-1FD1-4BDB-B907-45279B7D5964}"/>
  </hyperlinks>
  <pageMargins left="0.78740157499999996" right="0.78740157499999996" top="0.984251969" bottom="0.984251969" header="0.4921259845" footer="0.4921259845"/>
  <pageSetup paperSize="9" scale="78" fitToHeight="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0FD91-A04B-4270-AA77-440636092476}">
  <sheetPr>
    <pageSetUpPr fitToPage="1"/>
  </sheetPr>
  <dimension ref="A1:P54"/>
  <sheetViews>
    <sheetView zoomScaleNormal="100" workbookViewId="0">
      <selection activeCell="A201" sqref="A201"/>
    </sheetView>
  </sheetViews>
  <sheetFormatPr baseColWidth="10" defaultRowHeight="12.75"/>
  <cols>
    <col min="1" max="3" width="4.7109375" style="119" customWidth="1"/>
    <col min="4" max="4" width="56.7109375" style="119" customWidth="1"/>
    <col min="5" max="5" width="7.85546875" style="119" bestFit="1" customWidth="1"/>
    <col min="6" max="6" width="12" style="119" customWidth="1"/>
    <col min="7" max="16384" width="11.42578125" style="119"/>
  </cols>
  <sheetData>
    <row r="1" spans="1:16" ht="18" customHeight="1">
      <c r="A1" s="123" t="s">
        <v>321</v>
      </c>
      <c r="B1" s="123"/>
      <c r="C1" s="123"/>
      <c r="E1" s="120"/>
      <c r="F1" s="120"/>
      <c r="G1" s="120"/>
      <c r="H1" s="120"/>
      <c r="I1" s="120"/>
      <c r="J1" s="120"/>
    </row>
    <row r="2" spans="1:16" ht="15.95" customHeight="1">
      <c r="A2" s="126" t="s">
        <v>103</v>
      </c>
      <c r="B2" s="126"/>
      <c r="C2" s="118"/>
      <c r="E2" s="118"/>
      <c r="F2" s="118"/>
      <c r="G2" s="118"/>
      <c r="H2" s="118"/>
      <c r="I2" s="118"/>
      <c r="J2" s="118"/>
    </row>
    <row r="3" spans="1:16" ht="15.95" customHeight="1">
      <c r="A3" s="27"/>
      <c r="B3" s="27"/>
      <c r="C3" s="27"/>
      <c r="E3" s="118"/>
      <c r="F3" s="118"/>
      <c r="G3" s="118"/>
      <c r="H3" s="118"/>
      <c r="I3" s="118"/>
      <c r="J3" s="118"/>
    </row>
    <row r="4" spans="1:16" ht="15.95" customHeight="1">
      <c r="A4" s="86" t="s">
        <v>460</v>
      </c>
      <c r="B4" s="86"/>
      <c r="C4" s="86"/>
      <c r="F4" s="118"/>
      <c r="G4" s="118"/>
      <c r="H4" s="118"/>
      <c r="I4" s="118"/>
      <c r="J4" s="118"/>
    </row>
    <row r="5" spans="1:16" ht="15.95" customHeight="1">
      <c r="A5" s="27"/>
      <c r="B5" s="27"/>
      <c r="C5" s="27"/>
      <c r="E5" s="118"/>
      <c r="F5" s="118"/>
      <c r="G5" s="118"/>
      <c r="H5" s="118"/>
      <c r="I5" s="118"/>
      <c r="J5" s="118"/>
    </row>
    <row r="6" spans="1:16" ht="15.95" customHeight="1">
      <c r="A6" s="126" t="s">
        <v>322</v>
      </c>
      <c r="B6" s="126"/>
      <c r="C6" s="77"/>
      <c r="H6" s="77"/>
      <c r="I6" s="77"/>
      <c r="J6" s="77"/>
    </row>
    <row r="7" spans="1:16" ht="15.95" customHeight="1">
      <c r="E7" s="116" t="s">
        <v>1</v>
      </c>
      <c r="F7" s="116"/>
      <c r="G7" s="142"/>
      <c r="H7" s="116" t="s">
        <v>30</v>
      </c>
      <c r="I7" s="116"/>
      <c r="J7" s="116"/>
    </row>
    <row r="8" spans="1:16" ht="15.95" customHeight="1">
      <c r="A8" s="13"/>
      <c r="B8" s="13"/>
      <c r="C8" s="13"/>
      <c r="D8" s="13"/>
      <c r="E8" s="143"/>
      <c r="F8" s="144" t="s">
        <v>4</v>
      </c>
      <c r="G8" s="144" t="s">
        <v>3</v>
      </c>
      <c r="H8" s="144" t="s">
        <v>29</v>
      </c>
      <c r="I8" s="144" t="s">
        <v>66</v>
      </c>
      <c r="J8" s="144" t="s">
        <v>32</v>
      </c>
    </row>
    <row r="9" spans="1:16" ht="15.95" customHeight="1">
      <c r="A9" s="22" t="s">
        <v>2</v>
      </c>
      <c r="B9" s="22"/>
      <c r="C9" s="22"/>
      <c r="E9" s="90">
        <v>84</v>
      </c>
      <c r="F9" s="92">
        <v>40</v>
      </c>
      <c r="G9" s="148">
        <v>44</v>
      </c>
      <c r="H9" s="148">
        <v>46</v>
      </c>
      <c r="I9" s="148">
        <v>33</v>
      </c>
      <c r="J9" s="148">
        <v>5</v>
      </c>
    </row>
    <row r="10" spans="1:16" ht="15.95" customHeight="1">
      <c r="B10" s="8" t="s">
        <v>8</v>
      </c>
      <c r="C10" s="8"/>
      <c r="D10" s="8"/>
      <c r="E10" s="87">
        <v>34</v>
      </c>
      <c r="F10" s="91">
        <v>12</v>
      </c>
      <c r="G10" s="91">
        <v>22</v>
      </c>
      <c r="H10" s="91">
        <v>18</v>
      </c>
      <c r="I10" s="91">
        <v>14</v>
      </c>
      <c r="J10" s="91">
        <v>2</v>
      </c>
    </row>
    <row r="11" spans="1:16" ht="15.95" customHeight="1">
      <c r="A11" s="8"/>
      <c r="B11" s="8"/>
      <c r="C11" s="138" t="s">
        <v>39</v>
      </c>
      <c r="D11" s="8"/>
      <c r="E11" s="87">
        <v>34</v>
      </c>
      <c r="F11" s="91">
        <v>12</v>
      </c>
      <c r="G11" s="91">
        <v>22</v>
      </c>
      <c r="H11" s="91">
        <v>18</v>
      </c>
      <c r="I11" s="91">
        <v>14</v>
      </c>
      <c r="J11" s="91">
        <v>2</v>
      </c>
      <c r="K11" s="54"/>
      <c r="L11" s="54"/>
      <c r="M11" s="54"/>
      <c r="N11" s="54"/>
      <c r="O11" s="54"/>
      <c r="P11" s="54"/>
    </row>
    <row r="12" spans="1:16" ht="15.95" customHeight="1">
      <c r="A12" s="8"/>
      <c r="B12" s="8"/>
      <c r="C12" s="138"/>
      <c r="D12" s="138" t="s">
        <v>323</v>
      </c>
      <c r="E12" s="87">
        <v>11</v>
      </c>
      <c r="F12" s="91">
        <v>6</v>
      </c>
      <c r="G12" s="91">
        <v>5</v>
      </c>
      <c r="H12" s="91">
        <v>8</v>
      </c>
      <c r="I12" s="91">
        <v>3</v>
      </c>
      <c r="J12" s="91">
        <v>0</v>
      </c>
      <c r="K12" s="54"/>
      <c r="L12" s="54"/>
      <c r="M12" s="54"/>
      <c r="N12" s="54"/>
      <c r="O12" s="54"/>
      <c r="P12" s="54"/>
    </row>
    <row r="13" spans="1:16" ht="15.95" customHeight="1">
      <c r="A13" s="8"/>
      <c r="B13" s="8"/>
      <c r="C13" s="138"/>
      <c r="D13" s="139" t="s">
        <v>324</v>
      </c>
      <c r="E13" s="87">
        <v>9</v>
      </c>
      <c r="F13" s="91">
        <v>3</v>
      </c>
      <c r="G13" s="91">
        <v>6</v>
      </c>
      <c r="H13" s="91">
        <v>3</v>
      </c>
      <c r="I13" s="91">
        <v>5</v>
      </c>
      <c r="J13" s="91">
        <v>1</v>
      </c>
      <c r="K13" s="54"/>
      <c r="L13" s="54"/>
      <c r="M13" s="54"/>
      <c r="N13" s="54"/>
      <c r="O13" s="54"/>
      <c r="P13" s="54"/>
    </row>
    <row r="14" spans="1:16" ht="15.95" customHeight="1">
      <c r="A14" s="8"/>
      <c r="B14" s="8"/>
      <c r="C14" s="138"/>
      <c r="D14" s="138" t="s">
        <v>325</v>
      </c>
      <c r="E14" s="87">
        <v>7</v>
      </c>
      <c r="F14" s="91">
        <v>1</v>
      </c>
      <c r="G14" s="91">
        <v>6</v>
      </c>
      <c r="H14" s="91">
        <v>3</v>
      </c>
      <c r="I14" s="91">
        <v>3</v>
      </c>
      <c r="J14" s="91">
        <v>1</v>
      </c>
      <c r="K14" s="54"/>
      <c r="L14" s="54"/>
      <c r="M14" s="54"/>
      <c r="N14" s="54"/>
      <c r="O14" s="54"/>
      <c r="P14" s="54"/>
    </row>
    <row r="15" spans="1:16" ht="15.95" customHeight="1">
      <c r="A15" s="8"/>
      <c r="B15" s="8"/>
      <c r="C15" s="138"/>
      <c r="D15" s="138" t="s">
        <v>326</v>
      </c>
      <c r="E15" s="87">
        <v>7</v>
      </c>
      <c r="F15" s="91">
        <v>2</v>
      </c>
      <c r="G15" s="91">
        <v>5</v>
      </c>
      <c r="H15" s="91">
        <v>4</v>
      </c>
      <c r="I15" s="91">
        <v>3</v>
      </c>
      <c r="J15" s="91">
        <v>0</v>
      </c>
      <c r="K15" s="54"/>
      <c r="L15" s="54"/>
      <c r="M15" s="54"/>
      <c r="N15" s="54"/>
      <c r="O15" s="54"/>
      <c r="P15" s="54"/>
    </row>
    <row r="16" spans="1:16" ht="15.95" customHeight="1">
      <c r="B16" s="8" t="s">
        <v>327</v>
      </c>
      <c r="C16" s="138"/>
      <c r="D16" s="138"/>
      <c r="E16" s="87">
        <v>43</v>
      </c>
      <c r="F16" s="91">
        <v>22</v>
      </c>
      <c r="G16" s="91">
        <v>21</v>
      </c>
      <c r="H16" s="91">
        <v>26</v>
      </c>
      <c r="I16" s="91">
        <v>16</v>
      </c>
      <c r="J16" s="91">
        <v>1</v>
      </c>
    </row>
    <row r="17" spans="1:16" ht="15.95" customHeight="1">
      <c r="A17" s="8"/>
      <c r="B17" s="8"/>
      <c r="C17" s="138" t="s">
        <v>61</v>
      </c>
      <c r="D17" s="138"/>
      <c r="E17" s="87">
        <v>32</v>
      </c>
      <c r="F17" s="91">
        <v>15</v>
      </c>
      <c r="G17" s="91">
        <v>17</v>
      </c>
      <c r="H17" s="91">
        <v>22</v>
      </c>
      <c r="I17" s="91">
        <v>9</v>
      </c>
      <c r="J17" s="91">
        <v>1</v>
      </c>
      <c r="K17" s="54"/>
      <c r="L17" s="54"/>
      <c r="M17" s="54"/>
      <c r="N17" s="54"/>
      <c r="O17" s="54"/>
      <c r="P17" s="55"/>
    </row>
    <row r="18" spans="1:16" ht="15.95" customHeight="1">
      <c r="A18" s="8"/>
      <c r="B18" s="8"/>
      <c r="C18" s="138"/>
      <c r="D18" s="138" t="s">
        <v>7</v>
      </c>
      <c r="E18" s="87">
        <v>20</v>
      </c>
      <c r="F18" s="91">
        <v>8</v>
      </c>
      <c r="G18" s="91">
        <v>12</v>
      </c>
      <c r="H18" s="91">
        <v>11</v>
      </c>
      <c r="I18" s="91">
        <v>8</v>
      </c>
      <c r="J18" s="91">
        <v>1</v>
      </c>
      <c r="K18" s="54"/>
      <c r="L18" s="54"/>
      <c r="M18" s="54"/>
      <c r="N18" s="54"/>
      <c r="O18" s="54"/>
      <c r="P18" s="55"/>
    </row>
    <row r="19" spans="1:16" ht="15.95" customHeight="1">
      <c r="A19" s="8"/>
      <c r="B19" s="8"/>
      <c r="C19" s="138"/>
      <c r="D19" s="138" t="s">
        <v>57</v>
      </c>
      <c r="E19" s="87">
        <v>4</v>
      </c>
      <c r="F19" s="91">
        <v>3</v>
      </c>
      <c r="G19" s="91">
        <v>1</v>
      </c>
      <c r="H19" s="91">
        <v>3</v>
      </c>
      <c r="I19" s="91">
        <v>1</v>
      </c>
      <c r="J19" s="91">
        <v>0</v>
      </c>
      <c r="K19" s="54"/>
      <c r="L19" s="54"/>
      <c r="M19" s="54"/>
      <c r="N19" s="54"/>
      <c r="O19" s="54"/>
      <c r="P19" s="55"/>
    </row>
    <row r="20" spans="1:16" ht="15.95" customHeight="1">
      <c r="A20" s="8"/>
      <c r="B20" s="8"/>
      <c r="C20" s="138"/>
      <c r="D20" s="138" t="s">
        <v>11</v>
      </c>
      <c r="E20" s="87">
        <v>3</v>
      </c>
      <c r="F20" s="91">
        <v>0</v>
      </c>
      <c r="G20" s="91">
        <v>3</v>
      </c>
      <c r="H20" s="91">
        <v>3</v>
      </c>
      <c r="I20" s="91">
        <v>0</v>
      </c>
      <c r="J20" s="91">
        <v>0</v>
      </c>
      <c r="K20" s="54"/>
      <c r="L20" s="54"/>
      <c r="M20" s="54"/>
      <c r="N20" s="54"/>
      <c r="O20" s="54"/>
      <c r="P20" s="55"/>
    </row>
    <row r="21" spans="1:16" ht="15.95" customHeight="1">
      <c r="A21" s="8"/>
      <c r="B21" s="8"/>
      <c r="C21" s="138"/>
      <c r="D21" s="138" t="s">
        <v>59</v>
      </c>
      <c r="E21" s="87">
        <v>2</v>
      </c>
      <c r="F21" s="91">
        <v>2</v>
      </c>
      <c r="G21" s="91">
        <v>0</v>
      </c>
      <c r="H21" s="91" t="s">
        <v>37</v>
      </c>
      <c r="I21" s="91" t="s">
        <v>37</v>
      </c>
      <c r="J21" s="91" t="s">
        <v>37</v>
      </c>
      <c r="K21" s="54"/>
      <c r="L21" s="54"/>
      <c r="M21" s="54"/>
      <c r="N21" s="54"/>
      <c r="O21" s="54"/>
      <c r="P21" s="55"/>
    </row>
    <row r="22" spans="1:16" ht="15.95" customHeight="1">
      <c r="A22" s="8"/>
      <c r="B22" s="8"/>
      <c r="C22" s="138"/>
      <c r="D22" s="138" t="s">
        <v>328</v>
      </c>
      <c r="E22" s="87">
        <v>1</v>
      </c>
      <c r="F22" s="91">
        <v>0</v>
      </c>
      <c r="G22" s="91">
        <v>1</v>
      </c>
      <c r="H22" s="91" t="s">
        <v>37</v>
      </c>
      <c r="I22" s="91" t="s">
        <v>37</v>
      </c>
      <c r="J22" s="91" t="s">
        <v>37</v>
      </c>
      <c r="K22" s="54"/>
      <c r="L22" s="54"/>
      <c r="M22" s="54"/>
      <c r="N22" s="54"/>
      <c r="O22" s="54"/>
      <c r="P22" s="55"/>
    </row>
    <row r="23" spans="1:16" ht="15.95" customHeight="1">
      <c r="A23" s="8"/>
      <c r="B23" s="8"/>
      <c r="C23" s="138"/>
      <c r="D23" s="138" t="s">
        <v>58</v>
      </c>
      <c r="E23" s="87">
        <v>1</v>
      </c>
      <c r="F23" s="91">
        <v>1</v>
      </c>
      <c r="G23" s="91">
        <v>0</v>
      </c>
      <c r="H23" s="91" t="s">
        <v>37</v>
      </c>
      <c r="I23" s="91" t="s">
        <v>37</v>
      </c>
      <c r="J23" s="91" t="s">
        <v>37</v>
      </c>
      <c r="K23" s="54"/>
      <c r="L23" s="54"/>
      <c r="M23" s="54"/>
      <c r="N23" s="54"/>
      <c r="O23" s="54"/>
      <c r="P23" s="55"/>
    </row>
    <row r="24" spans="1:16" ht="15.95" customHeight="1">
      <c r="A24" s="8"/>
      <c r="B24" s="8"/>
      <c r="C24" s="138"/>
      <c r="D24" s="138" t="s">
        <v>51</v>
      </c>
      <c r="E24" s="87">
        <v>1</v>
      </c>
      <c r="F24" s="91">
        <v>1</v>
      </c>
      <c r="G24" s="91">
        <v>0</v>
      </c>
      <c r="H24" s="91" t="s">
        <v>37</v>
      </c>
      <c r="I24" s="91" t="s">
        <v>37</v>
      </c>
      <c r="J24" s="91" t="s">
        <v>37</v>
      </c>
      <c r="K24" s="54"/>
      <c r="L24" s="54"/>
      <c r="M24" s="54"/>
      <c r="N24" s="54"/>
      <c r="O24" s="54"/>
      <c r="P24" s="55"/>
    </row>
    <row r="25" spans="1:16" ht="15.95" customHeight="1">
      <c r="A25" s="8"/>
      <c r="B25" s="8"/>
      <c r="C25" s="139" t="s">
        <v>62</v>
      </c>
      <c r="D25" s="138"/>
      <c r="E25" s="87">
        <v>11</v>
      </c>
      <c r="F25" s="91">
        <v>7</v>
      </c>
      <c r="G25" s="91">
        <v>4</v>
      </c>
      <c r="H25" s="91">
        <v>4</v>
      </c>
      <c r="I25" s="91">
        <v>7</v>
      </c>
      <c r="J25" s="91">
        <v>0</v>
      </c>
      <c r="K25" s="54"/>
      <c r="L25" s="54"/>
      <c r="M25" s="54"/>
      <c r="N25" s="54"/>
      <c r="O25" s="54"/>
      <c r="P25" s="54"/>
    </row>
    <row r="26" spans="1:16" ht="15.95" customHeight="1">
      <c r="A26" s="8"/>
      <c r="B26" s="8"/>
      <c r="C26" s="138"/>
      <c r="D26" s="138" t="s">
        <v>209</v>
      </c>
      <c r="E26" s="87">
        <v>3</v>
      </c>
      <c r="F26" s="91">
        <v>2</v>
      </c>
      <c r="G26" s="91">
        <v>1</v>
      </c>
      <c r="H26" s="91">
        <v>2</v>
      </c>
      <c r="I26" s="91">
        <v>1</v>
      </c>
      <c r="J26" s="91">
        <v>0</v>
      </c>
      <c r="K26" s="54"/>
      <c r="L26" s="54"/>
      <c r="M26" s="54"/>
      <c r="N26" s="54"/>
      <c r="O26" s="54"/>
      <c r="P26" s="54"/>
    </row>
    <row r="27" spans="1:16" ht="15.95" customHeight="1">
      <c r="A27" s="8"/>
      <c r="B27" s="8"/>
      <c r="C27" s="138"/>
      <c r="D27" s="138" t="s">
        <v>190</v>
      </c>
      <c r="E27" s="87">
        <v>2</v>
      </c>
      <c r="F27" s="91">
        <v>2</v>
      </c>
      <c r="G27" s="91">
        <v>0</v>
      </c>
      <c r="H27" s="91" t="s">
        <v>37</v>
      </c>
      <c r="I27" s="91" t="s">
        <v>37</v>
      </c>
      <c r="J27" s="91" t="s">
        <v>37</v>
      </c>
      <c r="K27" s="54"/>
      <c r="L27" s="54"/>
      <c r="M27" s="54"/>
      <c r="N27" s="54"/>
      <c r="O27" s="54"/>
      <c r="P27" s="54"/>
    </row>
    <row r="28" spans="1:16" ht="15.95" customHeight="1">
      <c r="A28" s="8"/>
      <c r="B28" s="8"/>
      <c r="C28" s="138"/>
      <c r="D28" s="138" t="s">
        <v>231</v>
      </c>
      <c r="E28" s="87">
        <v>1</v>
      </c>
      <c r="F28" s="91">
        <v>1</v>
      </c>
      <c r="G28" s="91">
        <v>0</v>
      </c>
      <c r="H28" s="91" t="s">
        <v>37</v>
      </c>
      <c r="I28" s="91" t="s">
        <v>37</v>
      </c>
      <c r="J28" s="91" t="s">
        <v>37</v>
      </c>
      <c r="K28" s="54"/>
      <c r="L28" s="54"/>
      <c r="M28" s="54"/>
      <c r="N28" s="54"/>
      <c r="O28" s="54"/>
      <c r="P28" s="54"/>
    </row>
    <row r="29" spans="1:16" ht="15.95" customHeight="1">
      <c r="A29" s="8"/>
      <c r="B29" s="8"/>
      <c r="C29" s="138"/>
      <c r="D29" s="138" t="s">
        <v>329</v>
      </c>
      <c r="E29" s="87">
        <v>1</v>
      </c>
      <c r="F29" s="91">
        <v>0</v>
      </c>
      <c r="G29" s="91">
        <v>1</v>
      </c>
      <c r="H29" s="91" t="s">
        <v>37</v>
      </c>
      <c r="I29" s="91" t="s">
        <v>37</v>
      </c>
      <c r="J29" s="91" t="s">
        <v>37</v>
      </c>
      <c r="K29" s="54"/>
      <c r="L29" s="54"/>
      <c r="M29" s="54"/>
      <c r="N29" s="54"/>
      <c r="O29" s="54"/>
      <c r="P29" s="54"/>
    </row>
    <row r="30" spans="1:16" ht="15.95" customHeight="1">
      <c r="A30" s="8"/>
      <c r="B30" s="8"/>
      <c r="C30" s="138"/>
      <c r="D30" s="138" t="s">
        <v>218</v>
      </c>
      <c r="E30" s="87">
        <v>1</v>
      </c>
      <c r="F30" s="91">
        <v>0</v>
      </c>
      <c r="G30" s="91">
        <v>1</v>
      </c>
      <c r="H30" s="91" t="s">
        <v>37</v>
      </c>
      <c r="I30" s="91" t="s">
        <v>37</v>
      </c>
      <c r="J30" s="91" t="s">
        <v>37</v>
      </c>
      <c r="K30" s="54"/>
      <c r="L30" s="54"/>
      <c r="M30" s="54"/>
      <c r="N30" s="54"/>
      <c r="O30" s="54"/>
      <c r="P30" s="54"/>
    </row>
    <row r="31" spans="1:16" ht="15.95" customHeight="1">
      <c r="A31" s="8"/>
      <c r="B31" s="8"/>
      <c r="C31" s="138"/>
      <c r="D31" s="138" t="s">
        <v>200</v>
      </c>
      <c r="E31" s="87">
        <v>1</v>
      </c>
      <c r="F31" s="91">
        <v>0</v>
      </c>
      <c r="G31" s="91">
        <v>1</v>
      </c>
      <c r="H31" s="91" t="s">
        <v>37</v>
      </c>
      <c r="I31" s="91" t="s">
        <v>37</v>
      </c>
      <c r="J31" s="91" t="s">
        <v>37</v>
      </c>
      <c r="K31" s="54"/>
      <c r="L31" s="54"/>
      <c r="M31" s="54"/>
      <c r="N31" s="54"/>
      <c r="O31" s="54"/>
      <c r="P31" s="54"/>
    </row>
    <row r="32" spans="1:16" ht="15.95" customHeight="1">
      <c r="A32" s="8"/>
      <c r="B32" s="8"/>
      <c r="C32" s="138"/>
      <c r="D32" s="138" t="s">
        <v>14</v>
      </c>
      <c r="E32" s="87">
        <v>1</v>
      </c>
      <c r="F32" s="91">
        <v>1</v>
      </c>
      <c r="G32" s="91">
        <v>0</v>
      </c>
      <c r="H32" s="91" t="s">
        <v>37</v>
      </c>
      <c r="I32" s="91" t="s">
        <v>37</v>
      </c>
      <c r="J32" s="91" t="s">
        <v>37</v>
      </c>
      <c r="K32" s="54"/>
      <c r="L32" s="54"/>
      <c r="M32" s="54"/>
      <c r="N32" s="54"/>
      <c r="O32" s="54"/>
      <c r="P32" s="54"/>
    </row>
    <row r="33" spans="1:16" ht="15.95" customHeight="1">
      <c r="A33" s="8"/>
      <c r="B33" s="8"/>
      <c r="C33" s="138"/>
      <c r="D33" s="138" t="s">
        <v>330</v>
      </c>
      <c r="E33" s="87">
        <v>1</v>
      </c>
      <c r="F33" s="91">
        <v>1</v>
      </c>
      <c r="G33" s="91">
        <v>0</v>
      </c>
      <c r="H33" s="91" t="s">
        <v>37</v>
      </c>
      <c r="I33" s="91" t="s">
        <v>37</v>
      </c>
      <c r="J33" s="91" t="s">
        <v>37</v>
      </c>
      <c r="K33" s="54"/>
      <c r="L33" s="54"/>
      <c r="M33" s="54"/>
      <c r="N33" s="54"/>
      <c r="O33" s="54"/>
      <c r="P33" s="54"/>
    </row>
    <row r="34" spans="1:16" ht="15.95" customHeight="1">
      <c r="B34" s="8" t="s">
        <v>10</v>
      </c>
      <c r="C34" s="138"/>
      <c r="D34" s="8"/>
      <c r="E34" s="87">
        <v>7</v>
      </c>
      <c r="F34" s="91">
        <v>6</v>
      </c>
      <c r="G34" s="91">
        <v>1</v>
      </c>
      <c r="H34" s="91">
        <v>2</v>
      </c>
      <c r="I34" s="91">
        <v>3</v>
      </c>
      <c r="J34" s="91">
        <v>2</v>
      </c>
      <c r="K34" s="54"/>
      <c r="L34" s="54"/>
      <c r="M34" s="54"/>
      <c r="N34" s="54"/>
      <c r="O34" s="54"/>
      <c r="P34" s="54"/>
    </row>
    <row r="35" spans="1:16" ht="15.95" customHeight="1">
      <c r="A35" s="8"/>
      <c r="B35" s="8"/>
      <c r="C35" s="139" t="s">
        <v>62</v>
      </c>
      <c r="D35" s="8"/>
      <c r="E35" s="87">
        <v>7</v>
      </c>
      <c r="F35" s="91">
        <v>6</v>
      </c>
      <c r="G35" s="91">
        <v>1</v>
      </c>
      <c r="H35" s="91">
        <v>2</v>
      </c>
      <c r="I35" s="91">
        <v>3</v>
      </c>
      <c r="J35" s="91">
        <v>2</v>
      </c>
      <c r="K35" s="54"/>
      <c r="L35" s="54"/>
      <c r="M35" s="54"/>
      <c r="N35" s="54"/>
      <c r="O35" s="54"/>
      <c r="P35" s="54"/>
    </row>
    <row r="36" spans="1:16" ht="15.95" customHeight="1">
      <c r="D36" s="8"/>
      <c r="E36" s="50"/>
      <c r="F36" s="50"/>
      <c r="G36" s="8"/>
      <c r="H36" s="8"/>
      <c r="I36" s="8"/>
      <c r="J36" s="8"/>
    </row>
    <row r="37" spans="1:16" ht="15.95" customHeight="1">
      <c r="A37" s="7" t="s">
        <v>454</v>
      </c>
      <c r="B37" s="7"/>
      <c r="C37" s="7"/>
      <c r="E37" s="50"/>
      <c r="F37" s="50"/>
      <c r="G37" s="8"/>
      <c r="H37" s="8"/>
      <c r="I37" s="8"/>
      <c r="J37" s="8"/>
    </row>
    <row r="38" spans="1:16" ht="15.95" customHeight="1">
      <c r="A38" s="8"/>
      <c r="B38" s="8"/>
      <c r="C38" s="8"/>
      <c r="E38" s="50"/>
      <c r="F38" s="50"/>
      <c r="G38" s="8"/>
      <c r="H38" s="8"/>
      <c r="I38" s="8"/>
      <c r="J38" s="8"/>
    </row>
    <row r="39" spans="1:16" ht="15.95" customHeight="1">
      <c r="A39" s="56" t="s">
        <v>38</v>
      </c>
      <c r="B39" s="56"/>
      <c r="C39" s="56"/>
      <c r="E39" s="8"/>
      <c r="F39" s="8"/>
      <c r="G39" s="8"/>
      <c r="H39" s="8"/>
      <c r="I39" s="8"/>
      <c r="J39" s="8"/>
    </row>
    <row r="40" spans="1:16" ht="15.95" customHeight="1">
      <c r="A40" s="126" t="s">
        <v>331</v>
      </c>
      <c r="B40" s="126"/>
      <c r="C40" s="126"/>
      <c r="E40" s="126"/>
      <c r="F40" s="126"/>
      <c r="G40" s="126"/>
      <c r="H40" s="126"/>
      <c r="I40" s="126"/>
      <c r="J40" s="126"/>
    </row>
    <row r="47" spans="1:16">
      <c r="L47" s="57"/>
    </row>
    <row r="49" spans="4:13">
      <c r="D49" s="57"/>
    </row>
    <row r="50" spans="4:13">
      <c r="D50" s="57"/>
    </row>
    <row r="51" spans="4:13">
      <c r="D51" s="57"/>
    </row>
    <row r="52" spans="4:13">
      <c r="M52" s="57"/>
    </row>
    <row r="54" spans="4:13">
      <c r="E54" s="58"/>
      <c r="F54" s="58"/>
      <c r="G54" s="58"/>
      <c r="H54" s="58"/>
      <c r="I54" s="58"/>
      <c r="J54" s="58"/>
    </row>
  </sheetData>
  <hyperlinks>
    <hyperlink ref="A37" location="Metadaten!A1" display="&lt;&lt;&lt; Metadaten " xr:uid="{2743FE9B-CF52-4FE7-9ACC-E3B94F352A23}"/>
    <hyperlink ref="A4" location="Inhalt!A1" display="&lt;&lt;&lt; Inhalt" xr:uid="{D972CE8F-64E4-4FFA-BEAE-F6F7996DF7A1}"/>
  </hyperlinks>
  <pageMargins left="0.78740157499999996" right="0.78740157499999996" top="0.984251969" bottom="0.984251969" header="0.4921259845" footer="0.4921259845"/>
  <pageSetup paperSize="9" scale="61"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4BA7D-4BA2-4AFC-9CE0-B5F2AEA5A0E2}">
  <sheetPr>
    <pageSetUpPr fitToPage="1"/>
  </sheetPr>
  <dimension ref="A1:K15"/>
  <sheetViews>
    <sheetView zoomScaleNormal="100" workbookViewId="0">
      <selection activeCell="A201" sqref="A201"/>
    </sheetView>
  </sheetViews>
  <sheetFormatPr baseColWidth="10" defaultRowHeight="12.75"/>
  <cols>
    <col min="1" max="1" width="4.7109375" style="119" customWidth="1"/>
    <col min="2" max="2" width="57.140625" style="119" customWidth="1"/>
    <col min="3" max="3" width="7.85546875" style="119" bestFit="1" customWidth="1"/>
    <col min="4" max="4" width="7.85546875" style="119" customWidth="1"/>
    <col min="5" max="5" width="7.42578125" style="119" customWidth="1"/>
    <col min="6" max="6" width="5.7109375" style="119" customWidth="1"/>
    <col min="7" max="7" width="5.42578125" style="119" customWidth="1"/>
    <col min="8" max="8" width="5.85546875" style="119" customWidth="1"/>
    <col min="9" max="9" width="5.5703125" style="119" customWidth="1"/>
    <col min="10" max="10" width="7.28515625" style="119" customWidth="1"/>
    <col min="11" max="11" width="7" style="119" customWidth="1"/>
    <col min="12" max="16384" width="11.42578125" style="119"/>
  </cols>
  <sheetData>
    <row r="1" spans="1:11" s="80" customFormat="1" ht="18" customHeight="1">
      <c r="A1" s="123" t="s">
        <v>332</v>
      </c>
      <c r="C1" s="123"/>
      <c r="D1" s="123"/>
      <c r="E1" s="123"/>
      <c r="F1" s="123"/>
      <c r="G1" s="123"/>
      <c r="H1" s="123"/>
      <c r="I1" s="123"/>
      <c r="J1" s="123"/>
      <c r="K1" s="123"/>
    </row>
    <row r="2" spans="1:11" ht="15.95" customHeight="1">
      <c r="A2" s="126" t="s">
        <v>103</v>
      </c>
      <c r="C2" s="126"/>
      <c r="D2" s="126"/>
      <c r="E2" s="126"/>
      <c r="F2" s="126"/>
      <c r="G2" s="126"/>
      <c r="H2" s="126"/>
      <c r="I2" s="126"/>
      <c r="J2" s="126"/>
      <c r="K2" s="126"/>
    </row>
    <row r="3" spans="1:11" ht="15.95" customHeight="1">
      <c r="A3" s="127"/>
      <c r="C3" s="127"/>
      <c r="D3" s="127"/>
      <c r="E3" s="127"/>
      <c r="F3" s="127"/>
      <c r="G3" s="127"/>
      <c r="H3" s="127"/>
      <c r="I3" s="127"/>
      <c r="J3" s="127"/>
      <c r="K3" s="127"/>
    </row>
    <row r="4" spans="1:11" ht="15.95" customHeight="1">
      <c r="A4" s="86" t="s">
        <v>460</v>
      </c>
      <c r="D4" s="127"/>
      <c r="E4" s="127"/>
      <c r="F4" s="127"/>
      <c r="G4" s="127"/>
      <c r="H4" s="127"/>
      <c r="I4" s="127"/>
      <c r="J4" s="127"/>
      <c r="K4" s="127"/>
    </row>
    <row r="5" spans="1:11" ht="15.95" customHeight="1">
      <c r="A5" s="86"/>
      <c r="C5" s="127"/>
      <c r="D5" s="127"/>
      <c r="E5" s="127"/>
      <c r="F5" s="127"/>
      <c r="G5" s="127"/>
      <c r="H5" s="127"/>
      <c r="I5" s="127"/>
      <c r="J5" s="127"/>
      <c r="K5" s="127"/>
    </row>
    <row r="6" spans="1:11" ht="15.95" customHeight="1">
      <c r="A6" s="126" t="s">
        <v>333</v>
      </c>
      <c r="G6" s="77"/>
      <c r="H6" s="77"/>
      <c r="I6" s="77"/>
      <c r="J6" s="77"/>
      <c r="K6" s="77"/>
    </row>
    <row r="7" spans="1:11" ht="15.95" customHeight="1">
      <c r="C7" s="116" t="s">
        <v>1</v>
      </c>
      <c r="D7" s="116"/>
      <c r="E7" s="116"/>
      <c r="F7" s="116" t="s">
        <v>28</v>
      </c>
      <c r="G7" s="116"/>
      <c r="H7" s="116"/>
      <c r="I7" s="116"/>
      <c r="J7" s="115"/>
      <c r="K7" s="157" t="s">
        <v>34</v>
      </c>
    </row>
    <row r="8" spans="1:11" ht="15.95" customHeight="1">
      <c r="A8" s="48"/>
      <c r="B8" s="13"/>
      <c r="C8" s="143"/>
      <c r="D8" s="116" t="s">
        <v>4</v>
      </c>
      <c r="E8" s="116" t="s">
        <v>3</v>
      </c>
      <c r="F8" s="116" t="s">
        <v>29</v>
      </c>
      <c r="G8" s="116" t="s">
        <v>23</v>
      </c>
      <c r="H8" s="116" t="s">
        <v>35</v>
      </c>
      <c r="I8" s="116" t="s">
        <v>67</v>
      </c>
      <c r="J8" s="116" t="s">
        <v>32</v>
      </c>
      <c r="K8" s="142"/>
    </row>
    <row r="9" spans="1:11" ht="15.95" customHeight="1">
      <c r="A9" s="22" t="s">
        <v>2</v>
      </c>
      <c r="C9" s="90">
        <v>100</v>
      </c>
      <c r="D9" s="92">
        <v>34</v>
      </c>
      <c r="E9" s="92">
        <v>66</v>
      </c>
      <c r="F9" s="92">
        <v>34</v>
      </c>
      <c r="G9" s="92">
        <v>43</v>
      </c>
      <c r="H9" s="92">
        <v>18</v>
      </c>
      <c r="I9" s="92">
        <v>5</v>
      </c>
      <c r="J9" s="92">
        <v>0</v>
      </c>
      <c r="K9" s="165">
        <v>36.17</v>
      </c>
    </row>
    <row r="10" spans="1:11" ht="15.95" customHeight="1">
      <c r="B10" s="139" t="s">
        <v>324</v>
      </c>
      <c r="C10" s="87">
        <v>29</v>
      </c>
      <c r="D10" s="91">
        <v>5</v>
      </c>
      <c r="E10" s="91">
        <v>24</v>
      </c>
      <c r="F10" s="91">
        <v>9</v>
      </c>
      <c r="G10" s="91">
        <v>15</v>
      </c>
      <c r="H10" s="91">
        <v>5</v>
      </c>
      <c r="I10" s="91">
        <v>0</v>
      </c>
      <c r="J10" s="91">
        <v>0</v>
      </c>
      <c r="K10" s="39">
        <v>35.9</v>
      </c>
    </row>
    <row r="11" spans="1:11" ht="15.95" customHeight="1">
      <c r="B11" s="138" t="s">
        <v>323</v>
      </c>
      <c r="C11" s="87">
        <v>26</v>
      </c>
      <c r="D11" s="91">
        <v>11</v>
      </c>
      <c r="E11" s="91">
        <v>15</v>
      </c>
      <c r="F11" s="91">
        <v>11</v>
      </c>
      <c r="G11" s="91">
        <v>7</v>
      </c>
      <c r="H11" s="91">
        <v>4</v>
      </c>
      <c r="I11" s="91">
        <v>4</v>
      </c>
      <c r="J11" s="91">
        <v>0</v>
      </c>
      <c r="K11" s="36">
        <v>33.5</v>
      </c>
    </row>
    <row r="12" spans="1:11" ht="15.95" customHeight="1">
      <c r="B12" s="138" t="s">
        <v>325</v>
      </c>
      <c r="C12" s="87">
        <v>24</v>
      </c>
      <c r="D12" s="91">
        <v>11</v>
      </c>
      <c r="E12" s="91">
        <v>13</v>
      </c>
      <c r="F12" s="91">
        <v>7</v>
      </c>
      <c r="G12" s="91">
        <v>10</v>
      </c>
      <c r="H12" s="91">
        <v>7</v>
      </c>
      <c r="I12" s="91">
        <v>0</v>
      </c>
      <c r="J12" s="91">
        <v>0</v>
      </c>
      <c r="K12" s="33">
        <v>38.79</v>
      </c>
    </row>
    <row r="13" spans="1:11" ht="15.95" customHeight="1">
      <c r="B13" s="128" t="s">
        <v>326</v>
      </c>
      <c r="C13" s="87">
        <v>21</v>
      </c>
      <c r="D13" s="91">
        <v>7</v>
      </c>
      <c r="E13" s="91">
        <v>14</v>
      </c>
      <c r="F13" s="91">
        <v>7</v>
      </c>
      <c r="G13" s="91">
        <v>11</v>
      </c>
      <c r="H13" s="91">
        <v>2</v>
      </c>
      <c r="I13" s="91">
        <v>1</v>
      </c>
      <c r="J13" s="91">
        <v>0</v>
      </c>
      <c r="K13" s="39">
        <v>36.86</v>
      </c>
    </row>
    <row r="15" spans="1:11">
      <c r="A15" s="7" t="s">
        <v>454</v>
      </c>
    </row>
  </sheetData>
  <hyperlinks>
    <hyperlink ref="A15" location="Metadaten!A1" display="&lt;&lt;&lt; Metadaten " xr:uid="{8849DF64-4B22-408D-A587-0EA61FA01EF8}"/>
    <hyperlink ref="A4" location="Inhalt!A1" display="&lt;&lt;&lt; Inhalt" xr:uid="{E056A2EA-31FF-42DC-BAFA-AFC884CA3AF0}"/>
  </hyperlinks>
  <pageMargins left="0.78740157499999996" right="0.78740157499999996" top="0.984251969" bottom="0.984251969" header="0.4921259845" footer="0.4921259845"/>
  <pageSetup paperSize="9" scale="74"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I23"/>
  <sheetViews>
    <sheetView zoomScaleNormal="100" workbookViewId="0">
      <selection activeCell="A201" sqref="A201"/>
    </sheetView>
  </sheetViews>
  <sheetFormatPr baseColWidth="10" defaultRowHeight="12.75"/>
  <cols>
    <col min="1" max="2" width="4.7109375" style="119" customWidth="1"/>
    <col min="3" max="3" width="14.7109375" style="119" customWidth="1"/>
    <col min="4" max="4" width="7.85546875" style="119" bestFit="1" customWidth="1"/>
    <col min="5" max="8" width="15" style="119" customWidth="1"/>
    <col min="9" max="16384" width="11.42578125" style="119"/>
  </cols>
  <sheetData>
    <row r="1" spans="1:9" ht="18" customHeight="1">
      <c r="A1" s="123" t="s">
        <v>77</v>
      </c>
      <c r="B1" s="123"/>
      <c r="D1" s="123"/>
      <c r="E1" s="123"/>
      <c r="F1" s="123"/>
      <c r="G1" s="123"/>
      <c r="H1" s="123"/>
    </row>
    <row r="2" spans="1:9" ht="15.95" customHeight="1">
      <c r="A2" s="126" t="s">
        <v>98</v>
      </c>
      <c r="B2" s="126"/>
      <c r="D2" s="126"/>
      <c r="E2" s="126"/>
      <c r="F2" s="126"/>
      <c r="G2" s="126"/>
      <c r="H2" s="126"/>
    </row>
    <row r="3" spans="1:9" ht="15.95" customHeight="1">
      <c r="A3" s="124"/>
      <c r="B3" s="124"/>
      <c r="D3" s="124"/>
      <c r="E3" s="124"/>
      <c r="F3" s="124"/>
      <c r="G3" s="124"/>
      <c r="H3" s="124"/>
    </row>
    <row r="4" spans="1:9" ht="15.95" customHeight="1">
      <c r="A4" s="86" t="s">
        <v>460</v>
      </c>
      <c r="B4" s="86"/>
      <c r="E4" s="124"/>
      <c r="F4" s="124"/>
      <c r="G4" s="124"/>
      <c r="H4" s="124"/>
    </row>
    <row r="5" spans="1:9" ht="15.95" customHeight="1">
      <c r="A5" s="86"/>
      <c r="B5" s="86"/>
      <c r="D5" s="124"/>
      <c r="E5" s="124"/>
      <c r="F5" s="124"/>
      <c r="G5" s="124"/>
      <c r="H5" s="124"/>
    </row>
    <row r="6" spans="1:9" ht="15.95" customHeight="1">
      <c r="A6" s="126" t="s">
        <v>73</v>
      </c>
      <c r="B6" s="126"/>
    </row>
    <row r="7" spans="1:9" ht="15.95" customHeight="1">
      <c r="A7" s="13"/>
      <c r="B7" s="13"/>
      <c r="C7" s="13"/>
      <c r="D7" s="116" t="s">
        <v>1</v>
      </c>
      <c r="E7" s="116" t="s">
        <v>4</v>
      </c>
      <c r="F7" s="116" t="s">
        <v>3</v>
      </c>
      <c r="G7" s="116" t="s">
        <v>6</v>
      </c>
      <c r="H7" s="116" t="s">
        <v>5</v>
      </c>
    </row>
    <row r="8" spans="1:9" ht="15.95" customHeight="1">
      <c r="A8" s="22" t="s">
        <v>2</v>
      </c>
      <c r="B8" s="22"/>
      <c r="D8" s="90">
        <v>104</v>
      </c>
      <c r="E8" s="92">
        <v>59</v>
      </c>
      <c r="F8" s="92">
        <v>45</v>
      </c>
      <c r="G8" s="140">
        <v>56.730769230769226</v>
      </c>
      <c r="H8" s="140">
        <v>43.269230769230774</v>
      </c>
      <c r="I8" s="23"/>
    </row>
    <row r="9" spans="1:9" ht="15.95" customHeight="1">
      <c r="A9" s="8"/>
      <c r="B9" s="8"/>
      <c r="C9" s="138" t="s">
        <v>27</v>
      </c>
      <c r="D9" s="87">
        <v>5</v>
      </c>
      <c r="E9" s="91">
        <v>4</v>
      </c>
      <c r="F9" s="91">
        <v>1</v>
      </c>
      <c r="G9" s="12">
        <v>80</v>
      </c>
      <c r="H9" s="12">
        <v>20</v>
      </c>
      <c r="I9" s="23"/>
    </row>
    <row r="10" spans="1:9" ht="15.95" customHeight="1">
      <c r="A10" s="8"/>
      <c r="B10" s="8"/>
      <c r="C10" s="138" t="s">
        <v>24</v>
      </c>
      <c r="D10" s="87">
        <v>86</v>
      </c>
      <c r="E10" s="91">
        <v>47</v>
      </c>
      <c r="F10" s="91">
        <v>39</v>
      </c>
      <c r="G10" s="12">
        <v>54.651162790697668</v>
      </c>
      <c r="H10" s="12">
        <v>45.348837209302324</v>
      </c>
      <c r="I10" s="23"/>
    </row>
    <row r="11" spans="1:9" ht="15.95" customHeight="1">
      <c r="A11" s="8"/>
      <c r="B11" s="8"/>
      <c r="C11" s="138" t="s">
        <v>25</v>
      </c>
      <c r="D11" s="87">
        <v>13</v>
      </c>
      <c r="E11" s="91">
        <v>8</v>
      </c>
      <c r="F11" s="91">
        <v>5</v>
      </c>
      <c r="G11" s="12">
        <v>61.53846153846154</v>
      </c>
      <c r="H11" s="12">
        <v>38.461538461538467</v>
      </c>
      <c r="I11" s="23"/>
    </row>
    <row r="12" spans="1:9" ht="15.95" customHeight="1">
      <c r="B12" s="8" t="s">
        <v>9</v>
      </c>
      <c r="C12" s="138"/>
      <c r="D12" s="87">
        <v>98</v>
      </c>
      <c r="E12" s="91">
        <v>56</v>
      </c>
      <c r="F12" s="91">
        <v>42</v>
      </c>
      <c r="G12" s="12">
        <v>57.142857142857139</v>
      </c>
      <c r="H12" s="12">
        <v>42.857142857142854</v>
      </c>
      <c r="I12" s="23"/>
    </row>
    <row r="13" spans="1:9" ht="15.95" customHeight="1">
      <c r="A13" s="8"/>
      <c r="B13" s="8"/>
      <c r="C13" s="138" t="s">
        <v>27</v>
      </c>
      <c r="D13" s="87">
        <v>5</v>
      </c>
      <c r="E13" s="91">
        <v>4</v>
      </c>
      <c r="F13" s="91">
        <v>1</v>
      </c>
      <c r="G13" s="12">
        <v>80</v>
      </c>
      <c r="H13" s="12">
        <v>20</v>
      </c>
      <c r="I13" s="23"/>
    </row>
    <row r="14" spans="1:9" ht="15.95" customHeight="1">
      <c r="A14" s="8"/>
      <c r="B14" s="8"/>
      <c r="C14" s="138" t="s">
        <v>24</v>
      </c>
      <c r="D14" s="87">
        <v>82</v>
      </c>
      <c r="E14" s="91">
        <v>45</v>
      </c>
      <c r="F14" s="91">
        <v>37</v>
      </c>
      <c r="G14" s="12">
        <v>54.878048780487809</v>
      </c>
      <c r="H14" s="12">
        <v>45.121951219512198</v>
      </c>
      <c r="I14" s="23"/>
    </row>
    <row r="15" spans="1:9" ht="15.95" customHeight="1">
      <c r="A15" s="8"/>
      <c r="B15" s="8"/>
      <c r="C15" s="138" t="s">
        <v>25</v>
      </c>
      <c r="D15" s="87">
        <v>11</v>
      </c>
      <c r="E15" s="91">
        <v>7</v>
      </c>
      <c r="F15" s="91">
        <v>4</v>
      </c>
      <c r="G15" s="12">
        <v>63.636363636363633</v>
      </c>
      <c r="H15" s="12">
        <v>36.363636363636367</v>
      </c>
      <c r="I15" s="23"/>
    </row>
    <row r="16" spans="1:9" ht="15.95" customHeight="1">
      <c r="B16" s="8" t="s">
        <v>10</v>
      </c>
      <c r="C16" s="138"/>
      <c r="D16" s="87">
        <v>6</v>
      </c>
      <c r="E16" s="91">
        <v>3</v>
      </c>
      <c r="F16" s="91">
        <v>3</v>
      </c>
      <c r="G16" s="12">
        <v>50</v>
      </c>
      <c r="H16" s="12">
        <v>50</v>
      </c>
      <c r="I16" s="23"/>
    </row>
    <row r="17" spans="1:9" ht="15.95" customHeight="1">
      <c r="A17" s="8"/>
      <c r="B17" s="8"/>
      <c r="C17" s="138" t="s">
        <v>24</v>
      </c>
      <c r="D17" s="87">
        <v>4</v>
      </c>
      <c r="E17" s="91">
        <v>2</v>
      </c>
      <c r="F17" s="91">
        <v>2</v>
      </c>
      <c r="G17" s="12">
        <v>50</v>
      </c>
      <c r="H17" s="12">
        <v>50</v>
      </c>
      <c r="I17" s="23"/>
    </row>
    <row r="18" spans="1:9" ht="15.95" customHeight="1">
      <c r="A18" s="8"/>
      <c r="B18" s="8"/>
      <c r="C18" s="138" t="s">
        <v>25</v>
      </c>
      <c r="D18" s="87">
        <v>2</v>
      </c>
      <c r="E18" s="91">
        <v>1</v>
      </c>
      <c r="F18" s="91">
        <v>1</v>
      </c>
      <c r="G18" s="12">
        <v>50</v>
      </c>
      <c r="H18" s="12">
        <v>50</v>
      </c>
      <c r="I18" s="23"/>
    </row>
    <row r="19" spans="1:9" ht="15.95" customHeight="1"/>
    <row r="20" spans="1:9" ht="15.95" customHeight="1">
      <c r="A20" s="7" t="s">
        <v>454</v>
      </c>
      <c r="B20" s="7"/>
    </row>
    <row r="21" spans="1:9" ht="15.95" customHeight="1"/>
    <row r="23" spans="1:9" s="84" customFormat="1">
      <c r="F23" s="24"/>
      <c r="G23" s="24"/>
      <c r="H23" s="24"/>
    </row>
  </sheetData>
  <phoneticPr fontId="8" type="noConversion"/>
  <hyperlinks>
    <hyperlink ref="A20" location="Metadaten!A1" display="&lt;&lt;&lt; Metadaten " xr:uid="{1F9AD8CA-02C7-4F00-B915-14885E5F1561}"/>
    <hyperlink ref="A4" location="Inhalt!A1" display="&lt;&lt;&lt; Inhalt" xr:uid="{2297AF23-9689-4B11-9185-93E504B0B5D9}"/>
  </hyperlinks>
  <pageMargins left="0.78740157499999996" right="0.78740157499999996" top="0.984251969" bottom="0.984251969" header="0.4921259845" footer="0.4921259845"/>
  <pageSetup paperSize="9" scale="67" fitToHeight="0" orientation="portrait" verticalDpi="12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E5C3D-BBFD-44EC-8274-A03CB769F983}">
  <sheetPr>
    <pageSetUpPr fitToPage="1"/>
  </sheetPr>
  <dimension ref="A1:J58"/>
  <sheetViews>
    <sheetView zoomScaleNormal="100" workbookViewId="0">
      <selection activeCell="A201" sqref="A201"/>
    </sheetView>
  </sheetViews>
  <sheetFormatPr baseColWidth="10" defaultRowHeight="12.75"/>
  <cols>
    <col min="1" max="3" width="4.7109375" style="119" customWidth="1"/>
    <col min="4" max="4" width="26.7109375" style="119" customWidth="1"/>
    <col min="5" max="5" width="7.7109375" style="119" customWidth="1"/>
    <col min="6" max="6" width="12.140625" style="119" customWidth="1"/>
    <col min="7" max="10" width="11.85546875" style="119" customWidth="1"/>
    <col min="11" max="16384" width="11.42578125" style="119"/>
  </cols>
  <sheetData>
    <row r="1" spans="1:10" ht="18" customHeight="1">
      <c r="A1" s="82" t="s">
        <v>473</v>
      </c>
      <c r="B1" s="82"/>
      <c r="C1" s="82"/>
      <c r="E1" s="82"/>
      <c r="F1" s="82"/>
      <c r="G1" s="82"/>
      <c r="H1" s="82"/>
      <c r="I1" s="82"/>
      <c r="J1" s="82"/>
    </row>
    <row r="2" spans="1:10" ht="15.95" customHeight="1">
      <c r="A2" s="126" t="s">
        <v>98</v>
      </c>
      <c r="B2" s="126"/>
      <c r="C2" s="126"/>
      <c r="E2" s="126"/>
      <c r="F2" s="126"/>
      <c r="G2" s="126"/>
      <c r="H2" s="126"/>
      <c r="I2" s="126"/>
      <c r="J2" s="126"/>
    </row>
    <row r="3" spans="1:10" ht="15.95" customHeight="1">
      <c r="A3" s="126"/>
      <c r="B3" s="126"/>
      <c r="C3" s="126"/>
      <c r="E3" s="126"/>
      <c r="F3" s="126"/>
      <c r="G3" s="126"/>
      <c r="H3" s="126"/>
      <c r="I3" s="126"/>
      <c r="J3" s="126"/>
    </row>
    <row r="4" spans="1:10" ht="15.95" customHeight="1">
      <c r="A4" s="86" t="s">
        <v>460</v>
      </c>
      <c r="B4" s="86"/>
      <c r="C4" s="86"/>
      <c r="F4" s="126"/>
      <c r="G4" s="126"/>
      <c r="H4" s="126"/>
      <c r="I4" s="126"/>
      <c r="J4" s="126"/>
    </row>
    <row r="5" spans="1:10" ht="15.95" customHeight="1">
      <c r="A5" s="126"/>
      <c r="B5" s="126"/>
      <c r="C5" s="126"/>
      <c r="E5" s="126"/>
      <c r="F5" s="126"/>
      <c r="G5" s="126"/>
      <c r="H5" s="126"/>
      <c r="I5" s="126"/>
      <c r="J5" s="126"/>
    </row>
    <row r="6" spans="1:10" ht="15.95" customHeight="1">
      <c r="A6" s="126" t="s">
        <v>334</v>
      </c>
      <c r="B6" s="126"/>
      <c r="C6" s="77"/>
      <c r="J6" s="126"/>
    </row>
    <row r="7" spans="1:10" ht="15.95" customHeight="1">
      <c r="E7" s="116" t="s">
        <v>1</v>
      </c>
      <c r="F7" s="116"/>
      <c r="G7" s="116"/>
      <c r="H7" s="116" t="s">
        <v>30</v>
      </c>
      <c r="I7" s="116"/>
      <c r="J7" s="116"/>
    </row>
    <row r="8" spans="1:10" ht="15.95" customHeight="1">
      <c r="A8" s="13"/>
      <c r="B8" s="13"/>
      <c r="C8" s="13"/>
      <c r="D8" s="13"/>
      <c r="E8" s="143"/>
      <c r="F8" s="116" t="s">
        <v>4</v>
      </c>
      <c r="G8" s="116" t="s">
        <v>3</v>
      </c>
      <c r="H8" s="116" t="s">
        <v>29</v>
      </c>
      <c r="I8" s="157" t="s">
        <v>66</v>
      </c>
      <c r="J8" s="116" t="s">
        <v>32</v>
      </c>
    </row>
    <row r="9" spans="1:10" ht="15.95" customHeight="1">
      <c r="A9" s="22" t="s">
        <v>2</v>
      </c>
      <c r="B9" s="22"/>
      <c r="C9" s="22"/>
      <c r="E9" s="90">
        <v>104</v>
      </c>
      <c r="F9" s="92">
        <v>59</v>
      </c>
      <c r="G9" s="92">
        <v>45</v>
      </c>
      <c r="H9" s="92">
        <v>81</v>
      </c>
      <c r="I9" s="92">
        <v>20</v>
      </c>
      <c r="J9" s="92">
        <v>3</v>
      </c>
    </row>
    <row r="10" spans="1:10" ht="15.95" customHeight="1">
      <c r="A10" s="8"/>
      <c r="B10" s="8"/>
      <c r="C10" s="8"/>
      <c r="D10" s="138" t="s">
        <v>27</v>
      </c>
      <c r="E10" s="87">
        <v>5</v>
      </c>
      <c r="F10" s="91">
        <v>4</v>
      </c>
      <c r="G10" s="91">
        <v>1</v>
      </c>
      <c r="H10" s="91">
        <v>3</v>
      </c>
      <c r="I10" s="91">
        <v>2</v>
      </c>
      <c r="J10" s="91">
        <v>0</v>
      </c>
    </row>
    <row r="11" spans="1:10" ht="15.95" customHeight="1">
      <c r="A11" s="8"/>
      <c r="B11" s="8"/>
      <c r="C11" s="8"/>
      <c r="D11" s="138" t="s">
        <v>24</v>
      </c>
      <c r="E11" s="87">
        <v>86</v>
      </c>
      <c r="F11" s="91">
        <v>47</v>
      </c>
      <c r="G11" s="91">
        <v>39</v>
      </c>
      <c r="H11" s="91">
        <v>70</v>
      </c>
      <c r="I11" s="91">
        <v>14</v>
      </c>
      <c r="J11" s="91">
        <v>2</v>
      </c>
    </row>
    <row r="12" spans="1:10" ht="15.95" customHeight="1">
      <c r="A12" s="8"/>
      <c r="B12" s="8"/>
      <c r="C12" s="8"/>
      <c r="D12" s="138" t="s">
        <v>25</v>
      </c>
      <c r="E12" s="87">
        <v>13</v>
      </c>
      <c r="F12" s="91">
        <v>8</v>
      </c>
      <c r="G12" s="91">
        <v>5</v>
      </c>
      <c r="H12" s="91">
        <v>8</v>
      </c>
      <c r="I12" s="91">
        <v>4</v>
      </c>
      <c r="J12" s="91">
        <v>1</v>
      </c>
    </row>
    <row r="13" spans="1:10" ht="15.95" customHeight="1">
      <c r="B13" s="8" t="s">
        <v>9</v>
      </c>
      <c r="C13" s="8"/>
      <c r="D13" s="138"/>
      <c r="E13" s="87">
        <v>98</v>
      </c>
      <c r="F13" s="91">
        <v>56</v>
      </c>
      <c r="G13" s="91">
        <v>42</v>
      </c>
      <c r="H13" s="91">
        <v>77</v>
      </c>
      <c r="I13" s="91">
        <v>19</v>
      </c>
      <c r="J13" s="91">
        <v>2</v>
      </c>
    </row>
    <row r="14" spans="1:10" ht="15.95" customHeight="1">
      <c r="A14" s="8"/>
      <c r="B14" s="8"/>
      <c r="C14" s="8"/>
      <c r="D14" s="138" t="s">
        <v>27</v>
      </c>
      <c r="E14" s="87">
        <v>5</v>
      </c>
      <c r="F14" s="91">
        <v>4</v>
      </c>
      <c r="G14" s="91">
        <v>1</v>
      </c>
      <c r="H14" s="91">
        <v>3</v>
      </c>
      <c r="I14" s="91">
        <v>2</v>
      </c>
      <c r="J14" s="91">
        <v>0</v>
      </c>
    </row>
    <row r="15" spans="1:10" ht="15.95" customHeight="1">
      <c r="A15" s="8"/>
      <c r="B15" s="8"/>
      <c r="C15" s="8"/>
      <c r="D15" s="138" t="s">
        <v>24</v>
      </c>
      <c r="E15" s="87">
        <v>82</v>
      </c>
      <c r="F15" s="91">
        <v>45</v>
      </c>
      <c r="G15" s="91">
        <v>37</v>
      </c>
      <c r="H15" s="91">
        <v>67</v>
      </c>
      <c r="I15" s="91">
        <v>13</v>
      </c>
      <c r="J15" s="91">
        <v>2</v>
      </c>
    </row>
    <row r="16" spans="1:10" ht="15.95" customHeight="1">
      <c r="A16" s="8"/>
      <c r="B16" s="8"/>
      <c r="C16" s="8"/>
      <c r="D16" s="138" t="s">
        <v>25</v>
      </c>
      <c r="E16" s="87">
        <v>11</v>
      </c>
      <c r="F16" s="91">
        <v>7</v>
      </c>
      <c r="G16" s="91">
        <v>4</v>
      </c>
      <c r="H16" s="91">
        <v>7</v>
      </c>
      <c r="I16" s="91">
        <v>4</v>
      </c>
      <c r="J16" s="91">
        <v>0</v>
      </c>
    </row>
    <row r="17" spans="1:10" ht="15.95" customHeight="1">
      <c r="A17" s="8"/>
      <c r="B17" s="8"/>
      <c r="C17" s="138" t="s">
        <v>109</v>
      </c>
      <c r="D17" s="138"/>
      <c r="E17" s="87">
        <v>7</v>
      </c>
      <c r="F17" s="91">
        <v>0</v>
      </c>
      <c r="G17" s="91">
        <v>7</v>
      </c>
      <c r="H17" s="91">
        <v>7</v>
      </c>
      <c r="I17" s="91">
        <v>0</v>
      </c>
      <c r="J17" s="91">
        <v>0</v>
      </c>
    </row>
    <row r="18" spans="1:10" ht="15.95" customHeight="1">
      <c r="A18" s="8"/>
      <c r="B18" s="8"/>
      <c r="C18" s="138"/>
      <c r="D18" s="138" t="s">
        <v>24</v>
      </c>
      <c r="E18" s="87">
        <v>7</v>
      </c>
      <c r="F18" s="91">
        <v>0</v>
      </c>
      <c r="G18" s="91">
        <v>7</v>
      </c>
      <c r="H18" s="91">
        <v>7</v>
      </c>
      <c r="I18" s="91">
        <v>0</v>
      </c>
      <c r="J18" s="91">
        <v>0</v>
      </c>
    </row>
    <row r="19" spans="1:10" ht="15.95" customHeight="1">
      <c r="A19" s="8"/>
      <c r="B19" s="8"/>
      <c r="C19" s="138" t="s">
        <v>11</v>
      </c>
      <c r="D19" s="138"/>
      <c r="E19" s="87">
        <v>17</v>
      </c>
      <c r="F19" s="91">
        <v>0</v>
      </c>
      <c r="G19" s="91">
        <v>17</v>
      </c>
      <c r="H19" s="91">
        <v>14</v>
      </c>
      <c r="I19" s="91">
        <v>3</v>
      </c>
      <c r="J19" s="91">
        <v>0</v>
      </c>
    </row>
    <row r="20" spans="1:10" ht="15.95" customHeight="1">
      <c r="A20" s="8"/>
      <c r="B20" s="8"/>
      <c r="C20" s="138"/>
      <c r="D20" s="138" t="s">
        <v>24</v>
      </c>
      <c r="E20" s="87">
        <v>15</v>
      </c>
      <c r="F20" s="91">
        <v>0</v>
      </c>
      <c r="G20" s="91">
        <v>15</v>
      </c>
      <c r="H20" s="91" t="s">
        <v>37</v>
      </c>
      <c r="I20" s="91" t="s">
        <v>37</v>
      </c>
      <c r="J20" s="91" t="s">
        <v>37</v>
      </c>
    </row>
    <row r="21" spans="1:10" ht="15.95" customHeight="1">
      <c r="A21" s="8"/>
      <c r="B21" s="8"/>
      <c r="C21" s="138"/>
      <c r="D21" s="138" t="s">
        <v>25</v>
      </c>
      <c r="E21" s="87">
        <v>2</v>
      </c>
      <c r="F21" s="91">
        <v>0</v>
      </c>
      <c r="G21" s="91">
        <v>2</v>
      </c>
      <c r="H21" s="91" t="s">
        <v>37</v>
      </c>
      <c r="I21" s="91" t="s">
        <v>37</v>
      </c>
      <c r="J21" s="91" t="s">
        <v>37</v>
      </c>
    </row>
    <row r="22" spans="1:10" ht="15.95" customHeight="1">
      <c r="A22" s="8"/>
      <c r="B22" s="8"/>
      <c r="C22" s="138" t="s">
        <v>54</v>
      </c>
      <c r="D22" s="138"/>
      <c r="E22" s="87">
        <v>1</v>
      </c>
      <c r="F22" s="91">
        <v>0</v>
      </c>
      <c r="G22" s="91">
        <v>1</v>
      </c>
      <c r="H22" s="91" t="s">
        <v>37</v>
      </c>
      <c r="I22" s="91" t="s">
        <v>37</v>
      </c>
      <c r="J22" s="91" t="s">
        <v>37</v>
      </c>
    </row>
    <row r="23" spans="1:10" ht="15.95" customHeight="1">
      <c r="A23" s="8"/>
      <c r="B23" s="8"/>
      <c r="C23" s="138"/>
      <c r="D23" s="138" t="s">
        <v>24</v>
      </c>
      <c r="E23" s="87">
        <v>1</v>
      </c>
      <c r="F23" s="91">
        <v>0</v>
      </c>
      <c r="G23" s="91">
        <v>1</v>
      </c>
      <c r="H23" s="91" t="s">
        <v>37</v>
      </c>
      <c r="I23" s="91" t="s">
        <v>37</v>
      </c>
      <c r="J23" s="91" t="s">
        <v>37</v>
      </c>
    </row>
    <row r="24" spans="1:10" ht="15.95" customHeight="1">
      <c r="A24" s="8"/>
      <c r="B24" s="8"/>
      <c r="C24" s="138" t="s">
        <v>7</v>
      </c>
      <c r="D24" s="138"/>
      <c r="E24" s="87">
        <v>24</v>
      </c>
      <c r="F24" s="91">
        <v>12</v>
      </c>
      <c r="G24" s="91">
        <v>12</v>
      </c>
      <c r="H24" s="91">
        <v>19</v>
      </c>
      <c r="I24" s="91">
        <v>4</v>
      </c>
      <c r="J24" s="91">
        <v>1</v>
      </c>
    </row>
    <row r="25" spans="1:10" ht="15.95" customHeight="1">
      <c r="A25" s="8"/>
      <c r="B25" s="8"/>
      <c r="C25" s="138"/>
      <c r="D25" s="138" t="s">
        <v>24</v>
      </c>
      <c r="E25" s="87">
        <v>22</v>
      </c>
      <c r="F25" s="91">
        <v>12</v>
      </c>
      <c r="G25" s="91">
        <v>10</v>
      </c>
      <c r="H25" s="91" t="s">
        <v>37</v>
      </c>
      <c r="I25" s="91" t="s">
        <v>37</v>
      </c>
      <c r="J25" s="91" t="s">
        <v>37</v>
      </c>
    </row>
    <row r="26" spans="1:10" ht="15.95" customHeight="1">
      <c r="A26" s="8"/>
      <c r="B26" s="8"/>
      <c r="C26" s="138"/>
      <c r="D26" s="138" t="s">
        <v>25</v>
      </c>
      <c r="E26" s="87">
        <v>2</v>
      </c>
      <c r="F26" s="91">
        <v>0</v>
      </c>
      <c r="G26" s="91">
        <v>2</v>
      </c>
      <c r="H26" s="91" t="s">
        <v>37</v>
      </c>
      <c r="I26" s="91" t="s">
        <v>37</v>
      </c>
      <c r="J26" s="91" t="s">
        <v>37</v>
      </c>
    </row>
    <row r="27" spans="1:10" ht="15.95" customHeight="1">
      <c r="A27" s="8"/>
      <c r="B27" s="8"/>
      <c r="C27" s="138" t="s">
        <v>55</v>
      </c>
      <c r="D27" s="138"/>
      <c r="E27" s="87">
        <v>3</v>
      </c>
      <c r="F27" s="91">
        <v>3</v>
      </c>
      <c r="G27" s="91">
        <v>0</v>
      </c>
      <c r="H27" s="91">
        <v>1</v>
      </c>
      <c r="I27" s="91">
        <v>1</v>
      </c>
      <c r="J27" s="91">
        <v>1</v>
      </c>
    </row>
    <row r="28" spans="1:10" ht="15.95" customHeight="1">
      <c r="A28" s="8"/>
      <c r="B28" s="8"/>
      <c r="C28" s="138"/>
      <c r="D28" s="138" t="s">
        <v>24</v>
      </c>
      <c r="E28" s="87">
        <v>2</v>
      </c>
      <c r="F28" s="91">
        <v>2</v>
      </c>
      <c r="G28" s="91">
        <v>0</v>
      </c>
      <c r="H28" s="91" t="s">
        <v>37</v>
      </c>
      <c r="I28" s="91" t="s">
        <v>37</v>
      </c>
      <c r="J28" s="91" t="s">
        <v>37</v>
      </c>
    </row>
    <row r="29" spans="1:10" ht="15.95" customHeight="1">
      <c r="A29" s="8"/>
      <c r="B29" s="8"/>
      <c r="C29" s="138"/>
      <c r="D29" s="138" t="s">
        <v>25</v>
      </c>
      <c r="E29" s="87">
        <v>1</v>
      </c>
      <c r="F29" s="91">
        <v>1</v>
      </c>
      <c r="G29" s="91">
        <v>0</v>
      </c>
      <c r="H29" s="91" t="s">
        <v>37</v>
      </c>
      <c r="I29" s="91" t="s">
        <v>37</v>
      </c>
      <c r="J29" s="91" t="s">
        <v>37</v>
      </c>
    </row>
    <row r="30" spans="1:10" ht="15.95" customHeight="1">
      <c r="A30" s="8"/>
      <c r="B30" s="8"/>
      <c r="C30" s="139" t="s">
        <v>335</v>
      </c>
      <c r="D30" s="138"/>
      <c r="E30" s="87">
        <v>2</v>
      </c>
      <c r="F30" s="91">
        <v>2</v>
      </c>
      <c r="G30" s="91">
        <v>0</v>
      </c>
      <c r="H30" s="91" t="s">
        <v>37</v>
      </c>
      <c r="I30" s="91" t="s">
        <v>37</v>
      </c>
      <c r="J30" s="91" t="s">
        <v>37</v>
      </c>
    </row>
    <row r="31" spans="1:10" ht="15.95" customHeight="1">
      <c r="A31" s="8"/>
      <c r="B31" s="8"/>
      <c r="C31" s="138"/>
      <c r="D31" s="139" t="s">
        <v>24</v>
      </c>
      <c r="E31" s="87">
        <v>2</v>
      </c>
      <c r="F31" s="91">
        <v>2</v>
      </c>
      <c r="G31" s="91">
        <v>0</v>
      </c>
      <c r="H31" s="91" t="s">
        <v>37</v>
      </c>
      <c r="I31" s="91" t="s">
        <v>37</v>
      </c>
      <c r="J31" s="91" t="s">
        <v>37</v>
      </c>
    </row>
    <row r="32" spans="1:10" ht="15.95" customHeight="1">
      <c r="A32" s="8"/>
      <c r="B32" s="8"/>
      <c r="C32" s="139" t="s">
        <v>51</v>
      </c>
      <c r="D32" s="138"/>
      <c r="E32" s="87">
        <v>7</v>
      </c>
      <c r="F32" s="91">
        <v>7</v>
      </c>
      <c r="G32" s="91">
        <v>0</v>
      </c>
      <c r="H32" s="91">
        <v>5</v>
      </c>
      <c r="I32" s="91">
        <v>2</v>
      </c>
      <c r="J32" s="91">
        <v>0</v>
      </c>
    </row>
    <row r="33" spans="1:10" ht="15.95" customHeight="1">
      <c r="A33" s="8"/>
      <c r="B33" s="8"/>
      <c r="C33" s="138"/>
      <c r="D33" s="138" t="s">
        <v>24</v>
      </c>
      <c r="E33" s="87">
        <v>7</v>
      </c>
      <c r="F33" s="91">
        <v>7</v>
      </c>
      <c r="G33" s="91">
        <v>0</v>
      </c>
      <c r="H33" s="91">
        <v>5</v>
      </c>
      <c r="I33" s="91">
        <v>2</v>
      </c>
      <c r="J33" s="91">
        <v>0</v>
      </c>
    </row>
    <row r="34" spans="1:10" ht="15.95" customHeight="1">
      <c r="A34" s="8"/>
      <c r="B34" s="8"/>
      <c r="C34" s="138" t="s">
        <v>57</v>
      </c>
      <c r="D34" s="138"/>
      <c r="E34" s="87">
        <v>3</v>
      </c>
      <c r="F34" s="91">
        <v>3</v>
      </c>
      <c r="G34" s="91">
        <v>0</v>
      </c>
      <c r="H34" s="91">
        <v>1</v>
      </c>
      <c r="I34" s="91">
        <v>2</v>
      </c>
      <c r="J34" s="91">
        <v>0</v>
      </c>
    </row>
    <row r="35" spans="1:10" ht="15.95" customHeight="1">
      <c r="A35" s="8"/>
      <c r="B35" s="8"/>
      <c r="C35" s="138"/>
      <c r="D35" s="138" t="s">
        <v>24</v>
      </c>
      <c r="E35" s="87">
        <v>2</v>
      </c>
      <c r="F35" s="91">
        <v>2</v>
      </c>
      <c r="G35" s="91">
        <v>0</v>
      </c>
      <c r="H35" s="91" t="s">
        <v>37</v>
      </c>
      <c r="I35" s="91" t="s">
        <v>37</v>
      </c>
      <c r="J35" s="91" t="s">
        <v>37</v>
      </c>
    </row>
    <row r="36" spans="1:10" ht="15.95" customHeight="1">
      <c r="A36" s="8"/>
      <c r="B36" s="8"/>
      <c r="C36" s="138"/>
      <c r="D36" s="138" t="s">
        <v>25</v>
      </c>
      <c r="E36" s="87">
        <v>1</v>
      </c>
      <c r="F36" s="91">
        <v>1</v>
      </c>
      <c r="G36" s="91">
        <v>0</v>
      </c>
      <c r="H36" s="91" t="s">
        <v>37</v>
      </c>
      <c r="I36" s="91" t="s">
        <v>37</v>
      </c>
      <c r="J36" s="91" t="s">
        <v>37</v>
      </c>
    </row>
    <row r="37" spans="1:10" ht="15.95" customHeight="1">
      <c r="A37" s="8"/>
      <c r="B37" s="8"/>
      <c r="C37" s="138" t="s">
        <v>58</v>
      </c>
      <c r="D37" s="138"/>
      <c r="E37" s="87">
        <v>9</v>
      </c>
      <c r="F37" s="91">
        <v>8</v>
      </c>
      <c r="G37" s="91">
        <v>1</v>
      </c>
      <c r="H37" s="91">
        <v>9</v>
      </c>
      <c r="I37" s="91">
        <v>0</v>
      </c>
      <c r="J37" s="91">
        <v>0</v>
      </c>
    </row>
    <row r="38" spans="1:10" ht="15.95" customHeight="1">
      <c r="A38" s="8"/>
      <c r="B38" s="8"/>
      <c r="C38" s="138"/>
      <c r="D38" s="138" t="s">
        <v>24</v>
      </c>
      <c r="E38" s="87">
        <v>8</v>
      </c>
      <c r="F38" s="91">
        <v>7</v>
      </c>
      <c r="G38" s="91">
        <v>1</v>
      </c>
      <c r="H38" s="91" t="s">
        <v>37</v>
      </c>
      <c r="I38" s="91" t="s">
        <v>37</v>
      </c>
      <c r="J38" s="91" t="s">
        <v>37</v>
      </c>
    </row>
    <row r="39" spans="1:10" ht="15.95" customHeight="1">
      <c r="A39" s="8"/>
      <c r="B39" s="8"/>
      <c r="C39" s="138"/>
      <c r="D39" s="138" t="s">
        <v>25</v>
      </c>
      <c r="E39" s="87">
        <v>1</v>
      </c>
      <c r="F39" s="91">
        <v>1</v>
      </c>
      <c r="G39" s="91">
        <v>0</v>
      </c>
      <c r="H39" s="91" t="s">
        <v>37</v>
      </c>
      <c r="I39" s="91" t="s">
        <v>37</v>
      </c>
      <c r="J39" s="91" t="s">
        <v>37</v>
      </c>
    </row>
    <row r="40" spans="1:10" ht="15.95" customHeight="1">
      <c r="A40" s="8"/>
      <c r="B40" s="8"/>
      <c r="C40" s="138" t="s">
        <v>59</v>
      </c>
      <c r="D40" s="138"/>
      <c r="E40" s="87">
        <v>25</v>
      </c>
      <c r="F40" s="91">
        <v>21</v>
      </c>
      <c r="G40" s="91">
        <v>4</v>
      </c>
      <c r="H40" s="91">
        <v>18</v>
      </c>
      <c r="I40" s="91">
        <v>7</v>
      </c>
      <c r="J40" s="91">
        <v>0</v>
      </c>
    </row>
    <row r="41" spans="1:10" ht="15.95" customHeight="1">
      <c r="A41" s="8"/>
      <c r="B41" s="8"/>
      <c r="C41" s="138"/>
      <c r="D41" s="138" t="s">
        <v>27</v>
      </c>
      <c r="E41" s="87">
        <v>5</v>
      </c>
      <c r="F41" s="91">
        <v>4</v>
      </c>
      <c r="G41" s="91">
        <v>1</v>
      </c>
      <c r="H41" s="91">
        <v>3</v>
      </c>
      <c r="I41" s="91">
        <v>2</v>
      </c>
      <c r="J41" s="91">
        <v>0</v>
      </c>
    </row>
    <row r="42" spans="1:10" ht="15.95" customHeight="1">
      <c r="A42" s="8"/>
      <c r="B42" s="8"/>
      <c r="C42" s="138"/>
      <c r="D42" s="138" t="s">
        <v>24</v>
      </c>
      <c r="E42" s="87">
        <v>16</v>
      </c>
      <c r="F42" s="91">
        <v>13</v>
      </c>
      <c r="G42" s="91">
        <v>3</v>
      </c>
      <c r="H42" s="91">
        <v>13</v>
      </c>
      <c r="I42" s="91">
        <v>3</v>
      </c>
      <c r="J42" s="91">
        <v>0</v>
      </c>
    </row>
    <row r="43" spans="1:10" ht="15.95" customHeight="1">
      <c r="A43" s="8"/>
      <c r="B43" s="8"/>
      <c r="C43" s="138"/>
      <c r="D43" s="138" t="s">
        <v>25</v>
      </c>
      <c r="E43" s="87">
        <v>4</v>
      </c>
      <c r="F43" s="91">
        <v>4</v>
      </c>
      <c r="G43" s="91">
        <v>0</v>
      </c>
      <c r="H43" s="91">
        <v>2</v>
      </c>
      <c r="I43" s="91">
        <v>2</v>
      </c>
      <c r="J43" s="91">
        <v>0</v>
      </c>
    </row>
    <row r="44" spans="1:10" ht="15.95" customHeight="1">
      <c r="B44" s="72" t="s">
        <v>10</v>
      </c>
      <c r="C44" s="139"/>
      <c r="D44" s="138"/>
      <c r="E44" s="87">
        <v>6</v>
      </c>
      <c r="F44" s="91">
        <v>3</v>
      </c>
      <c r="G44" s="91">
        <v>3</v>
      </c>
      <c r="H44" s="91">
        <v>4</v>
      </c>
      <c r="I44" s="91">
        <v>1</v>
      </c>
      <c r="J44" s="91">
        <v>1</v>
      </c>
    </row>
    <row r="45" spans="1:10" ht="15.95" customHeight="1">
      <c r="A45" s="8"/>
      <c r="B45" s="8"/>
      <c r="C45" s="138"/>
      <c r="D45" s="139" t="s">
        <v>24</v>
      </c>
      <c r="E45" s="87">
        <v>4</v>
      </c>
      <c r="F45" s="91">
        <v>2</v>
      </c>
      <c r="G45" s="91">
        <v>2</v>
      </c>
      <c r="H45" s="91" t="s">
        <v>37</v>
      </c>
      <c r="I45" s="91" t="s">
        <v>37</v>
      </c>
      <c r="J45" s="91" t="s">
        <v>37</v>
      </c>
    </row>
    <row r="46" spans="1:10" ht="15.95" customHeight="1">
      <c r="A46" s="8"/>
      <c r="B46" s="8"/>
      <c r="C46" s="138"/>
      <c r="D46" s="138" t="s">
        <v>25</v>
      </c>
      <c r="E46" s="87">
        <v>2</v>
      </c>
      <c r="F46" s="91">
        <v>1</v>
      </c>
      <c r="G46" s="91">
        <v>1</v>
      </c>
      <c r="H46" s="91" t="s">
        <v>37</v>
      </c>
      <c r="I46" s="91" t="s">
        <v>37</v>
      </c>
      <c r="J46" s="91" t="s">
        <v>37</v>
      </c>
    </row>
    <row r="47" spans="1:10" ht="15.95" customHeight="1">
      <c r="A47" s="8"/>
      <c r="B47" s="8"/>
      <c r="C47" s="139" t="s">
        <v>11</v>
      </c>
      <c r="D47" s="138"/>
      <c r="E47" s="87">
        <v>1</v>
      </c>
      <c r="F47" s="91">
        <v>1</v>
      </c>
      <c r="G47" s="91">
        <v>0</v>
      </c>
      <c r="H47" s="91" t="s">
        <v>37</v>
      </c>
      <c r="I47" s="91" t="s">
        <v>37</v>
      </c>
      <c r="J47" s="91" t="s">
        <v>37</v>
      </c>
    </row>
    <row r="48" spans="1:10" ht="15.95" customHeight="1">
      <c r="A48" s="8"/>
      <c r="B48" s="8"/>
      <c r="C48" s="138"/>
      <c r="D48" s="139" t="s">
        <v>24</v>
      </c>
      <c r="E48" s="87">
        <v>1</v>
      </c>
      <c r="F48" s="91">
        <v>1</v>
      </c>
      <c r="G48" s="91">
        <v>0</v>
      </c>
      <c r="H48" s="91" t="s">
        <v>37</v>
      </c>
      <c r="I48" s="91" t="s">
        <v>37</v>
      </c>
      <c r="J48" s="91" t="s">
        <v>37</v>
      </c>
    </row>
    <row r="49" spans="1:10" ht="15.95" customHeight="1">
      <c r="A49" s="8"/>
      <c r="B49" s="8"/>
      <c r="C49" s="139" t="s">
        <v>7</v>
      </c>
      <c r="D49" s="138"/>
      <c r="E49" s="87">
        <v>4</v>
      </c>
      <c r="F49" s="91">
        <v>2</v>
      </c>
      <c r="G49" s="91">
        <v>2</v>
      </c>
      <c r="H49" s="91">
        <v>3</v>
      </c>
      <c r="I49" s="91">
        <v>0</v>
      </c>
      <c r="J49" s="91">
        <v>1</v>
      </c>
    </row>
    <row r="50" spans="1:10" ht="15.95" customHeight="1">
      <c r="A50" s="8"/>
      <c r="B50" s="8"/>
      <c r="C50" s="138"/>
      <c r="D50" s="139" t="s">
        <v>24</v>
      </c>
      <c r="E50" s="87">
        <v>2</v>
      </c>
      <c r="F50" s="91">
        <v>1</v>
      </c>
      <c r="G50" s="91">
        <v>1</v>
      </c>
      <c r="H50" s="91" t="s">
        <v>37</v>
      </c>
      <c r="I50" s="91" t="s">
        <v>37</v>
      </c>
      <c r="J50" s="91" t="s">
        <v>37</v>
      </c>
    </row>
    <row r="51" spans="1:10" ht="15.95" customHeight="1">
      <c r="A51" s="8"/>
      <c r="B51" s="8"/>
      <c r="C51" s="138"/>
      <c r="D51" s="138" t="s">
        <v>25</v>
      </c>
      <c r="E51" s="87">
        <v>2</v>
      </c>
      <c r="F51" s="91">
        <v>1</v>
      </c>
      <c r="G51" s="91">
        <v>1</v>
      </c>
      <c r="H51" s="91" t="s">
        <v>37</v>
      </c>
      <c r="I51" s="91" t="s">
        <v>37</v>
      </c>
      <c r="J51" s="91" t="s">
        <v>37</v>
      </c>
    </row>
    <row r="52" spans="1:10" ht="15.95" customHeight="1">
      <c r="A52" s="8"/>
      <c r="B52" s="8"/>
      <c r="C52" s="138" t="s">
        <v>58</v>
      </c>
      <c r="D52" s="138"/>
      <c r="E52" s="87">
        <v>1</v>
      </c>
      <c r="F52" s="91">
        <v>0</v>
      </c>
      <c r="G52" s="91">
        <v>1</v>
      </c>
      <c r="H52" s="91" t="s">
        <v>37</v>
      </c>
      <c r="I52" s="91" t="s">
        <v>37</v>
      </c>
      <c r="J52" s="91" t="s">
        <v>37</v>
      </c>
    </row>
    <row r="53" spans="1:10" ht="15.95" customHeight="1">
      <c r="A53" s="8"/>
      <c r="B53" s="8"/>
      <c r="C53" s="8"/>
      <c r="D53" s="139" t="s">
        <v>24</v>
      </c>
      <c r="E53" s="87">
        <v>1</v>
      </c>
      <c r="F53" s="91">
        <v>0</v>
      </c>
      <c r="G53" s="91">
        <v>1</v>
      </c>
      <c r="H53" s="91" t="s">
        <v>37</v>
      </c>
      <c r="I53" s="91" t="s">
        <v>37</v>
      </c>
      <c r="J53" s="91" t="s">
        <v>37</v>
      </c>
    </row>
    <row r="54" spans="1:10">
      <c r="D54" s="126"/>
    </row>
    <row r="55" spans="1:10">
      <c r="A55" s="7" t="s">
        <v>454</v>
      </c>
      <c r="B55" s="7"/>
      <c r="C55" s="126"/>
    </row>
    <row r="57" spans="1:10">
      <c r="E57" s="60"/>
      <c r="F57" s="60"/>
      <c r="G57" s="60"/>
      <c r="H57" s="60"/>
      <c r="I57" s="60"/>
      <c r="J57" s="60"/>
    </row>
    <row r="58" spans="1:10">
      <c r="E58" s="60"/>
      <c r="F58" s="60"/>
      <c r="G58" s="60"/>
      <c r="H58" s="60"/>
      <c r="I58" s="60"/>
      <c r="J58" s="60"/>
    </row>
  </sheetData>
  <hyperlinks>
    <hyperlink ref="A55" location="Metadaten!A1" display="&lt;&lt;&lt; Metadaten " xr:uid="{70FA5961-3349-42CF-8A38-30CEB64516B1}"/>
    <hyperlink ref="A4" location="Inhalt!A1" display="&lt;&lt;&lt; Inhalt" xr:uid="{B497F6C1-DB98-445A-A2D5-7F9A8A75C379}"/>
  </hyperlinks>
  <pageMargins left="0.78740157499999996" right="0.78740157499999996" top="0.984251969" bottom="0.984251969" header="0.4921259845" footer="0.4921259845"/>
  <pageSetup paperSize="9" scale="72" fitToHeight="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38"/>
  <sheetViews>
    <sheetView zoomScaleNormal="100" workbookViewId="0">
      <selection activeCell="A5" sqref="A5"/>
    </sheetView>
  </sheetViews>
  <sheetFormatPr baseColWidth="10" defaultRowHeight="12.75"/>
  <cols>
    <col min="1" max="2" width="4.7109375" style="119" customWidth="1"/>
    <col min="3" max="3" width="36.7109375" style="119" customWidth="1"/>
    <col min="4" max="4" width="7.85546875" style="119" bestFit="1" customWidth="1"/>
    <col min="5" max="8" width="13.7109375" style="119" customWidth="1"/>
    <col min="9" max="16384" width="11.42578125" style="119"/>
  </cols>
  <sheetData>
    <row r="1" spans="1:8" ht="18" customHeight="1">
      <c r="A1" s="123" t="s">
        <v>546</v>
      </c>
      <c r="B1" s="123"/>
      <c r="D1" s="123"/>
      <c r="E1" s="123"/>
      <c r="F1" s="123"/>
      <c r="G1" s="123"/>
      <c r="H1" s="123"/>
    </row>
    <row r="2" spans="1:8" ht="15.95" customHeight="1">
      <c r="A2" s="126" t="s">
        <v>98</v>
      </c>
      <c r="B2" s="126"/>
      <c r="D2" s="126"/>
      <c r="E2" s="126"/>
      <c r="F2" s="126"/>
      <c r="G2" s="126"/>
      <c r="H2" s="126"/>
    </row>
    <row r="3" spans="1:8" ht="15.95" customHeight="1">
      <c r="A3" s="124"/>
      <c r="B3" s="124"/>
      <c r="D3" s="124"/>
      <c r="E3" s="124"/>
      <c r="F3" s="124"/>
      <c r="G3" s="124"/>
      <c r="H3" s="124"/>
    </row>
    <row r="4" spans="1:8" ht="15.95" customHeight="1">
      <c r="A4" s="86" t="s">
        <v>460</v>
      </c>
      <c r="B4" s="86"/>
      <c r="E4" s="124"/>
      <c r="F4" s="124"/>
      <c r="G4" s="124"/>
      <c r="H4" s="124"/>
    </row>
    <row r="5" spans="1:8" ht="15.95" customHeight="1">
      <c r="A5" s="86"/>
      <c r="B5" s="86"/>
      <c r="D5" s="124"/>
      <c r="E5" s="124"/>
      <c r="F5" s="124"/>
      <c r="G5" s="124"/>
      <c r="H5" s="124"/>
    </row>
    <row r="6" spans="1:8" ht="15.95" customHeight="1">
      <c r="A6" s="126" t="s">
        <v>74</v>
      </c>
      <c r="B6" s="126"/>
    </row>
    <row r="7" spans="1:8" ht="15.95" customHeight="1">
      <c r="A7" s="13"/>
      <c r="B7" s="13"/>
      <c r="C7" s="13"/>
      <c r="D7" s="116" t="s">
        <v>1</v>
      </c>
      <c r="E7" s="116" t="s">
        <v>4</v>
      </c>
      <c r="F7" s="167" t="s">
        <v>3</v>
      </c>
      <c r="G7" s="167" t="s">
        <v>6</v>
      </c>
      <c r="H7" s="116" t="s">
        <v>5</v>
      </c>
    </row>
    <row r="8" spans="1:8" ht="15.95" customHeight="1">
      <c r="A8" s="22" t="s">
        <v>2</v>
      </c>
      <c r="B8" s="22"/>
      <c r="D8" s="206">
        <v>164</v>
      </c>
      <c r="E8" s="204">
        <v>83</v>
      </c>
      <c r="F8" s="204">
        <v>81</v>
      </c>
      <c r="G8" s="205">
        <v>50.6</v>
      </c>
      <c r="H8" s="205">
        <v>49.4</v>
      </c>
    </row>
    <row r="9" spans="1:8" ht="15.95" customHeight="1">
      <c r="A9" s="8"/>
      <c r="B9" s="8"/>
      <c r="C9" s="138" t="s">
        <v>24</v>
      </c>
      <c r="D9" s="87">
        <v>75</v>
      </c>
      <c r="E9" s="91">
        <v>41</v>
      </c>
      <c r="F9" s="91">
        <v>34</v>
      </c>
      <c r="G9" s="93">
        <v>54.666666666666664</v>
      </c>
      <c r="H9" s="93">
        <v>45.333333333333329</v>
      </c>
    </row>
    <row r="10" spans="1:8" ht="15.95" customHeight="1">
      <c r="A10" s="8"/>
      <c r="B10" s="8"/>
      <c r="C10" s="138" t="s">
        <v>25</v>
      </c>
      <c r="D10" s="87">
        <v>60</v>
      </c>
      <c r="E10" s="91">
        <v>28</v>
      </c>
      <c r="F10" s="91">
        <v>32</v>
      </c>
      <c r="G10" s="93">
        <v>46.666666666666664</v>
      </c>
      <c r="H10" s="93">
        <v>53.333333333333336</v>
      </c>
    </row>
    <row r="11" spans="1:8" ht="15.95" customHeight="1">
      <c r="A11" s="8"/>
      <c r="B11" s="8"/>
      <c r="C11" s="139" t="s">
        <v>26</v>
      </c>
      <c r="D11" s="87">
        <v>11</v>
      </c>
      <c r="E11" s="91">
        <v>4</v>
      </c>
      <c r="F11" s="91">
        <v>7</v>
      </c>
      <c r="G11" s="93">
        <v>36.363636363636367</v>
      </c>
      <c r="H11" s="93">
        <v>63.636363636363633</v>
      </c>
    </row>
    <row r="12" spans="1:8" ht="15.95" customHeight="1">
      <c r="A12" s="8"/>
      <c r="B12" s="8"/>
      <c r="C12" s="139" t="s">
        <v>65</v>
      </c>
      <c r="D12" s="87">
        <v>10</v>
      </c>
      <c r="E12" s="91">
        <v>4</v>
      </c>
      <c r="F12" s="91">
        <v>6</v>
      </c>
      <c r="G12" s="93">
        <v>40</v>
      </c>
      <c r="H12" s="93">
        <v>60</v>
      </c>
    </row>
    <row r="13" spans="1:8" ht="15.95" customHeight="1">
      <c r="A13" s="8"/>
      <c r="B13" s="8"/>
      <c r="C13" s="139" t="s">
        <v>82</v>
      </c>
      <c r="D13" s="87">
        <v>2</v>
      </c>
      <c r="E13" s="91">
        <v>2</v>
      </c>
      <c r="F13" s="91">
        <v>0</v>
      </c>
      <c r="G13" s="93">
        <v>100</v>
      </c>
      <c r="H13" s="93">
        <v>0</v>
      </c>
    </row>
    <row r="14" spans="1:8" ht="15.95" customHeight="1">
      <c r="A14" s="8"/>
      <c r="B14" s="8"/>
      <c r="C14" s="139" t="s">
        <v>557</v>
      </c>
      <c r="D14" s="202">
        <v>1</v>
      </c>
      <c r="E14" s="203">
        <v>0</v>
      </c>
      <c r="F14" s="203">
        <v>1</v>
      </c>
      <c r="G14" s="207">
        <v>0</v>
      </c>
      <c r="H14" s="207">
        <v>100</v>
      </c>
    </row>
    <row r="15" spans="1:8" ht="15.95" customHeight="1">
      <c r="A15" s="8"/>
      <c r="B15" s="8"/>
      <c r="C15" s="139" t="s">
        <v>104</v>
      </c>
      <c r="D15" s="87">
        <v>4</v>
      </c>
      <c r="E15" s="91">
        <v>3</v>
      </c>
      <c r="F15" s="91">
        <v>1</v>
      </c>
      <c r="G15" s="93">
        <v>75</v>
      </c>
      <c r="H15" s="93">
        <v>25</v>
      </c>
    </row>
    <row r="16" spans="1:8" ht="15.95" customHeight="1">
      <c r="A16" s="8"/>
      <c r="B16" s="8"/>
      <c r="C16" s="139" t="s">
        <v>558</v>
      </c>
      <c r="D16" s="202">
        <v>1</v>
      </c>
      <c r="E16" s="203">
        <v>1</v>
      </c>
      <c r="F16" s="203">
        <v>0</v>
      </c>
      <c r="G16" s="207">
        <v>100</v>
      </c>
      <c r="H16" s="207">
        <v>0</v>
      </c>
    </row>
    <row r="17" spans="1:8" ht="15.95" customHeight="1">
      <c r="B17" s="72" t="s">
        <v>8</v>
      </c>
      <c r="C17" s="138"/>
      <c r="D17" s="87">
        <v>18</v>
      </c>
      <c r="E17" s="91">
        <v>9</v>
      </c>
      <c r="F17" s="91">
        <v>9</v>
      </c>
      <c r="G17" s="93">
        <v>50</v>
      </c>
      <c r="H17" s="93">
        <v>50</v>
      </c>
    </row>
    <row r="18" spans="1:8" ht="15.95" customHeight="1">
      <c r="A18" s="8"/>
      <c r="B18" s="8"/>
      <c r="C18" s="139" t="s">
        <v>24</v>
      </c>
      <c r="D18" s="87">
        <v>12</v>
      </c>
      <c r="E18" s="91">
        <v>8</v>
      </c>
      <c r="F18" s="91">
        <v>4</v>
      </c>
      <c r="G18" s="93">
        <v>66.666666666666657</v>
      </c>
      <c r="H18" s="93">
        <v>33.333333333333329</v>
      </c>
    </row>
    <row r="19" spans="1:8" ht="15.95" customHeight="1">
      <c r="A19" s="8"/>
      <c r="B19" s="8"/>
      <c r="C19" s="139" t="s">
        <v>25</v>
      </c>
      <c r="D19" s="87">
        <v>4</v>
      </c>
      <c r="E19" s="91">
        <v>1</v>
      </c>
      <c r="F19" s="91">
        <v>3</v>
      </c>
      <c r="G19" s="93">
        <v>25</v>
      </c>
      <c r="H19" s="93">
        <v>75</v>
      </c>
    </row>
    <row r="20" spans="1:8" ht="15.95" customHeight="1">
      <c r="A20" s="8"/>
      <c r="B20" s="8"/>
      <c r="C20" s="139" t="s">
        <v>26</v>
      </c>
      <c r="D20" s="87">
        <v>2</v>
      </c>
      <c r="E20" s="91">
        <v>0</v>
      </c>
      <c r="F20" s="91">
        <v>2</v>
      </c>
      <c r="G20" s="93">
        <v>0</v>
      </c>
      <c r="H20" s="93">
        <v>100</v>
      </c>
    </row>
    <row r="21" spans="1:8" ht="15.95" customHeight="1">
      <c r="B21" s="72" t="s">
        <v>9</v>
      </c>
      <c r="C21" s="138"/>
      <c r="D21" s="202">
        <v>113</v>
      </c>
      <c r="E21" s="203">
        <v>57</v>
      </c>
      <c r="F21" s="203">
        <v>56</v>
      </c>
      <c r="G21" s="207">
        <v>50.4</v>
      </c>
      <c r="H21" s="207">
        <v>49.6</v>
      </c>
    </row>
    <row r="22" spans="1:8" ht="15.95" customHeight="1">
      <c r="A22" s="8"/>
      <c r="B22" s="8"/>
      <c r="C22" s="139" t="s">
        <v>80</v>
      </c>
      <c r="D22" s="87">
        <v>50</v>
      </c>
      <c r="E22" s="91">
        <v>25</v>
      </c>
      <c r="F22" s="91">
        <v>25</v>
      </c>
      <c r="G22" s="93">
        <v>50</v>
      </c>
      <c r="H22" s="93">
        <v>50</v>
      </c>
    </row>
    <row r="23" spans="1:8" ht="15.95" customHeight="1">
      <c r="A23" s="8"/>
      <c r="B23" s="8"/>
      <c r="C23" s="139" t="s">
        <v>81</v>
      </c>
      <c r="D23" s="87">
        <v>47</v>
      </c>
      <c r="E23" s="91">
        <v>23</v>
      </c>
      <c r="F23" s="91">
        <v>24</v>
      </c>
      <c r="G23" s="93">
        <v>48.936170212765958</v>
      </c>
      <c r="H23" s="93">
        <v>51.063829787234042</v>
      </c>
    </row>
    <row r="24" spans="1:8" ht="15.95" customHeight="1">
      <c r="A24" s="8"/>
      <c r="B24" s="8"/>
      <c r="C24" s="139" t="s">
        <v>26</v>
      </c>
      <c r="D24" s="87">
        <v>8</v>
      </c>
      <c r="E24" s="91">
        <v>3</v>
      </c>
      <c r="F24" s="91">
        <v>5</v>
      </c>
      <c r="G24" s="93">
        <v>37.5</v>
      </c>
      <c r="H24" s="93">
        <v>62.5</v>
      </c>
    </row>
    <row r="25" spans="1:8" ht="15.95" customHeight="1">
      <c r="A25" s="8"/>
      <c r="B25" s="8"/>
      <c r="C25" s="139" t="s">
        <v>82</v>
      </c>
      <c r="D25" s="87">
        <v>2</v>
      </c>
      <c r="E25" s="91">
        <v>2</v>
      </c>
      <c r="F25" s="91">
        <v>0</v>
      </c>
      <c r="G25" s="93">
        <v>100</v>
      </c>
      <c r="H25" s="93">
        <v>0</v>
      </c>
    </row>
    <row r="26" spans="1:8" ht="15.95" customHeight="1">
      <c r="A26" s="8"/>
      <c r="B26" s="8"/>
      <c r="C26" s="139" t="s">
        <v>557</v>
      </c>
      <c r="D26" s="202">
        <v>1</v>
      </c>
      <c r="E26" s="203">
        <v>0</v>
      </c>
      <c r="F26" s="203">
        <v>1</v>
      </c>
      <c r="G26" s="207">
        <v>0</v>
      </c>
      <c r="H26" s="207">
        <v>100</v>
      </c>
    </row>
    <row r="27" spans="1:8" ht="15.95" customHeight="1">
      <c r="A27" s="8"/>
      <c r="B27" s="8"/>
      <c r="C27" s="139" t="s">
        <v>104</v>
      </c>
      <c r="D27" s="87">
        <v>4</v>
      </c>
      <c r="E27" s="91">
        <v>3</v>
      </c>
      <c r="F27" s="91">
        <v>1</v>
      </c>
      <c r="G27" s="93">
        <v>75</v>
      </c>
      <c r="H27" s="93">
        <v>25</v>
      </c>
    </row>
    <row r="28" spans="1:8" ht="15.95" customHeight="1">
      <c r="A28" s="8"/>
      <c r="B28" s="8"/>
      <c r="C28" s="139" t="s">
        <v>558</v>
      </c>
      <c r="D28" s="202">
        <v>1</v>
      </c>
      <c r="E28" s="203">
        <v>1</v>
      </c>
      <c r="F28" s="203">
        <v>0</v>
      </c>
      <c r="G28" s="207">
        <v>100</v>
      </c>
      <c r="H28" s="207">
        <v>0</v>
      </c>
    </row>
    <row r="29" spans="1:8" ht="15.95" customHeight="1">
      <c r="B29" s="72" t="s">
        <v>10</v>
      </c>
      <c r="C29" s="138"/>
      <c r="D29" s="87">
        <v>33</v>
      </c>
      <c r="E29" s="91">
        <v>17</v>
      </c>
      <c r="F29" s="91">
        <v>16</v>
      </c>
      <c r="G29" s="93">
        <v>51.515151515151516</v>
      </c>
      <c r="H29" s="93">
        <v>48.484848484848484</v>
      </c>
    </row>
    <row r="30" spans="1:8" ht="15.95" customHeight="1">
      <c r="A30" s="8"/>
      <c r="B30" s="8"/>
      <c r="C30" s="139" t="s">
        <v>80</v>
      </c>
      <c r="D30" s="87">
        <v>13</v>
      </c>
      <c r="E30" s="91">
        <v>8</v>
      </c>
      <c r="F30" s="91">
        <v>5</v>
      </c>
      <c r="G30" s="93">
        <v>61.53846153846154</v>
      </c>
      <c r="H30" s="93">
        <v>38.461538461538467</v>
      </c>
    </row>
    <row r="31" spans="1:8" ht="15.95" customHeight="1">
      <c r="A31" s="8"/>
      <c r="B31" s="8"/>
      <c r="C31" s="139" t="s">
        <v>25</v>
      </c>
      <c r="D31" s="87">
        <v>9</v>
      </c>
      <c r="E31" s="91">
        <v>4</v>
      </c>
      <c r="F31" s="91">
        <v>5</v>
      </c>
      <c r="G31" s="93">
        <v>44.444444444444443</v>
      </c>
      <c r="H31" s="93">
        <v>55.555555555555557</v>
      </c>
    </row>
    <row r="32" spans="1:8" ht="15.95" customHeight="1">
      <c r="A32" s="8"/>
      <c r="B32" s="8"/>
      <c r="C32" s="139" t="s">
        <v>26</v>
      </c>
      <c r="D32" s="87">
        <v>1</v>
      </c>
      <c r="E32" s="91">
        <v>1</v>
      </c>
      <c r="F32" s="91">
        <v>0</v>
      </c>
      <c r="G32" s="93">
        <v>100</v>
      </c>
      <c r="H32" s="93">
        <v>0</v>
      </c>
    </row>
    <row r="33" spans="1:8" ht="15.95" customHeight="1">
      <c r="A33" s="8"/>
      <c r="B33" s="8"/>
      <c r="C33" s="139" t="s">
        <v>65</v>
      </c>
      <c r="D33" s="87">
        <v>10</v>
      </c>
      <c r="E33" s="91">
        <v>4</v>
      </c>
      <c r="F33" s="91">
        <v>6</v>
      </c>
      <c r="G33" s="93">
        <v>40</v>
      </c>
      <c r="H33" s="93">
        <v>60</v>
      </c>
    </row>
    <row r="34" spans="1:8" ht="15.95" customHeight="1">
      <c r="C34" s="84"/>
    </row>
    <row r="35" spans="1:8" ht="15.95" customHeight="1">
      <c r="A35" s="7" t="s">
        <v>454</v>
      </c>
      <c r="B35" s="7"/>
    </row>
    <row r="36" spans="1:8" ht="15.95" customHeight="1">
      <c r="A36" s="84"/>
      <c r="B36" s="84"/>
    </row>
    <row r="37" spans="1:8" ht="15.95" customHeight="1">
      <c r="A37" s="122" t="s">
        <v>38</v>
      </c>
      <c r="B37" s="122"/>
    </row>
    <row r="38" spans="1:8" ht="15.95" customHeight="1">
      <c r="A38" s="126" t="s">
        <v>105</v>
      </c>
      <c r="B38" s="126"/>
      <c r="D38" s="126"/>
      <c r="E38" s="126"/>
      <c r="F38" s="126"/>
      <c r="G38" s="126"/>
      <c r="H38" s="126"/>
    </row>
  </sheetData>
  <phoneticPr fontId="8" type="noConversion"/>
  <hyperlinks>
    <hyperlink ref="A35" location="Metadaten!A1" display="&lt;&lt;&lt; Metadaten " xr:uid="{DA8508E2-4FAE-4A52-BF26-0B9E19FE0638}"/>
    <hyperlink ref="A4" location="Inhalt!A1" display="&lt;&lt;&lt; Inhalt" xr:uid="{CF7319EC-9859-4D47-8AF0-45EE03950280}"/>
  </hyperlinks>
  <pageMargins left="0.78740157499999996" right="0.78740157499999996" top="0.984251969" bottom="0.984251969" header="0.4921259845" footer="0.4921259845"/>
  <pageSetup paperSize="9" scale="85" fitToHeight="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FAE4D-2923-47AA-B4B4-5C09F03E9038}">
  <sheetPr>
    <pageSetUpPr fitToPage="1"/>
  </sheetPr>
  <dimension ref="A1:P38"/>
  <sheetViews>
    <sheetView zoomScaleNormal="100" workbookViewId="0">
      <selection activeCell="A5" sqref="A5"/>
    </sheetView>
  </sheetViews>
  <sheetFormatPr baseColWidth="10" defaultColWidth="11.5703125" defaultRowHeight="12.75"/>
  <cols>
    <col min="1" max="2" width="4.7109375" style="84" customWidth="1"/>
    <col min="3" max="3" width="32.28515625" style="119" bestFit="1" customWidth="1"/>
    <col min="4" max="4" width="8.42578125" style="119" bestFit="1" customWidth="1"/>
    <col min="5" max="6" width="9.140625" style="119" customWidth="1"/>
    <col min="7" max="7" width="6.85546875" style="119" customWidth="1"/>
    <col min="8" max="8" width="12" style="119" customWidth="1"/>
    <col min="9" max="9" width="8.42578125" style="119" customWidth="1"/>
    <col min="10" max="16384" width="11.5703125" style="84"/>
  </cols>
  <sheetData>
    <row r="1" spans="1:16" ht="18" customHeight="1">
      <c r="A1" s="82" t="s">
        <v>484</v>
      </c>
      <c r="B1" s="82"/>
      <c r="D1" s="120"/>
      <c r="E1" s="120"/>
      <c r="F1" s="120"/>
      <c r="G1" s="120"/>
      <c r="H1" s="120"/>
      <c r="I1" s="120"/>
    </row>
    <row r="2" spans="1:16" ht="15.95" customHeight="1">
      <c r="A2" s="126" t="s">
        <v>98</v>
      </c>
      <c r="B2" s="126"/>
      <c r="D2" s="126"/>
      <c r="E2" s="126"/>
      <c r="F2" s="126"/>
      <c r="G2" s="126"/>
      <c r="H2" s="126"/>
      <c r="I2" s="126"/>
    </row>
    <row r="3" spans="1:16" ht="15.95" customHeight="1">
      <c r="A3" s="127"/>
      <c r="B3" s="127"/>
      <c r="D3" s="127"/>
      <c r="E3" s="127"/>
      <c r="F3" s="127"/>
      <c r="G3" s="127"/>
      <c r="H3" s="127"/>
      <c r="I3" s="127"/>
    </row>
    <row r="4" spans="1:16" ht="15.95" customHeight="1">
      <c r="A4" s="86" t="s">
        <v>460</v>
      </c>
      <c r="B4" s="86"/>
      <c r="E4" s="127"/>
      <c r="F4" s="127"/>
      <c r="G4" s="127"/>
      <c r="H4" s="127"/>
      <c r="I4" s="127"/>
    </row>
    <row r="5" spans="1:16" ht="15.95" customHeight="1">
      <c r="A5" s="127"/>
      <c r="B5" s="127"/>
      <c r="D5" s="127"/>
      <c r="E5" s="127"/>
      <c r="F5" s="127"/>
      <c r="G5" s="127"/>
      <c r="H5" s="127"/>
      <c r="I5" s="127"/>
    </row>
    <row r="6" spans="1:16" ht="15.95" customHeight="1">
      <c r="A6" s="126" t="s">
        <v>336</v>
      </c>
      <c r="B6" s="126"/>
      <c r="I6" s="126"/>
    </row>
    <row r="7" spans="1:16" ht="15.95" customHeight="1">
      <c r="D7" s="116" t="s">
        <v>1</v>
      </c>
      <c r="E7" s="116"/>
      <c r="F7" s="116"/>
      <c r="G7" s="116" t="s">
        <v>30</v>
      </c>
      <c r="H7" s="116"/>
      <c r="I7" s="116"/>
    </row>
    <row r="8" spans="1:16" ht="15.95" customHeight="1">
      <c r="A8" s="14"/>
      <c r="B8" s="14"/>
      <c r="C8" s="13"/>
      <c r="D8" s="208" t="s">
        <v>2</v>
      </c>
      <c r="E8" s="208" t="s">
        <v>4</v>
      </c>
      <c r="F8" s="208" t="s">
        <v>3</v>
      </c>
      <c r="G8" s="208" t="s">
        <v>29</v>
      </c>
      <c r="H8" s="209" t="s">
        <v>66</v>
      </c>
      <c r="I8" s="208" t="s">
        <v>32</v>
      </c>
    </row>
    <row r="9" spans="1:16" ht="15.95" customHeight="1">
      <c r="A9" s="22" t="s">
        <v>2</v>
      </c>
      <c r="B9" s="22"/>
      <c r="D9" s="206">
        <v>164</v>
      </c>
      <c r="E9" s="204">
        <v>83</v>
      </c>
      <c r="F9" s="204">
        <v>81</v>
      </c>
      <c r="G9" s="204">
        <v>126</v>
      </c>
      <c r="H9" s="204">
        <v>32</v>
      </c>
      <c r="I9" s="92">
        <v>6</v>
      </c>
    </row>
    <row r="10" spans="1:16" ht="15.95" customHeight="1">
      <c r="A10" s="72"/>
      <c r="B10" s="72"/>
      <c r="C10" s="138" t="s">
        <v>12</v>
      </c>
      <c r="D10" s="87">
        <v>31</v>
      </c>
      <c r="E10" s="91">
        <v>23</v>
      </c>
      <c r="F10" s="91">
        <v>8</v>
      </c>
      <c r="G10" s="91">
        <v>24</v>
      </c>
      <c r="H10" s="91">
        <v>6</v>
      </c>
      <c r="I10" s="91">
        <v>1</v>
      </c>
      <c r="K10" s="99"/>
      <c r="L10" s="99"/>
      <c r="M10" s="99"/>
      <c r="N10" s="99"/>
      <c r="O10" s="99"/>
      <c r="P10" s="99"/>
    </row>
    <row r="11" spans="1:16" ht="15.95" customHeight="1">
      <c r="A11" s="72"/>
      <c r="B11" s="72"/>
      <c r="C11" s="138" t="s">
        <v>13</v>
      </c>
      <c r="D11" s="87">
        <v>46</v>
      </c>
      <c r="E11" s="91">
        <v>17</v>
      </c>
      <c r="F11" s="91">
        <v>29</v>
      </c>
      <c r="G11" s="91">
        <v>38</v>
      </c>
      <c r="H11" s="91">
        <v>5</v>
      </c>
      <c r="I11" s="91">
        <v>3</v>
      </c>
      <c r="K11" s="99"/>
      <c r="L11" s="99"/>
      <c r="M11" s="99"/>
      <c r="N11" s="99"/>
      <c r="O11" s="99"/>
      <c r="P11" s="99"/>
    </row>
    <row r="12" spans="1:16" ht="15.95" customHeight="1">
      <c r="A12" s="72"/>
      <c r="B12" s="72"/>
      <c r="C12" s="138" t="s">
        <v>14</v>
      </c>
      <c r="D12" s="202">
        <v>24</v>
      </c>
      <c r="E12" s="91">
        <v>13</v>
      </c>
      <c r="F12" s="203">
        <v>11</v>
      </c>
      <c r="G12" s="203">
        <v>19</v>
      </c>
      <c r="H12" s="91">
        <v>5</v>
      </c>
      <c r="I12" s="91">
        <v>0</v>
      </c>
      <c r="K12" s="99"/>
      <c r="L12" s="99"/>
      <c r="M12" s="99"/>
      <c r="N12" s="99"/>
      <c r="O12" s="99"/>
      <c r="P12" s="99"/>
    </row>
    <row r="13" spans="1:16" ht="15.95" customHeight="1">
      <c r="A13" s="72"/>
      <c r="B13" s="72"/>
      <c r="C13" s="138" t="s">
        <v>15</v>
      </c>
      <c r="D13" s="87">
        <v>19</v>
      </c>
      <c r="E13" s="91">
        <v>7</v>
      </c>
      <c r="F13" s="91">
        <v>12</v>
      </c>
      <c r="G13" s="91">
        <v>12</v>
      </c>
      <c r="H13" s="91">
        <v>7</v>
      </c>
      <c r="I13" s="91">
        <v>0</v>
      </c>
      <c r="K13" s="99"/>
      <c r="L13" s="99"/>
      <c r="M13" s="99"/>
      <c r="N13" s="99"/>
      <c r="O13" s="99"/>
      <c r="P13" s="99"/>
    </row>
    <row r="14" spans="1:16" ht="15.95" customHeight="1">
      <c r="A14" s="72"/>
      <c r="B14" s="72"/>
      <c r="C14" s="138" t="s">
        <v>60</v>
      </c>
      <c r="D14" s="87">
        <v>14</v>
      </c>
      <c r="E14" s="91">
        <v>8</v>
      </c>
      <c r="F14" s="91">
        <v>6</v>
      </c>
      <c r="G14" s="91">
        <v>12</v>
      </c>
      <c r="H14" s="91">
        <v>2</v>
      </c>
      <c r="I14" s="91">
        <v>0</v>
      </c>
      <c r="K14" s="99"/>
      <c r="L14" s="99"/>
      <c r="M14" s="99"/>
      <c r="N14" s="99"/>
      <c r="O14" s="99"/>
      <c r="P14" s="99"/>
    </row>
    <row r="15" spans="1:16" ht="15.95" customHeight="1">
      <c r="A15" s="72"/>
      <c r="B15" s="72"/>
      <c r="C15" s="138" t="s">
        <v>16</v>
      </c>
      <c r="D15" s="87">
        <v>21</v>
      </c>
      <c r="E15" s="91">
        <v>9</v>
      </c>
      <c r="F15" s="91">
        <v>12</v>
      </c>
      <c r="G15" s="91">
        <v>18</v>
      </c>
      <c r="H15" s="91">
        <v>2</v>
      </c>
      <c r="I15" s="91">
        <v>1</v>
      </c>
      <c r="K15" s="99"/>
      <c r="L15" s="99"/>
      <c r="M15" s="99"/>
      <c r="N15" s="99"/>
      <c r="O15" s="99"/>
      <c r="P15" s="99"/>
    </row>
    <row r="16" spans="1:16" ht="15.95" customHeight="1">
      <c r="A16" s="72"/>
      <c r="B16" s="72"/>
      <c r="C16" s="138" t="s">
        <v>337</v>
      </c>
      <c r="D16" s="202">
        <v>9</v>
      </c>
      <c r="E16" s="203">
        <v>6</v>
      </c>
      <c r="F16" s="91">
        <v>3</v>
      </c>
      <c r="G16" s="91">
        <v>3</v>
      </c>
      <c r="H16" s="203">
        <v>5</v>
      </c>
      <c r="I16" s="91">
        <v>1</v>
      </c>
      <c r="K16" s="99"/>
      <c r="L16" s="99"/>
      <c r="M16" s="99"/>
      <c r="N16" s="99"/>
      <c r="O16" s="99"/>
      <c r="P16" s="99"/>
    </row>
    <row r="17" spans="1:9" ht="15.95" customHeight="1">
      <c r="B17" s="72" t="s">
        <v>8</v>
      </c>
      <c r="C17" s="138"/>
      <c r="D17" s="87">
        <v>18</v>
      </c>
      <c r="E17" s="91">
        <v>9</v>
      </c>
      <c r="F17" s="91">
        <v>9</v>
      </c>
      <c r="G17" s="91">
        <v>12</v>
      </c>
      <c r="H17" s="91">
        <v>2</v>
      </c>
      <c r="I17" s="91">
        <v>4</v>
      </c>
    </row>
    <row r="18" spans="1:9" ht="15.95" customHeight="1">
      <c r="A18" s="72"/>
      <c r="B18" s="72"/>
      <c r="C18" s="138" t="s">
        <v>13</v>
      </c>
      <c r="D18" s="87">
        <v>15</v>
      </c>
      <c r="E18" s="91">
        <v>7</v>
      </c>
      <c r="F18" s="91">
        <v>8</v>
      </c>
      <c r="G18" s="91">
        <v>10</v>
      </c>
      <c r="H18" s="91">
        <v>2</v>
      </c>
      <c r="I18" s="91">
        <v>3</v>
      </c>
    </row>
    <row r="19" spans="1:9" ht="15.95" customHeight="1">
      <c r="A19" s="72"/>
      <c r="B19" s="72"/>
      <c r="C19" s="138" t="s">
        <v>14</v>
      </c>
      <c r="D19" s="87">
        <v>1</v>
      </c>
      <c r="E19" s="91">
        <v>0</v>
      </c>
      <c r="F19" s="91">
        <v>1</v>
      </c>
      <c r="G19" s="91" t="s">
        <v>37</v>
      </c>
      <c r="H19" s="91" t="s">
        <v>37</v>
      </c>
      <c r="I19" s="91" t="s">
        <v>37</v>
      </c>
    </row>
    <row r="20" spans="1:9" ht="15.95" customHeight="1">
      <c r="A20" s="72"/>
      <c r="B20" s="72"/>
      <c r="C20" s="138" t="s">
        <v>16</v>
      </c>
      <c r="D20" s="87">
        <v>2</v>
      </c>
      <c r="E20" s="91">
        <v>2</v>
      </c>
      <c r="F20" s="91">
        <v>0</v>
      </c>
      <c r="G20" s="91" t="s">
        <v>37</v>
      </c>
      <c r="H20" s="91" t="s">
        <v>37</v>
      </c>
      <c r="I20" s="91" t="s">
        <v>37</v>
      </c>
    </row>
    <row r="21" spans="1:9" ht="15.95" customHeight="1">
      <c r="B21" s="72" t="s">
        <v>9</v>
      </c>
      <c r="C21" s="138"/>
      <c r="D21" s="202">
        <v>113</v>
      </c>
      <c r="E21" s="203">
        <v>57</v>
      </c>
      <c r="F21" s="203">
        <v>56</v>
      </c>
      <c r="G21" s="203">
        <v>87</v>
      </c>
      <c r="H21" s="203">
        <v>25</v>
      </c>
      <c r="I21" s="91">
        <v>1</v>
      </c>
    </row>
    <row r="22" spans="1:9" ht="15.95" customHeight="1">
      <c r="A22" s="72"/>
      <c r="B22" s="72"/>
      <c r="C22" s="138" t="s">
        <v>12</v>
      </c>
      <c r="D22" s="87">
        <v>21</v>
      </c>
      <c r="E22" s="91">
        <v>15</v>
      </c>
      <c r="F22" s="91">
        <v>6</v>
      </c>
      <c r="G22" s="91">
        <v>16</v>
      </c>
      <c r="H22" s="91">
        <v>4</v>
      </c>
      <c r="I22" s="91">
        <v>1</v>
      </c>
    </row>
    <row r="23" spans="1:9" ht="15.95" customHeight="1">
      <c r="A23" s="72"/>
      <c r="B23" s="72"/>
      <c r="C23" s="138" t="s">
        <v>13</v>
      </c>
      <c r="D23" s="87">
        <v>24</v>
      </c>
      <c r="E23" s="91">
        <v>9</v>
      </c>
      <c r="F23" s="91">
        <v>15</v>
      </c>
      <c r="G23" s="91">
        <v>21</v>
      </c>
      <c r="H23" s="91">
        <v>3</v>
      </c>
      <c r="I23" s="91">
        <v>0</v>
      </c>
    </row>
    <row r="24" spans="1:9" ht="15.95" customHeight="1">
      <c r="A24" s="72"/>
      <c r="B24" s="72"/>
      <c r="C24" s="138" t="s">
        <v>14</v>
      </c>
      <c r="D24" s="202">
        <v>17</v>
      </c>
      <c r="E24" s="91">
        <v>9</v>
      </c>
      <c r="F24" s="203">
        <v>8</v>
      </c>
      <c r="G24" s="203">
        <v>12</v>
      </c>
      <c r="H24" s="91">
        <v>5</v>
      </c>
      <c r="I24" s="91">
        <v>0</v>
      </c>
    </row>
    <row r="25" spans="1:9" ht="15.95" customHeight="1">
      <c r="A25" s="72"/>
      <c r="B25" s="72"/>
      <c r="C25" s="138" t="s">
        <v>15</v>
      </c>
      <c r="D25" s="87">
        <v>16</v>
      </c>
      <c r="E25" s="91">
        <v>6</v>
      </c>
      <c r="F25" s="91">
        <v>10</v>
      </c>
      <c r="G25" s="91">
        <v>10</v>
      </c>
      <c r="H25" s="91">
        <v>6</v>
      </c>
      <c r="I25" s="91">
        <v>0</v>
      </c>
    </row>
    <row r="26" spans="1:9" ht="15.95" customHeight="1">
      <c r="A26" s="72"/>
      <c r="B26" s="72"/>
      <c r="C26" s="138" t="s">
        <v>60</v>
      </c>
      <c r="D26" s="87">
        <v>13</v>
      </c>
      <c r="E26" s="91">
        <v>8</v>
      </c>
      <c r="F26" s="91">
        <v>5</v>
      </c>
      <c r="G26" s="91" t="s">
        <v>37</v>
      </c>
      <c r="H26" s="91" t="s">
        <v>37</v>
      </c>
      <c r="I26" s="91" t="s">
        <v>37</v>
      </c>
    </row>
    <row r="27" spans="1:9" ht="15.95" customHeight="1">
      <c r="A27" s="72"/>
      <c r="B27" s="72"/>
      <c r="C27" s="138" t="s">
        <v>16</v>
      </c>
      <c r="D27" s="87">
        <v>17</v>
      </c>
      <c r="E27" s="91">
        <v>6</v>
      </c>
      <c r="F27" s="91">
        <v>11</v>
      </c>
      <c r="G27" s="91">
        <v>15</v>
      </c>
      <c r="H27" s="91">
        <v>2</v>
      </c>
      <c r="I27" s="91">
        <v>0</v>
      </c>
    </row>
    <row r="28" spans="1:9" ht="15.95" customHeight="1">
      <c r="A28" s="72"/>
      <c r="B28" s="72"/>
      <c r="C28" s="138" t="s">
        <v>337</v>
      </c>
      <c r="D28" s="202">
        <v>5</v>
      </c>
      <c r="E28" s="203">
        <v>4</v>
      </c>
      <c r="F28" s="91">
        <v>1</v>
      </c>
      <c r="G28" s="91">
        <v>2</v>
      </c>
      <c r="H28" s="203">
        <v>3</v>
      </c>
      <c r="I28" s="91">
        <v>0</v>
      </c>
    </row>
    <row r="29" spans="1:9" ht="15.95" customHeight="1">
      <c r="B29" s="72" t="s">
        <v>10</v>
      </c>
      <c r="C29" s="138"/>
      <c r="D29" s="87">
        <v>33</v>
      </c>
      <c r="E29" s="91">
        <v>17</v>
      </c>
      <c r="F29" s="91">
        <v>16</v>
      </c>
      <c r="G29" s="91">
        <v>27</v>
      </c>
      <c r="H29" s="91">
        <v>5</v>
      </c>
      <c r="I29" s="91">
        <v>1</v>
      </c>
    </row>
    <row r="30" spans="1:9" ht="15.95" customHeight="1">
      <c r="A30" s="72"/>
      <c r="B30" s="72"/>
      <c r="C30" s="138" t="s">
        <v>12</v>
      </c>
      <c r="D30" s="87">
        <v>10</v>
      </c>
      <c r="E30" s="91">
        <v>8</v>
      </c>
      <c r="F30" s="91">
        <v>2</v>
      </c>
      <c r="G30" s="91">
        <v>8</v>
      </c>
      <c r="H30" s="91">
        <v>2</v>
      </c>
      <c r="I30" s="91">
        <v>0</v>
      </c>
    </row>
    <row r="31" spans="1:9" ht="15.95" customHeight="1">
      <c r="A31" s="72"/>
      <c r="B31" s="72"/>
      <c r="C31" s="138" t="s">
        <v>13</v>
      </c>
      <c r="D31" s="87">
        <v>7</v>
      </c>
      <c r="E31" s="91">
        <v>1</v>
      </c>
      <c r="F31" s="91">
        <v>6</v>
      </c>
      <c r="G31" s="91">
        <v>7</v>
      </c>
      <c r="H31" s="91">
        <v>0</v>
      </c>
      <c r="I31" s="91">
        <v>0</v>
      </c>
    </row>
    <row r="32" spans="1:9" ht="15.95" customHeight="1">
      <c r="A32" s="72"/>
      <c r="B32" s="72"/>
      <c r="C32" s="138" t="s">
        <v>14</v>
      </c>
      <c r="D32" s="87">
        <v>6</v>
      </c>
      <c r="E32" s="91">
        <v>4</v>
      </c>
      <c r="F32" s="91">
        <v>2</v>
      </c>
      <c r="G32" s="91" t="s">
        <v>37</v>
      </c>
      <c r="H32" s="91" t="s">
        <v>37</v>
      </c>
      <c r="I32" s="91" t="s">
        <v>37</v>
      </c>
    </row>
    <row r="33" spans="1:9" ht="15.95" customHeight="1">
      <c r="A33" s="72"/>
      <c r="B33" s="72"/>
      <c r="C33" s="138" t="s">
        <v>15</v>
      </c>
      <c r="D33" s="87">
        <v>3</v>
      </c>
      <c r="E33" s="91">
        <v>1</v>
      </c>
      <c r="F33" s="91">
        <v>2</v>
      </c>
      <c r="G33" s="91">
        <v>2</v>
      </c>
      <c r="H33" s="91">
        <v>1</v>
      </c>
      <c r="I33" s="91">
        <v>0</v>
      </c>
    </row>
    <row r="34" spans="1:9" ht="15.95" customHeight="1">
      <c r="A34" s="72"/>
      <c r="B34" s="72"/>
      <c r="C34" s="138" t="s">
        <v>60</v>
      </c>
      <c r="D34" s="87">
        <v>1</v>
      </c>
      <c r="E34" s="91">
        <v>0</v>
      </c>
      <c r="F34" s="91">
        <v>1</v>
      </c>
      <c r="G34" s="91" t="s">
        <v>37</v>
      </c>
      <c r="H34" s="91" t="s">
        <v>37</v>
      </c>
      <c r="I34" s="91" t="s">
        <v>37</v>
      </c>
    </row>
    <row r="35" spans="1:9" ht="15.95" customHeight="1">
      <c r="A35" s="72"/>
      <c r="B35" s="72"/>
      <c r="C35" s="138" t="s">
        <v>16</v>
      </c>
      <c r="D35" s="87">
        <v>2</v>
      </c>
      <c r="E35" s="91">
        <v>1</v>
      </c>
      <c r="F35" s="91">
        <v>1</v>
      </c>
      <c r="G35" s="91" t="s">
        <v>37</v>
      </c>
      <c r="H35" s="91" t="s">
        <v>37</v>
      </c>
      <c r="I35" s="91" t="s">
        <v>37</v>
      </c>
    </row>
    <row r="36" spans="1:9" ht="15.95" customHeight="1">
      <c r="A36" s="72"/>
      <c r="B36" s="72"/>
      <c r="C36" s="138" t="s">
        <v>337</v>
      </c>
      <c r="D36" s="87">
        <v>4</v>
      </c>
      <c r="E36" s="91">
        <v>2</v>
      </c>
      <c r="F36" s="91">
        <v>2</v>
      </c>
      <c r="G36" s="91">
        <v>1</v>
      </c>
      <c r="H36" s="91">
        <v>2</v>
      </c>
      <c r="I36" s="91">
        <v>1</v>
      </c>
    </row>
    <row r="37" spans="1:9" ht="15.95" customHeight="1">
      <c r="C37" s="10"/>
      <c r="D37" s="10"/>
      <c r="E37" s="10"/>
      <c r="F37" s="59"/>
      <c r="G37" s="59"/>
      <c r="H37" s="59"/>
      <c r="I37" s="59"/>
    </row>
    <row r="38" spans="1:9" ht="15.95" customHeight="1">
      <c r="A38" s="7" t="s">
        <v>454</v>
      </c>
      <c r="B38" s="7"/>
      <c r="D38" s="10"/>
      <c r="E38" s="10"/>
      <c r="F38" s="59"/>
      <c r="G38" s="59"/>
      <c r="H38" s="59"/>
      <c r="I38" s="59"/>
    </row>
  </sheetData>
  <hyperlinks>
    <hyperlink ref="A38" location="Metadaten!A1" display="&lt;&lt;&lt; Metadaten " xr:uid="{D09EE870-EBB2-4ECF-A2FB-7ACA1A29B5A1}"/>
    <hyperlink ref="A4" location="Inhalt!A1" display="&lt;&lt;&lt; Inhalt" xr:uid="{E2C253C8-1E75-41C6-B355-D0705C9295EA}"/>
  </hyperlinks>
  <pageMargins left="0.78740157499999996" right="0.78740157499999996" top="0.984251969" bottom="0.984251969" header="0.4921259845" footer="0.4921259845"/>
  <pageSetup paperSize="9" scale="61"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86725-54B0-4B74-8441-105A885B79FB}">
  <sheetPr>
    <pageSetUpPr fitToPage="1"/>
  </sheetPr>
  <dimension ref="A1:J91"/>
  <sheetViews>
    <sheetView zoomScaleNormal="100" workbookViewId="0">
      <selection activeCell="A5" sqref="A5"/>
    </sheetView>
  </sheetViews>
  <sheetFormatPr baseColWidth="10" defaultRowHeight="12.75"/>
  <cols>
    <col min="1" max="1" width="6.140625" style="119" customWidth="1"/>
    <col min="2" max="2" width="6.28515625" style="119" customWidth="1"/>
    <col min="3" max="3" width="11.42578125" style="119"/>
    <col min="4" max="4" width="27.5703125" style="119" customWidth="1"/>
    <col min="5" max="16384" width="11.42578125" style="119"/>
  </cols>
  <sheetData>
    <row r="1" spans="1:10" ht="18" customHeight="1">
      <c r="A1" s="219" t="s">
        <v>485</v>
      </c>
      <c r="B1" s="219"/>
      <c r="C1" s="219"/>
      <c r="D1" s="210"/>
      <c r="E1" s="226"/>
      <c r="F1" s="226"/>
      <c r="G1" s="226"/>
      <c r="H1" s="226"/>
      <c r="I1" s="226"/>
      <c r="J1" s="226"/>
    </row>
    <row r="2" spans="1:10" ht="15.95" customHeight="1">
      <c r="A2" s="228" t="s">
        <v>98</v>
      </c>
      <c r="B2" s="228"/>
      <c r="C2" s="228"/>
      <c r="D2" s="210"/>
      <c r="E2" s="228"/>
      <c r="F2" s="228"/>
      <c r="G2" s="228"/>
      <c r="H2" s="228"/>
      <c r="I2" s="228"/>
      <c r="J2" s="228"/>
    </row>
    <row r="3" spans="1:10" ht="15.95" customHeight="1">
      <c r="A3" s="228"/>
      <c r="B3" s="228"/>
      <c r="C3" s="228"/>
      <c r="D3" s="210"/>
      <c r="E3" s="228"/>
      <c r="F3" s="228"/>
      <c r="G3" s="228"/>
      <c r="H3" s="228"/>
      <c r="I3" s="228"/>
      <c r="J3" s="228"/>
    </row>
    <row r="4" spans="1:10" ht="15.95" customHeight="1">
      <c r="A4" s="221" t="s">
        <v>460</v>
      </c>
      <c r="B4" s="221"/>
      <c r="C4" s="221"/>
      <c r="D4" s="210"/>
      <c r="E4" s="210"/>
      <c r="F4" s="228"/>
      <c r="G4" s="228"/>
      <c r="H4" s="228"/>
      <c r="I4" s="228"/>
      <c r="J4" s="228"/>
    </row>
    <row r="5" spans="1:10" ht="15.95" customHeight="1">
      <c r="A5" s="228"/>
      <c r="B5" s="228"/>
      <c r="C5" s="228"/>
      <c r="D5" s="210"/>
      <c r="E5" s="228"/>
      <c r="F5" s="228"/>
      <c r="G5" s="228"/>
      <c r="H5" s="228"/>
      <c r="I5" s="228"/>
      <c r="J5" s="228"/>
    </row>
    <row r="6" spans="1:10" ht="15.95" customHeight="1">
      <c r="A6" s="228" t="s">
        <v>338</v>
      </c>
      <c r="B6" s="228"/>
      <c r="C6" s="228"/>
      <c r="D6" s="210"/>
      <c r="E6" s="210"/>
      <c r="F6" s="210"/>
      <c r="G6" s="210"/>
      <c r="H6" s="210"/>
      <c r="I6" s="210"/>
      <c r="J6" s="228"/>
    </row>
    <row r="7" spans="1:10" ht="15.95" customHeight="1">
      <c r="A7" s="210"/>
      <c r="B7" s="210"/>
      <c r="C7" s="210"/>
      <c r="D7" s="210"/>
      <c r="E7" s="225" t="s">
        <v>1</v>
      </c>
      <c r="F7" s="225"/>
      <c r="G7" s="225"/>
      <c r="H7" s="225" t="s">
        <v>30</v>
      </c>
      <c r="I7" s="225"/>
      <c r="J7" s="225"/>
    </row>
    <row r="8" spans="1:10" ht="15.95" customHeight="1">
      <c r="A8" s="213"/>
      <c r="B8" s="213"/>
      <c r="C8" s="213"/>
      <c r="D8" s="213"/>
      <c r="E8" s="230" t="s">
        <v>2</v>
      </c>
      <c r="F8" s="230" t="s">
        <v>4</v>
      </c>
      <c r="G8" s="230" t="s">
        <v>3</v>
      </c>
      <c r="H8" s="225" t="s">
        <v>29</v>
      </c>
      <c r="I8" s="229" t="s">
        <v>66</v>
      </c>
      <c r="J8" s="225" t="s">
        <v>32</v>
      </c>
    </row>
    <row r="9" spans="1:10" ht="15.95" customHeight="1">
      <c r="A9" s="214" t="s">
        <v>2</v>
      </c>
      <c r="B9" s="217"/>
      <c r="C9" s="217"/>
      <c r="D9" s="210"/>
      <c r="E9" s="206">
        <v>164</v>
      </c>
      <c r="F9" s="204">
        <v>83</v>
      </c>
      <c r="G9" s="204">
        <v>81</v>
      </c>
      <c r="H9" s="204">
        <v>126</v>
      </c>
      <c r="I9" s="204">
        <v>32</v>
      </c>
      <c r="J9" s="92">
        <v>6</v>
      </c>
    </row>
    <row r="10" spans="1:10" ht="15.95" customHeight="1">
      <c r="A10" s="212"/>
      <c r="B10" s="212"/>
      <c r="C10" s="218" t="s">
        <v>24</v>
      </c>
      <c r="D10" s="212"/>
      <c r="E10" s="87">
        <v>75</v>
      </c>
      <c r="F10" s="91">
        <v>41</v>
      </c>
      <c r="G10" s="91">
        <v>34</v>
      </c>
      <c r="H10" s="223">
        <v>57</v>
      </c>
      <c r="I10" s="223">
        <v>16</v>
      </c>
      <c r="J10" s="223">
        <v>2</v>
      </c>
    </row>
    <row r="11" spans="1:10" ht="15.95" customHeight="1">
      <c r="A11" s="212"/>
      <c r="B11" s="212"/>
      <c r="C11" s="218" t="s">
        <v>65</v>
      </c>
      <c r="D11" s="212"/>
      <c r="E11" s="87">
        <v>10</v>
      </c>
      <c r="F11" s="91">
        <v>4</v>
      </c>
      <c r="G11" s="91">
        <v>6</v>
      </c>
      <c r="H11" s="223">
        <v>9</v>
      </c>
      <c r="I11" s="223">
        <v>0</v>
      </c>
      <c r="J11" s="223">
        <v>1</v>
      </c>
    </row>
    <row r="12" spans="1:10" ht="15.95" customHeight="1">
      <c r="A12" s="212"/>
      <c r="B12" s="212"/>
      <c r="C12" s="218" t="s">
        <v>25</v>
      </c>
      <c r="D12" s="212"/>
      <c r="E12" s="87">
        <v>60</v>
      </c>
      <c r="F12" s="91">
        <v>28</v>
      </c>
      <c r="G12" s="91">
        <v>32</v>
      </c>
      <c r="H12" s="223">
        <v>51</v>
      </c>
      <c r="I12" s="223">
        <v>8</v>
      </c>
      <c r="J12" s="223">
        <v>1</v>
      </c>
    </row>
    <row r="13" spans="1:10" ht="15.95" customHeight="1">
      <c r="A13" s="212"/>
      <c r="B13" s="212"/>
      <c r="C13" s="218" t="s">
        <v>26</v>
      </c>
      <c r="D13" s="212"/>
      <c r="E13" s="87">
        <v>11</v>
      </c>
      <c r="F13" s="91">
        <v>4</v>
      </c>
      <c r="G13" s="91">
        <v>7</v>
      </c>
      <c r="H13" s="223">
        <v>4</v>
      </c>
      <c r="I13" s="223">
        <v>5</v>
      </c>
      <c r="J13" s="223">
        <v>2</v>
      </c>
    </row>
    <row r="14" spans="1:10" ht="15.95" customHeight="1">
      <c r="A14" s="212"/>
      <c r="B14" s="212"/>
      <c r="C14" s="218" t="s">
        <v>82</v>
      </c>
      <c r="D14" s="212"/>
      <c r="E14" s="87">
        <v>2</v>
      </c>
      <c r="F14" s="91">
        <v>2</v>
      </c>
      <c r="G14" s="91">
        <v>0</v>
      </c>
      <c r="H14" s="223" t="s">
        <v>37</v>
      </c>
      <c r="I14" s="223" t="s">
        <v>37</v>
      </c>
      <c r="J14" s="223" t="s">
        <v>37</v>
      </c>
    </row>
    <row r="15" spans="1:10" ht="15.95" customHeight="1">
      <c r="A15" s="224"/>
      <c r="B15" s="224"/>
      <c r="C15" s="84" t="s">
        <v>557</v>
      </c>
      <c r="D15" s="224"/>
      <c r="E15" s="202">
        <v>1</v>
      </c>
      <c r="F15" s="203">
        <v>0</v>
      </c>
      <c r="G15" s="203">
        <v>1</v>
      </c>
      <c r="H15" s="223" t="s">
        <v>37</v>
      </c>
      <c r="I15" s="223" t="s">
        <v>37</v>
      </c>
      <c r="J15" s="223" t="s">
        <v>37</v>
      </c>
    </row>
    <row r="16" spans="1:10" ht="15.95" customHeight="1">
      <c r="A16" s="212"/>
      <c r="B16" s="212"/>
      <c r="C16" s="218" t="s">
        <v>104</v>
      </c>
      <c r="D16" s="212"/>
      <c r="E16" s="87">
        <v>4</v>
      </c>
      <c r="F16" s="91">
        <v>3</v>
      </c>
      <c r="G16" s="91">
        <v>1</v>
      </c>
      <c r="H16" s="223" t="s">
        <v>37</v>
      </c>
      <c r="I16" s="223" t="s">
        <v>37</v>
      </c>
      <c r="J16" s="223" t="s">
        <v>37</v>
      </c>
    </row>
    <row r="17" spans="1:10" ht="15.95" customHeight="1">
      <c r="A17" s="224"/>
      <c r="B17" s="224"/>
      <c r="C17" s="84" t="s">
        <v>558</v>
      </c>
      <c r="D17" s="224"/>
      <c r="E17" s="202">
        <v>1</v>
      </c>
      <c r="F17" s="203">
        <v>1</v>
      </c>
      <c r="G17" s="203">
        <v>0</v>
      </c>
      <c r="H17" s="223" t="s">
        <v>37</v>
      </c>
      <c r="I17" s="223" t="s">
        <v>37</v>
      </c>
      <c r="J17" s="223" t="s">
        <v>37</v>
      </c>
    </row>
    <row r="18" spans="1:10" ht="15.95" customHeight="1">
      <c r="A18" s="210"/>
      <c r="B18" s="218" t="s">
        <v>8</v>
      </c>
      <c r="C18" s="218"/>
      <c r="D18" s="212"/>
      <c r="E18" s="222">
        <v>18</v>
      </c>
      <c r="F18" s="223">
        <v>9</v>
      </c>
      <c r="G18" s="223">
        <v>9</v>
      </c>
      <c r="H18" s="223">
        <v>12</v>
      </c>
      <c r="I18" s="223">
        <v>2</v>
      </c>
      <c r="J18" s="223">
        <v>4</v>
      </c>
    </row>
    <row r="19" spans="1:10" ht="15.95" customHeight="1">
      <c r="A19" s="212"/>
      <c r="B19" s="212"/>
      <c r="C19" s="218" t="s">
        <v>13</v>
      </c>
      <c r="D19" s="212"/>
      <c r="E19" s="222">
        <v>15</v>
      </c>
      <c r="F19" s="223">
        <v>7</v>
      </c>
      <c r="G19" s="223">
        <v>8</v>
      </c>
      <c r="H19" s="223">
        <v>10</v>
      </c>
      <c r="I19" s="223">
        <v>2</v>
      </c>
      <c r="J19" s="223">
        <v>3</v>
      </c>
    </row>
    <row r="20" spans="1:10" ht="15.95" customHeight="1">
      <c r="A20" s="212"/>
      <c r="B20" s="212"/>
      <c r="C20" s="212"/>
      <c r="D20" s="218" t="s">
        <v>24</v>
      </c>
      <c r="E20" s="222">
        <v>10</v>
      </c>
      <c r="F20" s="223">
        <v>6</v>
      </c>
      <c r="G20" s="223">
        <v>4</v>
      </c>
      <c r="H20" s="223">
        <v>7</v>
      </c>
      <c r="I20" s="223">
        <v>2</v>
      </c>
      <c r="J20" s="223">
        <v>1</v>
      </c>
    </row>
    <row r="21" spans="1:10" ht="15.95" customHeight="1">
      <c r="A21" s="212"/>
      <c r="B21" s="212"/>
      <c r="C21" s="212"/>
      <c r="D21" s="218" t="s">
        <v>25</v>
      </c>
      <c r="E21" s="222">
        <v>4</v>
      </c>
      <c r="F21" s="223">
        <v>1</v>
      </c>
      <c r="G21" s="223">
        <v>3</v>
      </c>
      <c r="H21" s="223" t="s">
        <v>37</v>
      </c>
      <c r="I21" s="223" t="s">
        <v>37</v>
      </c>
      <c r="J21" s="223" t="s">
        <v>37</v>
      </c>
    </row>
    <row r="22" spans="1:10" ht="15.95" customHeight="1">
      <c r="A22" s="212"/>
      <c r="B22" s="212"/>
      <c r="C22" s="212"/>
      <c r="D22" s="218" t="s">
        <v>26</v>
      </c>
      <c r="E22" s="222">
        <v>1</v>
      </c>
      <c r="F22" s="223">
        <v>0</v>
      </c>
      <c r="G22" s="223">
        <v>1</v>
      </c>
      <c r="H22" s="223" t="s">
        <v>37</v>
      </c>
      <c r="I22" s="223" t="s">
        <v>37</v>
      </c>
      <c r="J22" s="223" t="s">
        <v>37</v>
      </c>
    </row>
    <row r="23" spans="1:10" ht="15.95" customHeight="1">
      <c r="A23" s="212"/>
      <c r="B23" s="212"/>
      <c r="C23" s="218" t="s">
        <v>14</v>
      </c>
      <c r="D23" s="212"/>
      <c r="E23" s="222">
        <v>1</v>
      </c>
      <c r="F23" s="223">
        <v>0</v>
      </c>
      <c r="G23" s="223">
        <v>1</v>
      </c>
      <c r="H23" s="223" t="s">
        <v>37</v>
      </c>
      <c r="I23" s="223" t="s">
        <v>37</v>
      </c>
      <c r="J23" s="223" t="s">
        <v>37</v>
      </c>
    </row>
    <row r="24" spans="1:10" ht="15.95" customHeight="1">
      <c r="A24" s="212"/>
      <c r="B24" s="212"/>
      <c r="C24" s="212"/>
      <c r="D24" s="212" t="s">
        <v>26</v>
      </c>
      <c r="E24" s="222">
        <v>1</v>
      </c>
      <c r="F24" s="223">
        <v>0</v>
      </c>
      <c r="G24" s="223">
        <v>1</v>
      </c>
      <c r="H24" s="223" t="s">
        <v>37</v>
      </c>
      <c r="I24" s="223" t="s">
        <v>37</v>
      </c>
      <c r="J24" s="223" t="s">
        <v>37</v>
      </c>
    </row>
    <row r="25" spans="1:10" ht="15.95" customHeight="1">
      <c r="A25" s="212"/>
      <c r="B25" s="212"/>
      <c r="C25" s="218" t="s">
        <v>16</v>
      </c>
      <c r="D25" s="212"/>
      <c r="E25" s="222">
        <v>2</v>
      </c>
      <c r="F25" s="223">
        <v>2</v>
      </c>
      <c r="G25" s="223">
        <v>0</v>
      </c>
      <c r="H25" s="223" t="s">
        <v>37</v>
      </c>
      <c r="I25" s="223" t="s">
        <v>37</v>
      </c>
      <c r="J25" s="223" t="s">
        <v>37</v>
      </c>
    </row>
    <row r="26" spans="1:10" ht="15.95" customHeight="1">
      <c r="A26" s="212"/>
      <c r="B26" s="212"/>
      <c r="C26" s="212"/>
      <c r="D26" s="218" t="s">
        <v>24</v>
      </c>
      <c r="E26" s="222">
        <v>2</v>
      </c>
      <c r="F26" s="223">
        <v>2</v>
      </c>
      <c r="G26" s="223">
        <v>0</v>
      </c>
      <c r="H26" s="223" t="s">
        <v>37</v>
      </c>
      <c r="I26" s="223" t="s">
        <v>37</v>
      </c>
      <c r="J26" s="223" t="s">
        <v>37</v>
      </c>
    </row>
    <row r="27" spans="1:10" ht="15.95" customHeight="1">
      <c r="A27" s="210"/>
      <c r="B27" s="218" t="s">
        <v>9</v>
      </c>
      <c r="C27" s="218"/>
      <c r="D27" s="212"/>
      <c r="E27" s="202">
        <v>113</v>
      </c>
      <c r="F27" s="203">
        <v>57</v>
      </c>
      <c r="G27" s="203">
        <v>56</v>
      </c>
      <c r="H27" s="203">
        <v>87</v>
      </c>
      <c r="I27" s="203">
        <v>25</v>
      </c>
      <c r="J27" s="91">
        <v>1</v>
      </c>
    </row>
    <row r="28" spans="1:10" ht="15.95" customHeight="1">
      <c r="A28" s="212"/>
      <c r="B28" s="212"/>
      <c r="C28" s="218" t="s">
        <v>12</v>
      </c>
      <c r="D28" s="212"/>
      <c r="E28" s="87">
        <v>21</v>
      </c>
      <c r="F28" s="91">
        <v>15</v>
      </c>
      <c r="G28" s="91">
        <v>6</v>
      </c>
      <c r="H28" s="223">
        <v>16</v>
      </c>
      <c r="I28" s="223">
        <v>4</v>
      </c>
      <c r="J28" s="223">
        <v>1</v>
      </c>
    </row>
    <row r="29" spans="1:10" ht="15.95" customHeight="1">
      <c r="A29" s="212"/>
      <c r="B29" s="212"/>
      <c r="C29" s="212"/>
      <c r="D29" s="218" t="s">
        <v>24</v>
      </c>
      <c r="E29" s="87">
        <v>11</v>
      </c>
      <c r="F29" s="91">
        <v>7</v>
      </c>
      <c r="G29" s="91">
        <v>4</v>
      </c>
      <c r="H29" s="223">
        <v>9</v>
      </c>
      <c r="I29" s="223">
        <v>2</v>
      </c>
      <c r="J29" s="223">
        <v>0</v>
      </c>
    </row>
    <row r="30" spans="1:10" ht="15.95" customHeight="1">
      <c r="A30" s="212"/>
      <c r="B30" s="212"/>
      <c r="C30" s="212"/>
      <c r="D30" s="218" t="s">
        <v>25</v>
      </c>
      <c r="E30" s="87">
        <v>9</v>
      </c>
      <c r="F30" s="91">
        <v>8</v>
      </c>
      <c r="G30" s="91">
        <v>1</v>
      </c>
      <c r="H30" s="223" t="s">
        <v>37</v>
      </c>
      <c r="I30" s="223" t="s">
        <v>37</v>
      </c>
      <c r="J30" s="223" t="s">
        <v>37</v>
      </c>
    </row>
    <row r="31" spans="1:10" ht="15.95" customHeight="1">
      <c r="A31" s="212"/>
      <c r="B31" s="212"/>
      <c r="C31" s="212"/>
      <c r="D31" s="218" t="s">
        <v>26</v>
      </c>
      <c r="E31" s="87">
        <v>1</v>
      </c>
      <c r="F31" s="91">
        <v>0</v>
      </c>
      <c r="G31" s="91">
        <v>1</v>
      </c>
      <c r="H31" s="223" t="s">
        <v>37</v>
      </c>
      <c r="I31" s="223" t="s">
        <v>37</v>
      </c>
      <c r="J31" s="223" t="s">
        <v>37</v>
      </c>
    </row>
    <row r="32" spans="1:10" ht="15.95" customHeight="1">
      <c r="A32" s="212"/>
      <c r="B32" s="212"/>
      <c r="C32" s="218" t="s">
        <v>13</v>
      </c>
      <c r="D32" s="212"/>
      <c r="E32" s="87">
        <v>24</v>
      </c>
      <c r="F32" s="91">
        <v>9</v>
      </c>
      <c r="G32" s="91">
        <v>15</v>
      </c>
      <c r="H32" s="223">
        <v>21</v>
      </c>
      <c r="I32" s="223">
        <v>3</v>
      </c>
      <c r="J32" s="223">
        <v>0</v>
      </c>
    </row>
    <row r="33" spans="1:10" ht="15.95" customHeight="1">
      <c r="A33" s="212"/>
      <c r="B33" s="212"/>
      <c r="C33" s="212"/>
      <c r="D33" s="218" t="s">
        <v>80</v>
      </c>
      <c r="E33" s="87">
        <v>10</v>
      </c>
      <c r="F33" s="91">
        <v>5</v>
      </c>
      <c r="G33" s="91">
        <v>5</v>
      </c>
      <c r="H33" s="223">
        <v>8</v>
      </c>
      <c r="I33" s="223">
        <v>2</v>
      </c>
      <c r="J33" s="223">
        <v>0</v>
      </c>
    </row>
    <row r="34" spans="1:10" ht="15.95" customHeight="1">
      <c r="A34" s="212"/>
      <c r="B34" s="212"/>
      <c r="C34" s="212"/>
      <c r="D34" s="218" t="s">
        <v>81</v>
      </c>
      <c r="E34" s="87">
        <v>14</v>
      </c>
      <c r="F34" s="91">
        <v>4</v>
      </c>
      <c r="G34" s="91">
        <v>10</v>
      </c>
      <c r="H34" s="223">
        <v>13</v>
      </c>
      <c r="I34" s="223">
        <v>1</v>
      </c>
      <c r="J34" s="223">
        <v>0</v>
      </c>
    </row>
    <row r="35" spans="1:10" ht="15.95" customHeight="1">
      <c r="A35" s="212"/>
      <c r="B35" s="212"/>
      <c r="C35" s="218" t="s">
        <v>14</v>
      </c>
      <c r="D35" s="212"/>
      <c r="E35" s="202">
        <v>17</v>
      </c>
      <c r="F35" s="91">
        <v>9</v>
      </c>
      <c r="G35" s="203">
        <v>8</v>
      </c>
      <c r="H35" s="203">
        <v>12</v>
      </c>
      <c r="I35" s="91">
        <v>5</v>
      </c>
      <c r="J35" s="91">
        <v>0</v>
      </c>
    </row>
    <row r="36" spans="1:10" ht="15.95" customHeight="1">
      <c r="A36" s="212"/>
      <c r="B36" s="212"/>
      <c r="C36" s="212"/>
      <c r="D36" s="218" t="s">
        <v>80</v>
      </c>
      <c r="E36" s="87">
        <v>9</v>
      </c>
      <c r="F36" s="91">
        <v>4</v>
      </c>
      <c r="G36" s="91">
        <v>5</v>
      </c>
      <c r="H36" s="223">
        <v>7</v>
      </c>
      <c r="I36" s="223">
        <v>2</v>
      </c>
      <c r="J36" s="223">
        <v>0</v>
      </c>
    </row>
    <row r="37" spans="1:10" ht="15.95" customHeight="1">
      <c r="A37" s="212"/>
      <c r="B37" s="212"/>
      <c r="C37" s="212"/>
      <c r="D37" s="218" t="s">
        <v>81</v>
      </c>
      <c r="E37" s="87">
        <v>5</v>
      </c>
      <c r="F37" s="91">
        <v>3</v>
      </c>
      <c r="G37" s="91">
        <v>2</v>
      </c>
      <c r="H37" s="223" t="s">
        <v>37</v>
      </c>
      <c r="I37" s="223" t="s">
        <v>37</v>
      </c>
      <c r="J37" s="223" t="s">
        <v>37</v>
      </c>
    </row>
    <row r="38" spans="1:10" ht="15.95" customHeight="1">
      <c r="A38" s="212"/>
      <c r="B38" s="212"/>
      <c r="C38" s="212"/>
      <c r="D38" s="218" t="s">
        <v>82</v>
      </c>
      <c r="E38" s="87">
        <v>2</v>
      </c>
      <c r="F38" s="91">
        <v>2</v>
      </c>
      <c r="G38" s="91">
        <v>0</v>
      </c>
      <c r="H38" s="223" t="s">
        <v>37</v>
      </c>
      <c r="I38" s="223" t="s">
        <v>37</v>
      </c>
      <c r="J38" s="223" t="s">
        <v>37</v>
      </c>
    </row>
    <row r="39" spans="1:10" ht="15.95" customHeight="1">
      <c r="A39" s="224"/>
      <c r="B39" s="224"/>
      <c r="C39" s="224"/>
      <c r="D39" s="84" t="s">
        <v>557</v>
      </c>
      <c r="E39" s="202">
        <v>1</v>
      </c>
      <c r="F39" s="203">
        <v>0</v>
      </c>
      <c r="G39" s="203">
        <v>1</v>
      </c>
      <c r="H39" s="223" t="s">
        <v>37</v>
      </c>
      <c r="I39" s="223" t="s">
        <v>37</v>
      </c>
      <c r="J39" s="223" t="s">
        <v>37</v>
      </c>
    </row>
    <row r="40" spans="1:10" ht="15.95" customHeight="1">
      <c r="A40" s="212"/>
      <c r="B40" s="212"/>
      <c r="C40" s="218" t="s">
        <v>339</v>
      </c>
      <c r="D40" s="212"/>
      <c r="E40" s="87">
        <v>16</v>
      </c>
      <c r="F40" s="91">
        <v>6</v>
      </c>
      <c r="G40" s="91">
        <v>10</v>
      </c>
      <c r="H40" s="223">
        <v>10</v>
      </c>
      <c r="I40" s="223">
        <v>6</v>
      </c>
      <c r="J40" s="223">
        <v>0</v>
      </c>
    </row>
    <row r="41" spans="1:10" ht="15.95" customHeight="1">
      <c r="A41" s="212"/>
      <c r="B41" s="212"/>
      <c r="C41" s="212"/>
      <c r="D41" s="218" t="s">
        <v>80</v>
      </c>
      <c r="E41" s="87">
        <v>6</v>
      </c>
      <c r="F41" s="91">
        <v>1</v>
      </c>
      <c r="G41" s="91">
        <v>5</v>
      </c>
      <c r="H41" s="223">
        <v>5</v>
      </c>
      <c r="I41" s="223">
        <v>1</v>
      </c>
      <c r="J41" s="223">
        <v>0</v>
      </c>
    </row>
    <row r="42" spans="1:10" ht="15.95" customHeight="1">
      <c r="A42" s="212"/>
      <c r="B42" s="212"/>
      <c r="C42" s="212"/>
      <c r="D42" s="218" t="s">
        <v>81</v>
      </c>
      <c r="E42" s="87">
        <v>7</v>
      </c>
      <c r="F42" s="91">
        <v>3</v>
      </c>
      <c r="G42" s="91">
        <v>4</v>
      </c>
      <c r="H42" s="223">
        <v>5</v>
      </c>
      <c r="I42" s="223">
        <v>2</v>
      </c>
      <c r="J42" s="223">
        <v>0</v>
      </c>
    </row>
    <row r="43" spans="1:10" ht="15.95" customHeight="1">
      <c r="A43" s="212"/>
      <c r="B43" s="212"/>
      <c r="C43" s="212"/>
      <c r="D43" s="218" t="s">
        <v>26</v>
      </c>
      <c r="E43" s="87">
        <v>3</v>
      </c>
      <c r="F43" s="91">
        <v>2</v>
      </c>
      <c r="G43" s="91">
        <v>1</v>
      </c>
      <c r="H43" s="223">
        <v>0</v>
      </c>
      <c r="I43" s="223">
        <v>3</v>
      </c>
      <c r="J43" s="223">
        <v>0</v>
      </c>
    </row>
    <row r="44" spans="1:10" ht="15.95" customHeight="1">
      <c r="A44" s="212"/>
      <c r="B44" s="212"/>
      <c r="C44" s="218" t="s">
        <v>60</v>
      </c>
      <c r="D44" s="212"/>
      <c r="E44" s="87">
        <v>13</v>
      </c>
      <c r="F44" s="91">
        <v>8</v>
      </c>
      <c r="G44" s="91">
        <v>5</v>
      </c>
      <c r="H44" s="223">
        <v>11</v>
      </c>
      <c r="I44" s="223">
        <v>2</v>
      </c>
      <c r="J44" s="223">
        <v>0</v>
      </c>
    </row>
    <row r="45" spans="1:10" ht="15.95" customHeight="1">
      <c r="A45" s="212"/>
      <c r="B45" s="212"/>
      <c r="C45" s="212"/>
      <c r="D45" s="218" t="s">
        <v>80</v>
      </c>
      <c r="E45" s="87">
        <v>4</v>
      </c>
      <c r="F45" s="91">
        <v>3</v>
      </c>
      <c r="G45" s="91">
        <v>1</v>
      </c>
      <c r="H45" s="223">
        <v>3</v>
      </c>
      <c r="I45" s="223">
        <v>1</v>
      </c>
      <c r="J45" s="223">
        <v>0</v>
      </c>
    </row>
    <row r="46" spans="1:10" ht="15.95" customHeight="1">
      <c r="A46" s="212"/>
      <c r="B46" s="212"/>
      <c r="C46" s="212"/>
      <c r="D46" s="218" t="s">
        <v>81</v>
      </c>
      <c r="E46" s="87">
        <v>4</v>
      </c>
      <c r="F46" s="91">
        <v>1</v>
      </c>
      <c r="G46" s="91">
        <v>3</v>
      </c>
      <c r="H46" s="223">
        <v>4</v>
      </c>
      <c r="I46" s="223">
        <v>0</v>
      </c>
      <c r="J46" s="223">
        <v>0</v>
      </c>
    </row>
    <row r="47" spans="1:10" ht="15.95" customHeight="1">
      <c r="A47" s="212"/>
      <c r="B47" s="212"/>
      <c r="C47" s="212"/>
      <c r="D47" s="218" t="s">
        <v>26</v>
      </c>
      <c r="E47" s="87">
        <v>1</v>
      </c>
      <c r="F47" s="91">
        <v>1</v>
      </c>
      <c r="G47" s="91">
        <v>0</v>
      </c>
      <c r="H47" s="223" t="s">
        <v>37</v>
      </c>
      <c r="I47" s="223" t="s">
        <v>37</v>
      </c>
      <c r="J47" s="223" t="s">
        <v>37</v>
      </c>
    </row>
    <row r="48" spans="1:10" ht="15.95" customHeight="1">
      <c r="A48" s="212"/>
      <c r="B48" s="212"/>
      <c r="C48" s="212"/>
      <c r="D48" s="218" t="s">
        <v>104</v>
      </c>
      <c r="E48" s="87">
        <v>4</v>
      </c>
      <c r="F48" s="91">
        <v>3</v>
      </c>
      <c r="G48" s="91">
        <v>1</v>
      </c>
      <c r="H48" s="223" t="s">
        <v>37</v>
      </c>
      <c r="I48" s="223" t="s">
        <v>37</v>
      </c>
      <c r="J48" s="223" t="s">
        <v>37</v>
      </c>
    </row>
    <row r="49" spans="1:10" ht="15.95" customHeight="1">
      <c r="A49" s="212"/>
      <c r="B49" s="212"/>
      <c r="C49" s="218" t="s">
        <v>16</v>
      </c>
      <c r="D49" s="212"/>
      <c r="E49" s="87">
        <v>17</v>
      </c>
      <c r="F49" s="91">
        <v>6</v>
      </c>
      <c r="G49" s="91">
        <v>11</v>
      </c>
      <c r="H49" s="223">
        <v>15</v>
      </c>
      <c r="I49" s="223">
        <v>2</v>
      </c>
      <c r="J49" s="223">
        <v>0</v>
      </c>
    </row>
    <row r="50" spans="1:10" ht="15.95" customHeight="1">
      <c r="A50" s="212"/>
      <c r="B50" s="212"/>
      <c r="C50" s="212"/>
      <c r="D50" s="218" t="s">
        <v>80</v>
      </c>
      <c r="E50" s="87">
        <v>7</v>
      </c>
      <c r="F50" s="91">
        <v>3</v>
      </c>
      <c r="G50" s="91">
        <v>4</v>
      </c>
      <c r="H50" s="223">
        <v>6</v>
      </c>
      <c r="I50" s="223">
        <v>1</v>
      </c>
      <c r="J50" s="223">
        <v>0</v>
      </c>
    </row>
    <row r="51" spans="1:10" ht="15.95" customHeight="1">
      <c r="A51" s="212"/>
      <c r="B51" s="212"/>
      <c r="C51" s="212"/>
      <c r="D51" s="218" t="s">
        <v>81</v>
      </c>
      <c r="E51" s="87">
        <v>7</v>
      </c>
      <c r="F51" s="91">
        <v>3</v>
      </c>
      <c r="G51" s="91">
        <v>4</v>
      </c>
      <c r="H51" s="223">
        <v>7</v>
      </c>
      <c r="I51" s="223">
        <v>0</v>
      </c>
      <c r="J51" s="223">
        <v>0</v>
      </c>
    </row>
    <row r="52" spans="1:10" ht="15.95" customHeight="1">
      <c r="A52" s="212"/>
      <c r="B52" s="212"/>
      <c r="C52" s="212"/>
      <c r="D52" s="218" t="s">
        <v>26</v>
      </c>
      <c r="E52" s="87">
        <v>3</v>
      </c>
      <c r="F52" s="91">
        <v>0</v>
      </c>
      <c r="G52" s="91">
        <v>3</v>
      </c>
      <c r="H52" s="223">
        <v>2</v>
      </c>
      <c r="I52" s="223">
        <v>1</v>
      </c>
      <c r="J52" s="223">
        <v>0</v>
      </c>
    </row>
    <row r="53" spans="1:10" ht="15.95" customHeight="1">
      <c r="A53" s="212"/>
      <c r="B53" s="212"/>
      <c r="C53" s="218" t="s">
        <v>17</v>
      </c>
      <c r="D53" s="212"/>
      <c r="E53" s="87">
        <v>5</v>
      </c>
      <c r="F53" s="91">
        <v>4</v>
      </c>
      <c r="G53" s="91">
        <v>1</v>
      </c>
      <c r="H53" s="91">
        <v>2</v>
      </c>
      <c r="I53" s="203">
        <v>3</v>
      </c>
      <c r="J53" s="91">
        <v>0</v>
      </c>
    </row>
    <row r="54" spans="1:10" ht="15.95" customHeight="1">
      <c r="A54" s="212"/>
      <c r="B54" s="212"/>
      <c r="C54" s="212"/>
      <c r="D54" s="218" t="s">
        <v>80</v>
      </c>
      <c r="E54" s="87">
        <v>3</v>
      </c>
      <c r="F54" s="91">
        <v>2</v>
      </c>
      <c r="G54" s="91">
        <v>1</v>
      </c>
      <c r="H54" s="223" t="s">
        <v>37</v>
      </c>
      <c r="I54" s="223" t="s">
        <v>37</v>
      </c>
      <c r="J54" s="223" t="s">
        <v>37</v>
      </c>
    </row>
    <row r="55" spans="1:10" ht="15.95" customHeight="1">
      <c r="A55" s="212"/>
      <c r="B55" s="212"/>
      <c r="C55" s="212"/>
      <c r="D55" s="218" t="s">
        <v>81</v>
      </c>
      <c r="E55" s="87">
        <v>1</v>
      </c>
      <c r="F55" s="91">
        <v>1</v>
      </c>
      <c r="G55" s="91">
        <v>0</v>
      </c>
      <c r="H55" s="223" t="s">
        <v>37</v>
      </c>
      <c r="I55" s="223" t="s">
        <v>37</v>
      </c>
      <c r="J55" s="223" t="s">
        <v>37</v>
      </c>
    </row>
    <row r="56" spans="1:10" ht="15.95" customHeight="1">
      <c r="A56" s="224"/>
      <c r="B56" s="224"/>
      <c r="C56" s="224"/>
      <c r="D56" s="84" t="s">
        <v>558</v>
      </c>
      <c r="E56" s="202">
        <v>1</v>
      </c>
      <c r="F56" s="203">
        <v>1</v>
      </c>
      <c r="G56" s="203">
        <v>0</v>
      </c>
      <c r="H56" s="223" t="s">
        <v>37</v>
      </c>
      <c r="I56" s="223" t="s">
        <v>37</v>
      </c>
      <c r="J56" s="223" t="s">
        <v>37</v>
      </c>
    </row>
    <row r="57" spans="1:10" ht="15.95" customHeight="1">
      <c r="A57" s="210"/>
      <c r="B57" s="218" t="s">
        <v>10</v>
      </c>
      <c r="C57" s="218"/>
      <c r="D57" s="212"/>
      <c r="E57" s="222">
        <v>33</v>
      </c>
      <c r="F57" s="223">
        <v>17</v>
      </c>
      <c r="G57" s="223">
        <v>16</v>
      </c>
      <c r="H57" s="223">
        <v>27</v>
      </c>
      <c r="I57" s="223">
        <v>5</v>
      </c>
      <c r="J57" s="223">
        <v>1</v>
      </c>
    </row>
    <row r="58" spans="1:10" ht="15.95" customHeight="1">
      <c r="A58" s="212"/>
      <c r="B58" s="212"/>
      <c r="C58" s="218" t="s">
        <v>12</v>
      </c>
      <c r="D58" s="212"/>
      <c r="E58" s="222">
        <v>10</v>
      </c>
      <c r="F58" s="223">
        <v>8</v>
      </c>
      <c r="G58" s="223">
        <v>2</v>
      </c>
      <c r="H58" s="223">
        <v>8</v>
      </c>
      <c r="I58" s="223">
        <v>2</v>
      </c>
      <c r="J58" s="223">
        <v>0</v>
      </c>
    </row>
    <row r="59" spans="1:10" ht="15.95" customHeight="1">
      <c r="A59" s="212"/>
      <c r="B59" s="212"/>
      <c r="C59" s="212"/>
      <c r="D59" s="218" t="s">
        <v>80</v>
      </c>
      <c r="E59" s="222">
        <v>5</v>
      </c>
      <c r="F59" s="223">
        <v>4</v>
      </c>
      <c r="G59" s="223">
        <v>1</v>
      </c>
      <c r="H59" s="223">
        <v>4</v>
      </c>
      <c r="I59" s="223">
        <v>1</v>
      </c>
      <c r="J59" s="223">
        <v>0</v>
      </c>
    </row>
    <row r="60" spans="1:10" ht="15.95" customHeight="1">
      <c r="A60" s="212"/>
      <c r="B60" s="212"/>
      <c r="C60" s="212"/>
      <c r="D60" s="218" t="s">
        <v>81</v>
      </c>
      <c r="E60" s="222">
        <v>5</v>
      </c>
      <c r="F60" s="223">
        <v>4</v>
      </c>
      <c r="G60" s="223">
        <v>1</v>
      </c>
      <c r="H60" s="223">
        <v>4</v>
      </c>
      <c r="I60" s="223">
        <v>1</v>
      </c>
      <c r="J60" s="223">
        <v>0</v>
      </c>
    </row>
    <row r="61" spans="1:10" ht="15.95" customHeight="1">
      <c r="A61" s="212"/>
      <c r="B61" s="212"/>
      <c r="C61" s="218" t="s">
        <v>13</v>
      </c>
      <c r="D61" s="212"/>
      <c r="E61" s="222">
        <v>7</v>
      </c>
      <c r="F61" s="223">
        <v>1</v>
      </c>
      <c r="G61" s="223">
        <v>6</v>
      </c>
      <c r="H61" s="223">
        <v>7</v>
      </c>
      <c r="I61" s="223">
        <v>0</v>
      </c>
      <c r="J61" s="223">
        <v>0</v>
      </c>
    </row>
    <row r="62" spans="1:10" ht="15.95" customHeight="1">
      <c r="A62" s="212"/>
      <c r="B62" s="212"/>
      <c r="C62" s="212"/>
      <c r="D62" s="218" t="s">
        <v>24</v>
      </c>
      <c r="E62" s="222">
        <v>1</v>
      </c>
      <c r="F62" s="223">
        <v>0</v>
      </c>
      <c r="G62" s="223">
        <v>1</v>
      </c>
      <c r="H62" s="223" t="s">
        <v>37</v>
      </c>
      <c r="I62" s="223" t="s">
        <v>37</v>
      </c>
      <c r="J62" s="223" t="s">
        <v>37</v>
      </c>
    </row>
    <row r="63" spans="1:10" ht="15.95" customHeight="1">
      <c r="A63" s="212"/>
      <c r="B63" s="212"/>
      <c r="C63" s="212"/>
      <c r="D63" s="218" t="s">
        <v>65</v>
      </c>
      <c r="E63" s="222">
        <v>2</v>
      </c>
      <c r="F63" s="223">
        <v>0</v>
      </c>
      <c r="G63" s="223">
        <v>2</v>
      </c>
      <c r="H63" s="223" t="s">
        <v>37</v>
      </c>
      <c r="I63" s="223" t="s">
        <v>37</v>
      </c>
      <c r="J63" s="223" t="s">
        <v>37</v>
      </c>
    </row>
    <row r="64" spans="1:10" ht="15.95" customHeight="1">
      <c r="A64" s="212"/>
      <c r="B64" s="212"/>
      <c r="C64" s="212"/>
      <c r="D64" s="218" t="s">
        <v>25</v>
      </c>
      <c r="E64" s="222">
        <v>3</v>
      </c>
      <c r="F64" s="223">
        <v>0</v>
      </c>
      <c r="G64" s="223">
        <v>3</v>
      </c>
      <c r="H64" s="223">
        <v>3</v>
      </c>
      <c r="I64" s="223">
        <v>0</v>
      </c>
      <c r="J64" s="223">
        <v>0</v>
      </c>
    </row>
    <row r="65" spans="1:10" ht="15.95" customHeight="1">
      <c r="A65" s="212"/>
      <c r="B65" s="212"/>
      <c r="C65" s="212"/>
      <c r="D65" s="218" t="s">
        <v>26</v>
      </c>
      <c r="E65" s="222">
        <v>1</v>
      </c>
      <c r="F65" s="223">
        <v>1</v>
      </c>
      <c r="G65" s="223">
        <v>0</v>
      </c>
      <c r="H65" s="223" t="s">
        <v>37</v>
      </c>
      <c r="I65" s="223" t="s">
        <v>37</v>
      </c>
      <c r="J65" s="223" t="s">
        <v>37</v>
      </c>
    </row>
    <row r="66" spans="1:10" ht="15.95" customHeight="1">
      <c r="A66" s="212"/>
      <c r="B66" s="212"/>
      <c r="C66" s="218" t="s">
        <v>14</v>
      </c>
      <c r="D66" s="212"/>
      <c r="E66" s="222">
        <v>6</v>
      </c>
      <c r="F66" s="223">
        <v>4</v>
      </c>
      <c r="G66" s="223">
        <v>2</v>
      </c>
      <c r="H66" s="223">
        <v>6</v>
      </c>
      <c r="I66" s="223">
        <v>0</v>
      </c>
      <c r="J66" s="223">
        <v>0</v>
      </c>
    </row>
    <row r="67" spans="1:10" ht="15.95" customHeight="1">
      <c r="A67" s="212"/>
      <c r="B67" s="212"/>
      <c r="C67" s="212"/>
      <c r="D67" s="218" t="s">
        <v>65</v>
      </c>
      <c r="E67" s="222">
        <v>6</v>
      </c>
      <c r="F67" s="223">
        <v>4</v>
      </c>
      <c r="G67" s="223">
        <v>2</v>
      </c>
      <c r="H67" s="223">
        <v>6</v>
      </c>
      <c r="I67" s="223">
        <v>0</v>
      </c>
      <c r="J67" s="223">
        <v>0</v>
      </c>
    </row>
    <row r="68" spans="1:10" ht="15.95" customHeight="1">
      <c r="A68" s="212"/>
      <c r="B68" s="212"/>
      <c r="C68" s="218" t="s">
        <v>339</v>
      </c>
      <c r="D68" s="212"/>
      <c r="E68" s="222">
        <v>3</v>
      </c>
      <c r="F68" s="223">
        <v>1</v>
      </c>
      <c r="G68" s="223">
        <v>2</v>
      </c>
      <c r="H68" s="223">
        <v>2</v>
      </c>
      <c r="I68" s="223">
        <v>1</v>
      </c>
      <c r="J68" s="223">
        <v>0</v>
      </c>
    </row>
    <row r="69" spans="1:10" ht="15.95" customHeight="1">
      <c r="A69" s="212"/>
      <c r="B69" s="212"/>
      <c r="C69" s="212"/>
      <c r="D69" s="218" t="s">
        <v>24</v>
      </c>
      <c r="E69" s="222">
        <v>2</v>
      </c>
      <c r="F69" s="223">
        <v>1</v>
      </c>
      <c r="G69" s="223">
        <v>1</v>
      </c>
      <c r="H69" s="223" t="s">
        <v>37</v>
      </c>
      <c r="I69" s="223" t="s">
        <v>37</v>
      </c>
      <c r="J69" s="223" t="s">
        <v>37</v>
      </c>
    </row>
    <row r="70" spans="1:10" ht="15.95" customHeight="1">
      <c r="A70" s="212"/>
      <c r="B70" s="212"/>
      <c r="C70" s="212"/>
      <c r="D70" s="218" t="s">
        <v>81</v>
      </c>
      <c r="E70" s="222">
        <v>1</v>
      </c>
      <c r="F70" s="223">
        <v>0</v>
      </c>
      <c r="G70" s="223">
        <v>1</v>
      </c>
      <c r="H70" s="223" t="s">
        <v>37</v>
      </c>
      <c r="I70" s="223" t="s">
        <v>37</v>
      </c>
      <c r="J70" s="223" t="s">
        <v>37</v>
      </c>
    </row>
    <row r="71" spans="1:10" ht="15.95" customHeight="1">
      <c r="A71" s="212"/>
      <c r="B71" s="212"/>
      <c r="C71" s="218" t="s">
        <v>60</v>
      </c>
      <c r="D71" s="212"/>
      <c r="E71" s="222">
        <v>1</v>
      </c>
      <c r="F71" s="223">
        <v>0</v>
      </c>
      <c r="G71" s="223">
        <v>1</v>
      </c>
      <c r="H71" s="223" t="s">
        <v>37</v>
      </c>
      <c r="I71" s="223" t="s">
        <v>37</v>
      </c>
      <c r="J71" s="223" t="s">
        <v>37</v>
      </c>
    </row>
    <row r="72" spans="1:10" ht="15.95" customHeight="1">
      <c r="A72" s="212"/>
      <c r="B72" s="212"/>
      <c r="C72" s="212"/>
      <c r="D72" s="218" t="s">
        <v>65</v>
      </c>
      <c r="E72" s="222">
        <v>1</v>
      </c>
      <c r="F72" s="223">
        <v>0</v>
      </c>
      <c r="G72" s="223">
        <v>1</v>
      </c>
      <c r="H72" s="223" t="s">
        <v>37</v>
      </c>
      <c r="I72" s="223" t="s">
        <v>37</v>
      </c>
      <c r="J72" s="223" t="s">
        <v>37</v>
      </c>
    </row>
    <row r="73" spans="1:10" ht="15.95" customHeight="1">
      <c r="A73" s="212"/>
      <c r="B73" s="212"/>
      <c r="C73" s="218" t="s">
        <v>16</v>
      </c>
      <c r="D73" s="212"/>
      <c r="E73" s="222">
        <v>2</v>
      </c>
      <c r="F73" s="223">
        <v>1</v>
      </c>
      <c r="G73" s="223">
        <v>1</v>
      </c>
      <c r="H73" s="223" t="s">
        <v>37</v>
      </c>
      <c r="I73" s="223" t="s">
        <v>37</v>
      </c>
      <c r="J73" s="223" t="s">
        <v>37</v>
      </c>
    </row>
    <row r="74" spans="1:10" ht="15.95" customHeight="1">
      <c r="A74" s="212"/>
      <c r="B74" s="212"/>
      <c r="C74" s="212"/>
      <c r="D74" s="218" t="s">
        <v>80</v>
      </c>
      <c r="E74" s="222">
        <v>2</v>
      </c>
      <c r="F74" s="223">
        <v>1</v>
      </c>
      <c r="G74" s="223">
        <v>1</v>
      </c>
      <c r="H74" s="223" t="s">
        <v>37</v>
      </c>
      <c r="I74" s="223" t="s">
        <v>37</v>
      </c>
      <c r="J74" s="223" t="s">
        <v>37</v>
      </c>
    </row>
    <row r="75" spans="1:10" ht="15.95" customHeight="1">
      <c r="A75" s="212"/>
      <c r="B75" s="212"/>
      <c r="C75" s="218" t="s">
        <v>17</v>
      </c>
      <c r="D75" s="212"/>
      <c r="E75" s="222">
        <v>4</v>
      </c>
      <c r="F75" s="223">
        <v>2</v>
      </c>
      <c r="G75" s="223">
        <v>2</v>
      </c>
      <c r="H75" s="223">
        <v>1</v>
      </c>
      <c r="I75" s="223">
        <v>2</v>
      </c>
      <c r="J75" s="223">
        <v>1</v>
      </c>
    </row>
    <row r="76" spans="1:10" ht="15.95" customHeight="1">
      <c r="A76" s="212"/>
      <c r="B76" s="212"/>
      <c r="C76" s="212"/>
      <c r="D76" s="218" t="s">
        <v>24</v>
      </c>
      <c r="E76" s="222">
        <v>3</v>
      </c>
      <c r="F76" s="223">
        <v>2</v>
      </c>
      <c r="G76" s="223">
        <v>1</v>
      </c>
      <c r="H76" s="223" t="s">
        <v>37</v>
      </c>
      <c r="I76" s="223" t="s">
        <v>37</v>
      </c>
      <c r="J76" s="223" t="s">
        <v>37</v>
      </c>
    </row>
    <row r="77" spans="1:10" ht="15.95" customHeight="1">
      <c r="A77" s="212"/>
      <c r="B77" s="212"/>
      <c r="C77" s="212"/>
      <c r="D77" s="218" t="s">
        <v>65</v>
      </c>
      <c r="E77" s="222">
        <v>1</v>
      </c>
      <c r="F77" s="223">
        <v>0</v>
      </c>
      <c r="G77" s="223">
        <v>1</v>
      </c>
      <c r="H77" s="223" t="s">
        <v>37</v>
      </c>
      <c r="I77" s="223" t="s">
        <v>37</v>
      </c>
      <c r="J77" s="223" t="s">
        <v>37</v>
      </c>
    </row>
    <row r="78" spans="1:10" ht="15.95" customHeight="1">
      <c r="A78" s="210"/>
      <c r="B78" s="210"/>
      <c r="C78" s="210"/>
      <c r="D78" s="220"/>
      <c r="E78" s="215"/>
      <c r="F78" s="215"/>
      <c r="G78" s="215"/>
      <c r="H78" s="215"/>
      <c r="I78" s="215"/>
      <c r="J78" s="215"/>
    </row>
    <row r="79" spans="1:10" ht="15.95" customHeight="1">
      <c r="A79" s="211" t="s">
        <v>454</v>
      </c>
      <c r="B79" s="211"/>
      <c r="C79" s="210"/>
      <c r="D79" s="210"/>
      <c r="E79" s="215"/>
      <c r="F79" s="215"/>
      <c r="G79" s="215"/>
      <c r="H79" s="215"/>
      <c r="I79" s="215"/>
      <c r="J79" s="215"/>
    </row>
    <row r="80" spans="1:10" ht="15.95" customHeight="1">
      <c r="A80" s="210"/>
      <c r="B80" s="210"/>
      <c r="C80" s="210"/>
      <c r="D80" s="216"/>
      <c r="E80" s="215"/>
      <c r="F80" s="215"/>
      <c r="G80" s="215"/>
      <c r="H80" s="215"/>
      <c r="I80" s="215"/>
      <c r="J80" s="215"/>
    </row>
    <row r="81" spans="1:10" ht="15.95" customHeight="1">
      <c r="A81" s="210"/>
      <c r="B81" s="210"/>
      <c r="C81" s="210"/>
      <c r="D81" s="210"/>
      <c r="E81" s="215"/>
      <c r="F81" s="215"/>
      <c r="G81" s="215"/>
      <c r="H81" s="215"/>
      <c r="I81" s="215"/>
      <c r="J81" s="215"/>
    </row>
    <row r="82" spans="1:10" ht="12.75" customHeight="1">
      <c r="A82" s="210"/>
      <c r="B82" s="210"/>
      <c r="C82" s="210"/>
      <c r="D82" s="210"/>
      <c r="E82" s="215"/>
      <c r="F82" s="215"/>
      <c r="G82" s="215"/>
      <c r="H82" s="215"/>
      <c r="I82" s="215"/>
      <c r="J82" s="215"/>
    </row>
    <row r="83" spans="1:10" ht="12.75" customHeight="1">
      <c r="A83" s="210"/>
      <c r="B83" s="210"/>
      <c r="C83" s="210"/>
      <c r="D83" s="227"/>
      <c r="E83" s="215"/>
      <c r="F83" s="215"/>
      <c r="G83" s="215"/>
      <c r="H83" s="215"/>
      <c r="I83" s="215"/>
      <c r="J83" s="215"/>
    </row>
    <row r="84" spans="1:10" ht="12.75" customHeight="1">
      <c r="A84" s="210"/>
      <c r="B84" s="210"/>
      <c r="C84" s="210"/>
      <c r="D84" s="210"/>
      <c r="E84" s="215"/>
      <c r="F84" s="215"/>
      <c r="G84" s="215"/>
      <c r="H84" s="215"/>
      <c r="I84" s="215"/>
      <c r="J84" s="215"/>
    </row>
    <row r="85" spans="1:10" ht="12.75" customHeight="1">
      <c r="D85" s="210"/>
      <c r="E85" s="215"/>
      <c r="F85" s="215"/>
      <c r="G85" s="215"/>
      <c r="H85" s="215"/>
      <c r="I85" s="215"/>
      <c r="J85" s="215"/>
    </row>
    <row r="86" spans="1:10" ht="12.75" customHeight="1">
      <c r="D86" s="227"/>
      <c r="E86" s="215"/>
      <c r="F86" s="215"/>
      <c r="G86" s="215"/>
      <c r="H86" s="215"/>
      <c r="I86" s="215"/>
      <c r="J86" s="215"/>
    </row>
    <row r="87" spans="1:10" ht="12.75" customHeight="1">
      <c r="D87" s="210"/>
      <c r="E87" s="215"/>
      <c r="F87" s="215"/>
      <c r="G87" s="215"/>
      <c r="H87" s="215"/>
      <c r="I87" s="215"/>
      <c r="J87" s="215"/>
    </row>
    <row r="88" spans="1:10" ht="12.75" customHeight="1">
      <c r="D88" s="210"/>
      <c r="E88" s="215"/>
      <c r="F88" s="215"/>
      <c r="G88" s="210"/>
      <c r="H88" s="210"/>
      <c r="I88" s="210"/>
      <c r="J88" s="210"/>
    </row>
    <row r="89" spans="1:10" ht="12.75" customHeight="1">
      <c r="D89" s="227"/>
      <c r="E89" s="215"/>
      <c r="F89" s="215"/>
      <c r="G89" s="210"/>
      <c r="H89" s="210"/>
      <c r="I89" s="210"/>
      <c r="J89" s="210"/>
    </row>
    <row r="90" spans="1:10" ht="12.75" customHeight="1"/>
    <row r="91" spans="1:10" ht="12.75" customHeight="1"/>
  </sheetData>
  <hyperlinks>
    <hyperlink ref="A79" location="Metadaten!A1" display="&lt;&lt;&lt; Metadaten " xr:uid="{9B3991C3-A556-40C7-BB92-B3116D346191}"/>
    <hyperlink ref="A4" location="Inhalt!A1" display="&lt;&lt;&lt; Inhalt" xr:uid="{A0E978B0-5D77-4590-9128-B49F2982D8E1}"/>
  </hyperlinks>
  <pageMargins left="0.78740157499999996" right="0.78740157499999996" top="0.984251969" bottom="0.984251969" header="0.4921259845" footer="0.4921259845"/>
  <pageSetup paperSize="9" scale="5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357E9-96B8-442B-AC84-4AE3A51C0EE5}">
  <sheetPr>
    <tabColor theme="3"/>
  </sheetPr>
  <dimension ref="A1:C38"/>
  <sheetViews>
    <sheetView tabSelected="1" zoomScaleNormal="100" workbookViewId="0"/>
  </sheetViews>
  <sheetFormatPr baseColWidth="10" defaultRowHeight="12.75"/>
  <cols>
    <col min="1" max="1" width="126.7109375" style="100" customWidth="1"/>
    <col min="2" max="16384" width="11.42578125" style="100"/>
  </cols>
  <sheetData>
    <row r="1" spans="1:2" ht="18" customHeight="1">
      <c r="A1" s="110" t="s">
        <v>429</v>
      </c>
    </row>
    <row r="2" spans="1:2" ht="15.95" customHeight="1"/>
    <row r="3" spans="1:2" ht="15.95" customHeight="1">
      <c r="A3" s="100" t="s">
        <v>452</v>
      </c>
      <c r="B3" s="6" t="s">
        <v>453</v>
      </c>
    </row>
    <row r="4" spans="1:2" ht="15.95" customHeight="1">
      <c r="A4" s="111" t="s">
        <v>531</v>
      </c>
    </row>
    <row r="5" spans="1:2" ht="15.95" customHeight="1">
      <c r="A5" s="100" t="s">
        <v>532</v>
      </c>
      <c r="B5" s="117" t="s">
        <v>486</v>
      </c>
    </row>
    <row r="6" spans="1:2" ht="15.95" customHeight="1">
      <c r="A6" s="100" t="s">
        <v>533</v>
      </c>
      <c r="B6" s="117" t="s">
        <v>487</v>
      </c>
    </row>
    <row r="7" spans="1:2" ht="15.95" customHeight="1">
      <c r="A7" s="100" t="s">
        <v>534</v>
      </c>
      <c r="B7" s="117" t="s">
        <v>488</v>
      </c>
    </row>
    <row r="8" spans="1:2" ht="15.95" customHeight="1">
      <c r="A8" s="100" t="s">
        <v>535</v>
      </c>
      <c r="B8" s="117" t="s">
        <v>489</v>
      </c>
    </row>
    <row r="9" spans="1:2" ht="15.95" customHeight="1">
      <c r="A9" s="100" t="s">
        <v>536</v>
      </c>
      <c r="B9" s="117" t="s">
        <v>490</v>
      </c>
    </row>
    <row r="10" spans="1:2" ht="15.95" customHeight="1">
      <c r="A10" s="100" t="s">
        <v>537</v>
      </c>
      <c r="B10" s="117" t="s">
        <v>491</v>
      </c>
    </row>
    <row r="11" spans="1:2" ht="15.95" customHeight="1">
      <c r="A11" s="100" t="s">
        <v>538</v>
      </c>
      <c r="B11" s="117" t="s">
        <v>492</v>
      </c>
    </row>
    <row r="12" spans="1:2" ht="15.95" customHeight="1">
      <c r="A12" s="100" t="s">
        <v>539</v>
      </c>
      <c r="B12" s="117" t="s">
        <v>493</v>
      </c>
    </row>
    <row r="13" spans="1:2" ht="15.95" customHeight="1">
      <c r="A13" s="101" t="s">
        <v>540</v>
      </c>
      <c r="B13" s="117" t="s">
        <v>494</v>
      </c>
    </row>
    <row r="14" spans="1:2" ht="15.95" customHeight="1">
      <c r="A14" s="100" t="s">
        <v>541</v>
      </c>
      <c r="B14" s="117" t="s">
        <v>495</v>
      </c>
    </row>
    <row r="15" spans="1:2" ht="15.95" customHeight="1">
      <c r="A15" s="100" t="s">
        <v>542</v>
      </c>
      <c r="B15" s="117" t="s">
        <v>496</v>
      </c>
    </row>
    <row r="16" spans="1:2" ht="15.95" customHeight="1">
      <c r="A16" s="100" t="s">
        <v>543</v>
      </c>
      <c r="B16" s="117" t="s">
        <v>497</v>
      </c>
    </row>
    <row r="17" spans="1:3" ht="15.95" customHeight="1">
      <c r="A17" s="100" t="s">
        <v>544</v>
      </c>
      <c r="B17" s="117" t="s">
        <v>498</v>
      </c>
    </row>
    <row r="18" spans="1:3" ht="15.95" customHeight="1">
      <c r="A18" s="112" t="s">
        <v>545</v>
      </c>
      <c r="B18" s="117" t="s">
        <v>499</v>
      </c>
    </row>
    <row r="19" spans="1:3" ht="15.95" customHeight="1">
      <c r="A19" s="100" t="s">
        <v>546</v>
      </c>
      <c r="B19" s="117" t="s">
        <v>500</v>
      </c>
    </row>
    <row r="20" spans="1:3" ht="15.95" customHeight="1">
      <c r="A20" s="101" t="s">
        <v>547</v>
      </c>
      <c r="B20" s="117" t="s">
        <v>501</v>
      </c>
    </row>
    <row r="21" spans="1:3" ht="15.95" customHeight="1">
      <c r="A21" s="100" t="s">
        <v>548</v>
      </c>
      <c r="B21" s="117" t="s">
        <v>502</v>
      </c>
    </row>
    <row r="22" spans="1:3" ht="15.95" customHeight="1">
      <c r="A22" s="112" t="s">
        <v>549</v>
      </c>
      <c r="B22" s="117" t="s">
        <v>503</v>
      </c>
    </row>
    <row r="23" spans="1:3" ht="15.95" customHeight="1">
      <c r="A23" s="100" t="s">
        <v>550</v>
      </c>
      <c r="B23" s="117" t="s">
        <v>504</v>
      </c>
    </row>
    <row r="24" spans="1:3" ht="15.95" customHeight="1">
      <c r="A24" s="100" t="s">
        <v>551</v>
      </c>
      <c r="B24" s="117" t="s">
        <v>505</v>
      </c>
    </row>
    <row r="25" spans="1:3" ht="15.95" customHeight="1">
      <c r="A25" s="100" t="s">
        <v>552</v>
      </c>
      <c r="B25" s="117" t="s">
        <v>506</v>
      </c>
    </row>
    <row r="26" spans="1:3" ht="15.95" customHeight="1">
      <c r="A26" s="100" t="s">
        <v>553</v>
      </c>
      <c r="B26" s="117" t="s">
        <v>507</v>
      </c>
    </row>
    <row r="27" spans="1:3" ht="15.95" customHeight="1">
      <c r="A27" s="100" t="s">
        <v>554</v>
      </c>
      <c r="B27" s="117" t="s">
        <v>508</v>
      </c>
    </row>
    <row r="28" spans="1:3" ht="15.95" customHeight="1">
      <c r="A28" s="100" t="s">
        <v>555</v>
      </c>
      <c r="B28" s="117" t="s">
        <v>509</v>
      </c>
    </row>
    <row r="29" spans="1:3" ht="15.95" customHeight="1">
      <c r="A29" s="111" t="s">
        <v>428</v>
      </c>
    </row>
    <row r="30" spans="1:3" ht="15.95" customHeight="1">
      <c r="A30" s="100" t="s">
        <v>522</v>
      </c>
      <c r="B30" s="117" t="s">
        <v>510</v>
      </c>
    </row>
    <row r="31" spans="1:3" ht="15.95" customHeight="1">
      <c r="A31" s="100" t="s">
        <v>523</v>
      </c>
      <c r="B31" s="117" t="s">
        <v>511</v>
      </c>
      <c r="C31" s="113"/>
    </row>
    <row r="32" spans="1:3" ht="15.95" customHeight="1">
      <c r="A32" s="100" t="s">
        <v>524</v>
      </c>
      <c r="B32" s="117" t="s">
        <v>512</v>
      </c>
      <c r="C32" s="114"/>
    </row>
    <row r="33" spans="1:3" ht="15.95" customHeight="1">
      <c r="A33" s="100" t="s">
        <v>525</v>
      </c>
      <c r="B33" s="117" t="s">
        <v>513</v>
      </c>
      <c r="C33" s="113"/>
    </row>
    <row r="34" spans="1:3" ht="15.95" customHeight="1">
      <c r="A34" s="112" t="s">
        <v>526</v>
      </c>
      <c r="B34" s="117" t="s">
        <v>514</v>
      </c>
      <c r="C34" s="113"/>
    </row>
    <row r="35" spans="1:3" ht="15.95" customHeight="1">
      <c r="A35" s="100" t="s">
        <v>527</v>
      </c>
      <c r="B35" s="117" t="s">
        <v>515</v>
      </c>
    </row>
    <row r="36" spans="1:3" ht="15.95" customHeight="1">
      <c r="A36" s="100" t="s">
        <v>528</v>
      </c>
      <c r="B36" s="117" t="s">
        <v>516</v>
      </c>
    </row>
    <row r="37" spans="1:3" ht="15.95" customHeight="1">
      <c r="A37" s="100" t="s">
        <v>529</v>
      </c>
      <c r="B37" s="117" t="s">
        <v>517</v>
      </c>
    </row>
    <row r="38" spans="1:3" ht="15.95" customHeight="1">
      <c r="A38" s="100" t="s">
        <v>530</v>
      </c>
      <c r="B38" s="117" t="s">
        <v>518</v>
      </c>
    </row>
  </sheetData>
  <hyperlinks>
    <hyperlink ref="B5" location="'1.1.3'!A1" display="1_1_3" xr:uid="{4B405983-4B87-4763-9E23-653C104D20DE}"/>
    <hyperlink ref="B9" location="'1.1.4'!A1" display="1_1_4" xr:uid="{093DA21F-2578-41EB-A0F7-0B0E42CAE55E}"/>
    <hyperlink ref="B13" location="'1.1.5'!A1" display="1_1_5" xr:uid="{CE7E831F-3242-43B9-B834-8F7D99241A3E}"/>
    <hyperlink ref="B17" location="'1.4.3'!A1" display="1.4.3" xr:uid="{8F50835B-880B-415A-9844-3E7D46485263}"/>
    <hyperlink ref="B19" location="'1.4.4'!A1" display="1.4.4" xr:uid="{000A0208-FD49-4B8A-9210-6109D1DD8AFF}"/>
    <hyperlink ref="B22" location="'1.4.5'!A1" display="1.4.5" xr:uid="{B4040ECF-FC74-4803-9DD2-51F8ADDA9BDE}"/>
    <hyperlink ref="B27" location="'1.5.3'!A1" display="1.5.3" xr:uid="{0E3468DE-82E6-4B6E-A4F7-5CE9293D223D}"/>
    <hyperlink ref="B6" location="'2.5.1'!A1" display="2_5_1" xr:uid="{8D338D0A-906F-4FEB-BEFD-C946DD9028EA}"/>
    <hyperlink ref="B7" location="'2.5.1a'!A1" display="2_5_1a" xr:uid="{382B080C-3DCB-4787-9493-AA03C4D90F2F}"/>
    <hyperlink ref="B8" location="'2.5.2'!A1" display="2_5_2" xr:uid="{DDC33BBA-E1D0-47A8-AF31-F49407CE1A9F}"/>
    <hyperlink ref="B10" location="'2.5.3'!A1" display="2_5_3" xr:uid="{A07729EA-FBAB-43F4-90B5-2EC92D0C0493}"/>
    <hyperlink ref="B11" location="'2.5.3a'!A1" display="2_5_3a" xr:uid="{CD09F8DF-9B8B-4C2D-8D16-CF274A948CE7}"/>
    <hyperlink ref="B12" location="'2.5.4'!A1" display="2_5_4" xr:uid="{59CEBF9D-30D1-4D97-AE1F-A8DCEE0FEC6C}"/>
    <hyperlink ref="B14" location="'2.5.5'!A1" display="2_5_5" xr:uid="{5471684A-2D19-42EF-A451-43AF144E1846}"/>
    <hyperlink ref="B18" location="'5.1.3'!A1" display="5.1.3" xr:uid="{4B9AD29D-3703-4D21-AE54-287524058AE4}"/>
    <hyperlink ref="B20" location="'5.1.4'!A1" display="5.1.4" xr:uid="{D1E9063A-ADAD-472A-B31A-A6BE97E1B98E}"/>
    <hyperlink ref="B21" location="'5.1.4a'!A1" display="5.1.4a" xr:uid="{DEF6E3F5-55DE-4487-8EF9-BF0BF0950E97}"/>
    <hyperlink ref="B23" location="'5.1.5'!A1" display="5.1.5" xr:uid="{FD1653EF-A270-4EF8-B8E3-C1D6E0D34E51}"/>
    <hyperlink ref="B28" location="'7.2.1'!A1" display="7.2.1" xr:uid="{ABE67ACE-620B-4E9E-B959-59F68A558829}"/>
    <hyperlink ref="B30" location="'9.1.3'!A1" display="9.1.3" xr:uid="{468A0CC4-2753-4B5E-8305-A3476F4E8E66}"/>
    <hyperlink ref="B31" location="'9.1.4'!A1" display="9.1.4" xr:uid="{05563BBF-F782-48D0-9EBE-BE92A05B2A61}"/>
    <hyperlink ref="B33" location="'9.4.3'!A1" display="9.4.3" xr:uid="{27FCD319-FCD4-4D53-8272-69AE47864086}"/>
    <hyperlink ref="B34" location="'9.4.4'!A1" display="9.4.4" xr:uid="{E91F1224-16E8-4F7D-A90B-E30AB0CC2A44}"/>
    <hyperlink ref="B35" location="'9.4.5'!A1" display="9.4.5" xr:uid="{6366BDA5-ACC5-4471-AE36-CF010C101CB3}"/>
    <hyperlink ref="B36" location="'9.4.6'!A1" display="9.4.6" xr:uid="{CA4C6184-8C9F-427C-AF17-208AC5418F66}"/>
    <hyperlink ref="B37" location="'9.6.5'!A1" display="9.6.5" xr:uid="{B642361B-3EB7-4EC9-97D8-246897CF5073}"/>
    <hyperlink ref="B38" location="'9.6.6'!A1" display="9.6.6" xr:uid="{BEB32668-3F9C-4191-B128-E33538060C33}"/>
    <hyperlink ref="B15" location="'4.3.2'!A1" display="4_3_2" xr:uid="{8E3734D5-43E0-4721-B219-F02EE4876C38}"/>
    <hyperlink ref="B16" location="'4.3.3'!A1" display="4_3_3" xr:uid="{1AE78EC8-DAF1-4931-B2EA-DF82D5F4AFF0}"/>
    <hyperlink ref="B25" location="'5.3.4'!A1" display="5.3.4" xr:uid="{560F253E-E407-4DE6-A425-274E824244A9}"/>
    <hyperlink ref="B26" location="'5.3.5'!A1" display="5.3.5" xr:uid="{0DAD6E86-5D9B-4CCB-8FCE-B91C6C2123F0}"/>
    <hyperlink ref="B32" location="'9.1.5'!A1" display="9.1.5" xr:uid="{36DBDE0E-F1AC-42A7-B437-36B12EFB91DB}"/>
    <hyperlink ref="B24" location="'5.1.5a'!A1" display="5.1.5a" xr:uid="{D4158393-B6C0-4BDE-8400-122F0282942F}"/>
  </hyperlinks>
  <pageMargins left="0.7" right="0.7" top="0.78740157499999996" bottom="0.78740157499999996" header="0.3" footer="0.3"/>
  <pageSetup paperSize="9" scale="71" orientation="portrait" r:id="rId1"/>
  <ignoredErrors>
    <ignoredError sqref="B5:B38" twoDigitTextYear="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K30"/>
  <sheetViews>
    <sheetView zoomScaleNormal="100" workbookViewId="0">
      <selection activeCell="A201" sqref="A201"/>
    </sheetView>
  </sheetViews>
  <sheetFormatPr baseColWidth="10" defaultRowHeight="12.75"/>
  <cols>
    <col min="1" max="2" width="4.7109375" style="119" customWidth="1"/>
    <col min="3" max="3" width="29.7109375" style="119" customWidth="1"/>
    <col min="4" max="4" width="7.85546875" style="119" bestFit="1" customWidth="1"/>
    <col min="5" max="6" width="10.140625" style="119" customWidth="1"/>
    <col min="7" max="11" width="11.28515625" style="119" customWidth="1"/>
    <col min="12" max="16384" width="11.42578125" style="119"/>
  </cols>
  <sheetData>
    <row r="1" spans="1:11" ht="18" customHeight="1">
      <c r="A1" s="123" t="s">
        <v>96</v>
      </c>
      <c r="B1" s="123"/>
      <c r="D1" s="123"/>
      <c r="E1" s="123"/>
      <c r="F1" s="123"/>
      <c r="G1" s="123"/>
      <c r="H1" s="123"/>
      <c r="I1" s="123"/>
      <c r="J1" s="123"/>
      <c r="K1" s="123"/>
    </row>
    <row r="2" spans="1:11" ht="15.95" customHeight="1">
      <c r="A2" s="126" t="s">
        <v>98</v>
      </c>
      <c r="B2" s="126"/>
      <c r="D2" s="126"/>
      <c r="E2" s="126"/>
      <c r="F2" s="126"/>
      <c r="G2" s="126"/>
      <c r="H2" s="126"/>
      <c r="I2" s="126"/>
      <c r="J2" s="126"/>
      <c r="K2" s="126"/>
    </row>
    <row r="3" spans="1:11" ht="15.95" customHeight="1">
      <c r="A3" s="124"/>
      <c r="B3" s="124"/>
      <c r="D3" s="124"/>
      <c r="E3" s="124"/>
      <c r="F3" s="124"/>
      <c r="G3" s="124"/>
      <c r="H3" s="124"/>
      <c r="I3" s="124"/>
      <c r="J3" s="124"/>
      <c r="K3" s="124"/>
    </row>
    <row r="4" spans="1:11" ht="15.95" customHeight="1">
      <c r="A4" s="86" t="s">
        <v>460</v>
      </c>
      <c r="B4" s="86"/>
      <c r="E4" s="124"/>
      <c r="F4" s="124"/>
      <c r="G4" s="124"/>
      <c r="H4" s="124"/>
      <c r="I4" s="124"/>
      <c r="J4" s="124"/>
      <c r="K4" s="124"/>
    </row>
    <row r="5" spans="1:11" ht="15.95" customHeight="1">
      <c r="A5" s="86"/>
      <c r="B5" s="86"/>
      <c r="D5" s="124"/>
      <c r="E5" s="124"/>
      <c r="F5" s="124"/>
      <c r="G5" s="124"/>
      <c r="H5" s="124"/>
      <c r="I5" s="124"/>
      <c r="J5" s="124"/>
      <c r="K5" s="124"/>
    </row>
    <row r="6" spans="1:11" ht="15.95" customHeight="1">
      <c r="A6" s="126" t="s">
        <v>75</v>
      </c>
      <c r="B6" s="81"/>
      <c r="I6" s="21"/>
      <c r="J6" s="21"/>
    </row>
    <row r="7" spans="1:11" ht="15.95" customHeight="1">
      <c r="D7" s="46" t="s">
        <v>1</v>
      </c>
      <c r="E7" s="46"/>
      <c r="F7" s="18"/>
      <c r="G7" s="175" t="s">
        <v>28</v>
      </c>
      <c r="H7" s="175"/>
      <c r="I7" s="175"/>
      <c r="J7" s="175"/>
      <c r="K7" s="175"/>
    </row>
    <row r="8" spans="1:11" ht="15.95" customHeight="1">
      <c r="A8" s="13"/>
      <c r="B8" s="13"/>
      <c r="C8" s="13"/>
      <c r="D8" s="26"/>
      <c r="E8" s="167" t="s">
        <v>4</v>
      </c>
      <c r="F8" s="167" t="s">
        <v>3</v>
      </c>
      <c r="G8" s="167" t="s">
        <v>29</v>
      </c>
      <c r="H8" s="167" t="s">
        <v>23</v>
      </c>
      <c r="I8" s="167" t="s">
        <v>35</v>
      </c>
      <c r="J8" s="167" t="s">
        <v>67</v>
      </c>
      <c r="K8" s="167" t="s">
        <v>32</v>
      </c>
    </row>
    <row r="9" spans="1:11" ht="15.95" customHeight="1">
      <c r="A9" s="22" t="s">
        <v>2</v>
      </c>
      <c r="B9" s="22"/>
      <c r="C9" s="8"/>
      <c r="D9" s="90">
        <v>199</v>
      </c>
      <c r="E9" s="92">
        <v>91</v>
      </c>
      <c r="F9" s="92">
        <v>108</v>
      </c>
      <c r="G9" s="92">
        <v>18</v>
      </c>
      <c r="H9" s="92">
        <v>16</v>
      </c>
      <c r="I9" s="92">
        <v>90</v>
      </c>
      <c r="J9" s="92">
        <v>51</v>
      </c>
      <c r="K9" s="92">
        <v>24</v>
      </c>
    </row>
    <row r="10" spans="1:11" ht="15.95" customHeight="1">
      <c r="A10" s="8"/>
      <c r="B10" s="8"/>
      <c r="C10" s="138" t="s">
        <v>24</v>
      </c>
      <c r="D10" s="87">
        <v>87</v>
      </c>
      <c r="E10" s="91">
        <v>49</v>
      </c>
      <c r="F10" s="91">
        <v>38</v>
      </c>
      <c r="G10" s="91">
        <v>12</v>
      </c>
      <c r="H10" s="91">
        <v>6</v>
      </c>
      <c r="I10" s="91">
        <v>52</v>
      </c>
      <c r="J10" s="91">
        <v>16</v>
      </c>
      <c r="K10" s="91">
        <v>1</v>
      </c>
    </row>
    <row r="11" spans="1:11" ht="15.95" customHeight="1">
      <c r="A11" s="8"/>
      <c r="B11" s="8"/>
      <c r="C11" s="138" t="s">
        <v>25</v>
      </c>
      <c r="D11" s="87">
        <v>94</v>
      </c>
      <c r="E11" s="91">
        <v>38</v>
      </c>
      <c r="F11" s="91">
        <v>56</v>
      </c>
      <c r="G11" s="91">
        <v>4</v>
      </c>
      <c r="H11" s="91">
        <v>9</v>
      </c>
      <c r="I11" s="91">
        <v>32</v>
      </c>
      <c r="J11" s="91">
        <v>27</v>
      </c>
      <c r="K11" s="91">
        <v>22</v>
      </c>
    </row>
    <row r="12" spans="1:11" ht="15.95" customHeight="1">
      <c r="A12" s="8"/>
      <c r="B12" s="8"/>
      <c r="C12" s="138" t="s">
        <v>26</v>
      </c>
      <c r="D12" s="87">
        <v>18</v>
      </c>
      <c r="E12" s="91">
        <v>4</v>
      </c>
      <c r="F12" s="91">
        <v>14</v>
      </c>
      <c r="G12" s="91">
        <v>2</v>
      </c>
      <c r="H12" s="91">
        <v>1</v>
      </c>
      <c r="I12" s="91">
        <v>6</v>
      </c>
      <c r="J12" s="91">
        <v>8</v>
      </c>
      <c r="K12" s="91">
        <v>1</v>
      </c>
    </row>
    <row r="13" spans="1:11" ht="15.95" customHeight="1">
      <c r="B13" s="138" t="s">
        <v>88</v>
      </c>
      <c r="C13" s="138"/>
      <c r="D13" s="87">
        <v>0</v>
      </c>
      <c r="E13" s="91">
        <v>0</v>
      </c>
      <c r="F13" s="91">
        <v>0</v>
      </c>
      <c r="G13" s="91">
        <v>0</v>
      </c>
      <c r="H13" s="91">
        <v>0</v>
      </c>
      <c r="I13" s="91">
        <v>0</v>
      </c>
      <c r="J13" s="91">
        <v>0</v>
      </c>
      <c r="K13" s="91">
        <v>0</v>
      </c>
    </row>
    <row r="14" spans="1:11" ht="15.95" customHeight="1">
      <c r="A14" s="8"/>
      <c r="B14" s="8"/>
      <c r="C14" s="138" t="s">
        <v>26</v>
      </c>
      <c r="D14" s="87">
        <v>0</v>
      </c>
      <c r="E14" s="91">
        <v>0</v>
      </c>
      <c r="F14" s="91">
        <v>0</v>
      </c>
      <c r="G14" s="91">
        <v>0</v>
      </c>
      <c r="H14" s="91">
        <v>0</v>
      </c>
      <c r="I14" s="91">
        <v>0</v>
      </c>
      <c r="J14" s="91">
        <v>0</v>
      </c>
      <c r="K14" s="91">
        <v>0</v>
      </c>
    </row>
    <row r="15" spans="1:11" ht="15.95" customHeight="1">
      <c r="B15" s="8" t="s">
        <v>68</v>
      </c>
      <c r="C15" s="138"/>
      <c r="D15" s="87">
        <v>13</v>
      </c>
      <c r="E15" s="91">
        <v>3</v>
      </c>
      <c r="F15" s="91">
        <v>10</v>
      </c>
      <c r="G15" s="91">
        <v>1</v>
      </c>
      <c r="H15" s="91">
        <v>1</v>
      </c>
      <c r="I15" s="91">
        <v>4</v>
      </c>
      <c r="J15" s="91">
        <v>7</v>
      </c>
      <c r="K15" s="91">
        <v>0</v>
      </c>
    </row>
    <row r="16" spans="1:11" ht="15.95" customHeight="1">
      <c r="A16" s="8"/>
      <c r="B16" s="8"/>
      <c r="C16" s="138" t="s">
        <v>26</v>
      </c>
      <c r="D16" s="87">
        <v>13</v>
      </c>
      <c r="E16" s="91">
        <v>3</v>
      </c>
      <c r="F16" s="91">
        <v>10</v>
      </c>
      <c r="G16" s="91">
        <v>1</v>
      </c>
      <c r="H16" s="91">
        <v>1</v>
      </c>
      <c r="I16" s="91">
        <v>4</v>
      </c>
      <c r="J16" s="91">
        <v>7</v>
      </c>
      <c r="K16" s="91">
        <v>0</v>
      </c>
    </row>
    <row r="17" spans="1:11" ht="15.95" customHeight="1">
      <c r="B17" s="8" t="s">
        <v>39</v>
      </c>
      <c r="C17" s="138"/>
      <c r="D17" s="87">
        <v>186</v>
      </c>
      <c r="E17" s="91">
        <v>88</v>
      </c>
      <c r="F17" s="91">
        <v>98</v>
      </c>
      <c r="G17" s="91">
        <v>17</v>
      </c>
      <c r="H17" s="91">
        <v>15</v>
      </c>
      <c r="I17" s="91">
        <v>86</v>
      </c>
      <c r="J17" s="91">
        <v>44</v>
      </c>
      <c r="K17" s="91">
        <v>24</v>
      </c>
    </row>
    <row r="18" spans="1:11" ht="15.95" customHeight="1">
      <c r="A18" s="8"/>
      <c r="B18" s="8"/>
      <c r="C18" s="138" t="s">
        <v>24</v>
      </c>
      <c r="D18" s="87">
        <v>87</v>
      </c>
      <c r="E18" s="91">
        <v>49</v>
      </c>
      <c r="F18" s="91">
        <v>38</v>
      </c>
      <c r="G18" s="91">
        <v>12</v>
      </c>
      <c r="H18" s="91">
        <v>6</v>
      </c>
      <c r="I18" s="91">
        <v>52</v>
      </c>
      <c r="J18" s="91">
        <v>16</v>
      </c>
      <c r="K18" s="91">
        <v>1</v>
      </c>
    </row>
    <row r="19" spans="1:11" ht="15.95" customHeight="1">
      <c r="A19" s="8"/>
      <c r="B19" s="8"/>
      <c r="C19" s="138" t="s">
        <v>25</v>
      </c>
      <c r="D19" s="87">
        <v>94</v>
      </c>
      <c r="E19" s="91">
        <v>38</v>
      </c>
      <c r="F19" s="91">
        <v>56</v>
      </c>
      <c r="G19" s="91">
        <v>4</v>
      </c>
      <c r="H19" s="91">
        <v>9</v>
      </c>
      <c r="I19" s="91">
        <v>32</v>
      </c>
      <c r="J19" s="91">
        <v>27</v>
      </c>
      <c r="K19" s="91">
        <v>22</v>
      </c>
    </row>
    <row r="20" spans="1:11" ht="15.95" customHeight="1">
      <c r="A20" s="8"/>
      <c r="B20" s="8"/>
      <c r="C20" s="138" t="s">
        <v>26</v>
      </c>
      <c r="D20" s="87">
        <v>5</v>
      </c>
      <c r="E20" s="91">
        <v>1</v>
      </c>
      <c r="F20" s="91">
        <v>4</v>
      </c>
      <c r="G20" s="91">
        <v>1</v>
      </c>
      <c r="H20" s="91">
        <v>0</v>
      </c>
      <c r="I20" s="91">
        <v>2</v>
      </c>
      <c r="J20" s="91">
        <v>1</v>
      </c>
      <c r="K20" s="91">
        <v>1</v>
      </c>
    </row>
    <row r="21" spans="1:11" ht="15.95" customHeight="1">
      <c r="C21" s="126"/>
      <c r="D21" s="126"/>
      <c r="E21" s="126"/>
      <c r="F21" s="126"/>
      <c r="G21" s="126"/>
      <c r="H21" s="126"/>
      <c r="I21" s="126"/>
      <c r="J21" s="126"/>
      <c r="K21" s="126"/>
    </row>
    <row r="22" spans="1:11" ht="15.95" customHeight="1">
      <c r="A22" s="7" t="s">
        <v>454</v>
      </c>
      <c r="B22" s="7"/>
    </row>
    <row r="23" spans="1:11" ht="15.95" customHeight="1"/>
    <row r="24" spans="1:11" ht="15.95" customHeight="1">
      <c r="A24" s="127" t="s">
        <v>38</v>
      </c>
      <c r="B24" s="127"/>
      <c r="D24" s="127"/>
      <c r="E24" s="127"/>
      <c r="F24" s="127"/>
      <c r="G24" s="127"/>
      <c r="H24" s="127"/>
      <c r="I24" s="127"/>
      <c r="J24" s="127"/>
      <c r="K24" s="127"/>
    </row>
    <row r="25" spans="1:11" ht="15.95" customHeight="1">
      <c r="A25" s="126" t="s">
        <v>78</v>
      </c>
      <c r="B25" s="126"/>
      <c r="D25" s="126"/>
      <c r="E25" s="126"/>
      <c r="F25" s="126"/>
      <c r="G25" s="126"/>
      <c r="H25" s="126"/>
      <c r="I25" s="126"/>
      <c r="J25" s="126"/>
      <c r="K25" s="126"/>
    </row>
    <row r="30" spans="1:11">
      <c r="D30" s="28"/>
      <c r="E30" s="28"/>
      <c r="F30" s="28"/>
      <c r="G30" s="28"/>
      <c r="H30" s="28"/>
      <c r="I30" s="28"/>
      <c r="J30" s="28"/>
      <c r="K30" s="28"/>
    </row>
  </sheetData>
  <phoneticPr fontId="8" type="noConversion"/>
  <hyperlinks>
    <hyperlink ref="A22" location="Metadaten!A1" display="&lt;&lt;&lt; Metadaten " xr:uid="{F723E2E6-7989-420A-B68C-D6DE3ACBA8A9}"/>
    <hyperlink ref="A4" location="Inhalt!A1" display="&lt;&lt;&lt; Inhalt" xr:uid="{D81696CC-C0F1-4AFD-A125-840D5EC47B59}"/>
  </hyperlinks>
  <pageMargins left="0.78740157499999996" right="0.78740157499999996" top="0.984251969" bottom="0.984251969" header="0.4921259845" footer="0.4921259845"/>
  <pageSetup paperSize="9" scale="78" fitToHeight="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39EA7-C389-4CB4-8735-A9F410DE45BB}">
  <sheetPr>
    <pageSetUpPr fitToPage="1"/>
  </sheetPr>
  <dimension ref="A1:K24"/>
  <sheetViews>
    <sheetView zoomScaleNormal="100" workbookViewId="0">
      <selection activeCell="A201" sqref="A201"/>
    </sheetView>
  </sheetViews>
  <sheetFormatPr baseColWidth="10" defaultRowHeight="12.75"/>
  <cols>
    <col min="1" max="2" width="4.7109375" style="119" customWidth="1"/>
    <col min="3" max="3" width="42.7109375" style="119" customWidth="1"/>
    <col min="4" max="4" width="5.5703125" style="119" bestFit="1" customWidth="1"/>
    <col min="5" max="6" width="7.7109375" style="119" customWidth="1"/>
    <col min="7" max="7" width="4.28515625" style="119" customWidth="1"/>
    <col min="8" max="8" width="4.5703125" style="119" customWidth="1"/>
    <col min="9" max="9" width="4.28515625" style="119" customWidth="1"/>
    <col min="10" max="10" width="4.5703125" style="119" customWidth="1"/>
    <col min="11" max="11" width="6.42578125" style="119" customWidth="1"/>
    <col min="12" max="16384" width="11.42578125" style="119"/>
  </cols>
  <sheetData>
    <row r="1" spans="1:11" ht="18" customHeight="1">
      <c r="A1" s="82" t="s">
        <v>458</v>
      </c>
      <c r="B1" s="82"/>
      <c r="D1" s="120"/>
      <c r="E1" s="120"/>
      <c r="F1" s="120"/>
      <c r="G1" s="120"/>
      <c r="H1" s="120"/>
      <c r="I1" s="120"/>
      <c r="J1" s="120"/>
      <c r="K1" s="120"/>
    </row>
    <row r="2" spans="1:11" ht="15.95" customHeight="1">
      <c r="A2" s="126" t="s">
        <v>98</v>
      </c>
      <c r="B2" s="126"/>
      <c r="D2" s="126"/>
      <c r="E2" s="126"/>
      <c r="F2" s="126"/>
      <c r="G2" s="126"/>
      <c r="H2" s="126"/>
      <c r="I2" s="126"/>
      <c r="J2" s="126"/>
      <c r="K2" s="126"/>
    </row>
    <row r="3" spans="1:11" ht="15.95" customHeight="1">
      <c r="A3" s="126"/>
      <c r="B3" s="126"/>
      <c r="D3" s="126"/>
      <c r="E3" s="126"/>
      <c r="F3" s="126"/>
      <c r="G3" s="126"/>
      <c r="H3" s="126"/>
      <c r="I3" s="126"/>
      <c r="J3" s="126"/>
      <c r="K3" s="126"/>
    </row>
    <row r="4" spans="1:11" ht="15.95" customHeight="1">
      <c r="A4" s="86" t="s">
        <v>460</v>
      </c>
      <c r="B4" s="86"/>
      <c r="E4" s="126"/>
      <c r="F4" s="126"/>
      <c r="G4" s="126"/>
      <c r="H4" s="126"/>
      <c r="I4" s="126"/>
      <c r="J4" s="126"/>
      <c r="K4" s="126"/>
    </row>
    <row r="5" spans="1:11" ht="15.95" customHeight="1">
      <c r="A5" s="126"/>
      <c r="B5" s="126"/>
      <c r="D5" s="126"/>
      <c r="E5" s="126"/>
      <c r="F5" s="126"/>
      <c r="G5" s="126"/>
      <c r="H5" s="126"/>
      <c r="I5" s="126"/>
      <c r="J5" s="126"/>
      <c r="K5" s="126"/>
    </row>
    <row r="6" spans="1:11" ht="15.95" customHeight="1">
      <c r="A6" s="126" t="s">
        <v>340</v>
      </c>
      <c r="B6" s="126"/>
      <c r="H6" s="77"/>
      <c r="I6" s="77"/>
      <c r="J6" s="77"/>
      <c r="K6" s="77"/>
    </row>
    <row r="7" spans="1:11" ht="15.95" customHeight="1">
      <c r="D7" s="125" t="s">
        <v>1</v>
      </c>
      <c r="E7" s="125"/>
      <c r="F7" s="125"/>
      <c r="G7" s="125" t="s">
        <v>28</v>
      </c>
      <c r="H7" s="125"/>
      <c r="I7" s="125"/>
      <c r="J7" s="125"/>
      <c r="K7" s="125"/>
    </row>
    <row r="8" spans="1:11" ht="15.95" customHeight="1">
      <c r="A8" s="13"/>
      <c r="B8" s="13"/>
      <c r="C8" s="13"/>
      <c r="D8" s="116" t="s">
        <v>2</v>
      </c>
      <c r="E8" s="116" t="s">
        <v>4</v>
      </c>
      <c r="F8" s="116" t="s">
        <v>3</v>
      </c>
      <c r="G8" s="116" t="s">
        <v>29</v>
      </c>
      <c r="H8" s="116" t="s">
        <v>23</v>
      </c>
      <c r="I8" s="116" t="s">
        <v>35</v>
      </c>
      <c r="J8" s="116" t="s">
        <v>67</v>
      </c>
      <c r="K8" s="116" t="s">
        <v>32</v>
      </c>
    </row>
    <row r="9" spans="1:11" ht="15.95" customHeight="1">
      <c r="A9" s="22" t="s">
        <v>2</v>
      </c>
      <c r="B9" s="22"/>
      <c r="D9" s="90">
        <v>199</v>
      </c>
      <c r="E9" s="92">
        <v>91</v>
      </c>
      <c r="F9" s="92">
        <v>108</v>
      </c>
      <c r="G9" s="92">
        <v>18</v>
      </c>
      <c r="H9" s="92">
        <v>16</v>
      </c>
      <c r="I9" s="92">
        <v>90</v>
      </c>
      <c r="J9" s="92">
        <v>51</v>
      </c>
      <c r="K9" s="92">
        <v>24</v>
      </c>
    </row>
    <row r="10" spans="1:11" ht="15.95" customHeight="1">
      <c r="B10" s="8" t="s">
        <v>68</v>
      </c>
      <c r="D10" s="87">
        <v>13</v>
      </c>
      <c r="E10" s="91">
        <v>3</v>
      </c>
      <c r="F10" s="91">
        <v>10</v>
      </c>
      <c r="G10" s="91">
        <v>1</v>
      </c>
      <c r="H10" s="91">
        <v>1</v>
      </c>
      <c r="I10" s="91">
        <v>4</v>
      </c>
      <c r="J10" s="91">
        <v>7</v>
      </c>
      <c r="K10" s="91">
        <v>0</v>
      </c>
    </row>
    <row r="11" spans="1:11" ht="15.95" customHeight="1">
      <c r="C11" s="138" t="s">
        <v>14</v>
      </c>
      <c r="D11" s="87">
        <v>7</v>
      </c>
      <c r="E11" s="91">
        <v>1</v>
      </c>
      <c r="F11" s="91">
        <v>6</v>
      </c>
      <c r="G11" s="91">
        <v>1</v>
      </c>
      <c r="H11" s="91">
        <v>1</v>
      </c>
      <c r="I11" s="91">
        <v>1</v>
      </c>
      <c r="J11" s="91">
        <v>4</v>
      </c>
      <c r="K11" s="91">
        <v>0</v>
      </c>
    </row>
    <row r="12" spans="1:11" ht="15.95" customHeight="1">
      <c r="C12" s="138" t="s">
        <v>341</v>
      </c>
      <c r="D12" s="87">
        <v>6</v>
      </c>
      <c r="E12" s="91">
        <v>2</v>
      </c>
      <c r="F12" s="91">
        <v>4</v>
      </c>
      <c r="G12" s="91">
        <v>0</v>
      </c>
      <c r="H12" s="91">
        <v>0</v>
      </c>
      <c r="I12" s="91">
        <v>3</v>
      </c>
      <c r="J12" s="91">
        <v>3</v>
      </c>
      <c r="K12" s="91">
        <v>0</v>
      </c>
    </row>
    <row r="13" spans="1:11" ht="15.95" customHeight="1">
      <c r="B13" s="8" t="s">
        <v>39</v>
      </c>
      <c r="C13" s="126"/>
      <c r="D13" s="87">
        <v>186</v>
      </c>
      <c r="E13" s="91">
        <v>88</v>
      </c>
      <c r="F13" s="91">
        <v>98</v>
      </c>
      <c r="G13" s="91">
        <v>17</v>
      </c>
      <c r="H13" s="91">
        <v>15</v>
      </c>
      <c r="I13" s="91">
        <v>86</v>
      </c>
      <c r="J13" s="91">
        <v>44</v>
      </c>
      <c r="K13" s="91">
        <v>24</v>
      </c>
    </row>
    <row r="14" spans="1:11" ht="15.95" customHeight="1">
      <c r="C14" s="126" t="s">
        <v>186</v>
      </c>
      <c r="D14" s="87">
        <v>65</v>
      </c>
      <c r="E14" s="91">
        <v>36</v>
      </c>
      <c r="F14" s="91">
        <v>29</v>
      </c>
      <c r="G14" s="91">
        <v>10</v>
      </c>
      <c r="H14" s="91">
        <v>2</v>
      </c>
      <c r="I14" s="91">
        <v>41</v>
      </c>
      <c r="J14" s="91">
        <v>12</v>
      </c>
      <c r="K14" s="91">
        <v>0</v>
      </c>
    </row>
    <row r="15" spans="1:11" ht="15.95" customHeight="1">
      <c r="C15" s="126" t="s">
        <v>187</v>
      </c>
      <c r="D15" s="87">
        <v>27</v>
      </c>
      <c r="E15" s="91">
        <v>10</v>
      </c>
      <c r="F15" s="91">
        <v>17</v>
      </c>
      <c r="G15" s="91">
        <v>0</v>
      </c>
      <c r="H15" s="91">
        <v>2</v>
      </c>
      <c r="I15" s="91">
        <v>12</v>
      </c>
      <c r="J15" s="91">
        <v>13</v>
      </c>
      <c r="K15" s="91">
        <v>0</v>
      </c>
    </row>
    <row r="16" spans="1:11" ht="15.95" customHeight="1">
      <c r="C16" s="126" t="s">
        <v>188</v>
      </c>
      <c r="D16" s="87">
        <v>23</v>
      </c>
      <c r="E16" s="91">
        <v>5</v>
      </c>
      <c r="F16" s="91">
        <v>18</v>
      </c>
      <c r="G16" s="91">
        <v>3</v>
      </c>
      <c r="H16" s="91">
        <v>2</v>
      </c>
      <c r="I16" s="91">
        <v>6</v>
      </c>
      <c r="J16" s="91">
        <v>7</v>
      </c>
      <c r="K16" s="91">
        <v>5</v>
      </c>
    </row>
    <row r="17" spans="1:11" ht="15.95" customHeight="1">
      <c r="C17" s="126" t="s">
        <v>189</v>
      </c>
      <c r="D17" s="87">
        <v>26</v>
      </c>
      <c r="E17" s="91">
        <v>8</v>
      </c>
      <c r="F17" s="91">
        <v>18</v>
      </c>
      <c r="G17" s="91">
        <v>1</v>
      </c>
      <c r="H17" s="91">
        <v>5</v>
      </c>
      <c r="I17" s="91">
        <v>9</v>
      </c>
      <c r="J17" s="91">
        <v>4</v>
      </c>
      <c r="K17" s="91">
        <v>7</v>
      </c>
    </row>
    <row r="18" spans="1:11" ht="15.95" customHeight="1">
      <c r="C18" s="126" t="s">
        <v>13</v>
      </c>
      <c r="D18" s="87">
        <v>5</v>
      </c>
      <c r="E18" s="91">
        <v>1</v>
      </c>
      <c r="F18" s="91">
        <v>4</v>
      </c>
      <c r="G18" s="91">
        <v>1</v>
      </c>
      <c r="H18" s="91">
        <v>0</v>
      </c>
      <c r="I18" s="91">
        <v>2</v>
      </c>
      <c r="J18" s="91">
        <v>1</v>
      </c>
      <c r="K18" s="91">
        <v>1</v>
      </c>
    </row>
    <row r="19" spans="1:11" ht="15.95" customHeight="1">
      <c r="C19" s="126" t="s">
        <v>109</v>
      </c>
      <c r="D19" s="87">
        <v>40</v>
      </c>
      <c r="E19" s="91">
        <v>28</v>
      </c>
      <c r="F19" s="91">
        <v>12</v>
      </c>
      <c r="G19" s="91">
        <v>2</v>
      </c>
      <c r="H19" s="91">
        <v>4</v>
      </c>
      <c r="I19" s="91">
        <v>16</v>
      </c>
      <c r="J19" s="91">
        <v>7</v>
      </c>
      <c r="K19" s="91">
        <v>11</v>
      </c>
    </row>
    <row r="20" spans="1:11" ht="15.95" customHeight="1"/>
    <row r="21" spans="1:11" ht="15.95" customHeight="1">
      <c r="A21" s="7" t="s">
        <v>454</v>
      </c>
      <c r="B21" s="7"/>
    </row>
    <row r="22" spans="1:11" ht="15.95" customHeight="1"/>
    <row r="23" spans="1:11" ht="15.95" customHeight="1">
      <c r="A23" s="127" t="s">
        <v>38</v>
      </c>
      <c r="B23" s="127"/>
      <c r="D23" s="127"/>
      <c r="E23" s="127"/>
      <c r="F23" s="127"/>
      <c r="G23" s="127"/>
      <c r="H23" s="127"/>
      <c r="I23" s="127"/>
      <c r="J23" s="127"/>
      <c r="K23" s="127"/>
    </row>
    <row r="24" spans="1:11" ht="15.95" customHeight="1">
      <c r="A24" s="128" t="s">
        <v>69</v>
      </c>
      <c r="B24" s="128"/>
      <c r="D24" s="128"/>
      <c r="E24" s="128"/>
      <c r="F24" s="128"/>
      <c r="G24" s="128"/>
      <c r="H24" s="128"/>
      <c r="I24" s="128"/>
      <c r="J24" s="128"/>
      <c r="K24" s="128"/>
    </row>
  </sheetData>
  <hyperlinks>
    <hyperlink ref="A21" location="Metadaten!A1" display="&lt;&lt;&lt; Metadaten " xr:uid="{3D3EE04F-4389-4562-AACC-EDE5D0D7E9FB}"/>
    <hyperlink ref="A4" location="Inhalt!A1" display="&lt;&lt;&lt; Inhalt" xr:uid="{DFA1377C-7839-462F-A1CD-5E27AD59FAF5}"/>
  </hyperlinks>
  <pageMargins left="0.7" right="0.7" top="0.75" bottom="0.75" header="0.3" footer="0.3"/>
  <pageSetup paperSize="9" scale="62"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6FA5C-22EE-4E5F-8D81-A83D5B4283C9}">
  <sheetPr>
    <pageSetUpPr fitToPage="1"/>
  </sheetPr>
  <dimension ref="A1:N32"/>
  <sheetViews>
    <sheetView zoomScaleNormal="100" workbookViewId="0">
      <selection activeCell="A201" sqref="A201"/>
    </sheetView>
  </sheetViews>
  <sheetFormatPr baseColWidth="10" defaultRowHeight="12.75"/>
  <cols>
    <col min="1" max="4" width="4.7109375" style="119" customWidth="1"/>
    <col min="5" max="5" width="36.7109375" style="119" customWidth="1"/>
    <col min="6" max="8" width="8.7109375" style="119" customWidth="1"/>
    <col min="9" max="11" width="7.140625" style="119" customWidth="1"/>
    <col min="12" max="12" width="6.140625" style="119" customWidth="1"/>
    <col min="13" max="13" width="7.5703125" style="119" customWidth="1"/>
    <col min="14" max="14" width="11.42578125" style="84"/>
    <col min="15" max="16384" width="11.42578125" style="119"/>
  </cols>
  <sheetData>
    <row r="1" spans="1:14" ht="18" customHeight="1">
      <c r="A1" s="82" t="s">
        <v>342</v>
      </c>
      <c r="B1" s="82"/>
      <c r="C1" s="82"/>
      <c r="D1" s="82"/>
      <c r="F1" s="120"/>
      <c r="G1" s="120"/>
      <c r="H1" s="120"/>
      <c r="I1" s="120"/>
      <c r="J1" s="120"/>
      <c r="K1" s="120"/>
      <c r="L1" s="120"/>
      <c r="M1" s="120"/>
    </row>
    <row r="2" spans="1:14" ht="15.95" customHeight="1">
      <c r="A2" s="126" t="s">
        <v>98</v>
      </c>
      <c r="B2" s="126"/>
      <c r="C2" s="126"/>
      <c r="D2" s="126"/>
      <c r="F2" s="126"/>
      <c r="G2" s="126"/>
      <c r="H2" s="126"/>
      <c r="I2" s="126"/>
      <c r="J2" s="126"/>
      <c r="K2" s="126"/>
      <c r="L2" s="126"/>
      <c r="M2" s="126"/>
    </row>
    <row r="3" spans="1:14" ht="15.95" customHeight="1">
      <c r="A3" s="126"/>
      <c r="B3" s="126"/>
      <c r="C3" s="126"/>
      <c r="D3" s="126"/>
      <c r="F3" s="126"/>
      <c r="G3" s="126"/>
      <c r="H3" s="126"/>
      <c r="I3" s="126"/>
      <c r="J3" s="126"/>
      <c r="K3" s="126"/>
      <c r="L3" s="126"/>
      <c r="M3" s="126"/>
    </row>
    <row r="4" spans="1:14" ht="15.95" customHeight="1">
      <c r="A4" s="86" t="s">
        <v>460</v>
      </c>
      <c r="B4" s="86"/>
      <c r="C4" s="86"/>
      <c r="D4" s="86"/>
      <c r="G4" s="126"/>
      <c r="H4" s="126"/>
      <c r="I4" s="126"/>
      <c r="J4" s="126"/>
      <c r="K4" s="126"/>
      <c r="L4" s="126"/>
      <c r="M4" s="126"/>
    </row>
    <row r="5" spans="1:14" ht="15.95" customHeight="1">
      <c r="A5" s="126"/>
      <c r="B5" s="126"/>
      <c r="C5" s="126"/>
      <c r="D5" s="126"/>
      <c r="F5" s="126"/>
      <c r="G5" s="126"/>
      <c r="H5" s="126"/>
      <c r="I5" s="126"/>
      <c r="J5" s="126"/>
      <c r="K5" s="126"/>
      <c r="L5" s="126"/>
      <c r="M5" s="126"/>
    </row>
    <row r="6" spans="1:14" ht="15.95" customHeight="1">
      <c r="A6" s="126" t="s">
        <v>343</v>
      </c>
      <c r="B6" s="126"/>
      <c r="C6" s="126"/>
      <c r="D6" s="126"/>
      <c r="E6" s="126"/>
      <c r="I6" s="126"/>
      <c r="J6" s="126"/>
      <c r="K6" s="126"/>
      <c r="N6" s="61"/>
    </row>
    <row r="7" spans="1:14" ht="15.95" customHeight="1">
      <c r="F7" s="125" t="s">
        <v>1</v>
      </c>
      <c r="G7" s="125"/>
      <c r="H7" s="125"/>
      <c r="I7" s="125" t="s">
        <v>28</v>
      </c>
      <c r="J7" s="125"/>
      <c r="K7" s="125"/>
      <c r="L7" s="125"/>
      <c r="M7" s="125"/>
    </row>
    <row r="8" spans="1:14" ht="15.95" customHeight="1">
      <c r="A8" s="13"/>
      <c r="B8" s="13"/>
      <c r="C8" s="13"/>
      <c r="D8" s="13"/>
      <c r="E8" s="13"/>
      <c r="F8" s="48" t="s">
        <v>2</v>
      </c>
      <c r="G8" s="48" t="s">
        <v>4</v>
      </c>
      <c r="H8" s="48" t="s">
        <v>3</v>
      </c>
      <c r="I8" s="48" t="s">
        <v>29</v>
      </c>
      <c r="J8" s="48" t="s">
        <v>23</v>
      </c>
      <c r="K8" s="48" t="s">
        <v>35</v>
      </c>
      <c r="L8" s="48" t="s">
        <v>67</v>
      </c>
      <c r="M8" s="48" t="s">
        <v>32</v>
      </c>
    </row>
    <row r="9" spans="1:14" ht="15.95" customHeight="1">
      <c r="A9" s="22" t="s">
        <v>2</v>
      </c>
      <c r="B9" s="22"/>
      <c r="C9" s="22"/>
      <c r="D9" s="22"/>
      <c r="F9" s="168">
        <v>199</v>
      </c>
      <c r="G9" s="148">
        <v>91</v>
      </c>
      <c r="H9" s="148">
        <v>108</v>
      </c>
      <c r="I9" s="148">
        <v>18</v>
      </c>
      <c r="J9" s="148">
        <v>16</v>
      </c>
      <c r="K9" s="148">
        <v>90</v>
      </c>
      <c r="L9" s="148">
        <v>51</v>
      </c>
      <c r="M9" s="148">
        <v>24</v>
      </c>
    </row>
    <row r="10" spans="1:14" ht="15.95" customHeight="1">
      <c r="A10" s="8"/>
      <c r="B10" s="8" t="s">
        <v>344</v>
      </c>
      <c r="C10" s="8"/>
      <c r="D10" s="8"/>
      <c r="E10" s="8"/>
      <c r="F10" s="87">
        <v>13</v>
      </c>
      <c r="G10" s="91">
        <v>3</v>
      </c>
      <c r="H10" s="91">
        <v>10</v>
      </c>
      <c r="I10" s="91">
        <v>1</v>
      </c>
      <c r="J10" s="91">
        <v>1</v>
      </c>
      <c r="K10" s="91">
        <v>4</v>
      </c>
      <c r="L10" s="91">
        <v>7</v>
      </c>
      <c r="M10" s="91">
        <v>0</v>
      </c>
    </row>
    <row r="11" spans="1:14" ht="15.95" customHeight="1">
      <c r="C11" s="8" t="s">
        <v>14</v>
      </c>
      <c r="D11" s="8"/>
      <c r="F11" s="87">
        <v>7</v>
      </c>
      <c r="G11" s="91">
        <v>1</v>
      </c>
      <c r="H11" s="91">
        <v>6</v>
      </c>
      <c r="I11" s="91">
        <v>1</v>
      </c>
      <c r="J11" s="91">
        <v>1</v>
      </c>
      <c r="K11" s="91">
        <v>1</v>
      </c>
      <c r="L11" s="91">
        <v>4</v>
      </c>
      <c r="M11" s="91">
        <v>0</v>
      </c>
      <c r="N11" s="38"/>
    </row>
    <row r="12" spans="1:14" ht="15.95" customHeight="1">
      <c r="E12" s="119" t="s">
        <v>26</v>
      </c>
      <c r="F12" s="87">
        <v>7</v>
      </c>
      <c r="G12" s="91">
        <v>1</v>
      </c>
      <c r="H12" s="91">
        <v>6</v>
      </c>
      <c r="I12" s="91">
        <v>1</v>
      </c>
      <c r="J12" s="91">
        <v>1</v>
      </c>
      <c r="K12" s="91">
        <v>1</v>
      </c>
      <c r="L12" s="91">
        <v>4</v>
      </c>
      <c r="M12" s="91">
        <v>0</v>
      </c>
      <c r="N12" s="38"/>
    </row>
    <row r="13" spans="1:14" ht="15.95" customHeight="1">
      <c r="C13" s="8" t="s">
        <v>341</v>
      </c>
      <c r="F13" s="87">
        <v>6</v>
      </c>
      <c r="G13" s="91">
        <v>2</v>
      </c>
      <c r="H13" s="91">
        <v>4</v>
      </c>
      <c r="I13" s="91">
        <v>0</v>
      </c>
      <c r="J13" s="91">
        <v>0</v>
      </c>
      <c r="K13" s="91">
        <v>3</v>
      </c>
      <c r="L13" s="91">
        <v>3</v>
      </c>
      <c r="M13" s="91">
        <v>0</v>
      </c>
      <c r="N13" s="38"/>
    </row>
    <row r="14" spans="1:14" ht="15.95" customHeight="1">
      <c r="E14" s="119" t="s">
        <v>26</v>
      </c>
      <c r="F14" s="87">
        <v>6</v>
      </c>
      <c r="G14" s="91">
        <v>2</v>
      </c>
      <c r="H14" s="91">
        <v>4</v>
      </c>
      <c r="I14" s="91">
        <v>0</v>
      </c>
      <c r="J14" s="91">
        <v>0</v>
      </c>
      <c r="K14" s="91">
        <v>3</v>
      </c>
      <c r="L14" s="91">
        <v>3</v>
      </c>
      <c r="M14" s="91">
        <v>0</v>
      </c>
      <c r="N14" s="38"/>
    </row>
    <row r="15" spans="1:14" ht="15.95" customHeight="1">
      <c r="B15" s="119" t="s">
        <v>39</v>
      </c>
      <c r="F15" s="87">
        <v>186</v>
      </c>
      <c r="G15" s="91">
        <v>88</v>
      </c>
      <c r="H15" s="91">
        <v>98</v>
      </c>
      <c r="I15" s="91">
        <v>17</v>
      </c>
      <c r="J15" s="91">
        <v>15</v>
      </c>
      <c r="K15" s="91">
        <v>86</v>
      </c>
      <c r="L15" s="91">
        <v>44</v>
      </c>
      <c r="M15" s="91">
        <v>24</v>
      </c>
    </row>
    <row r="16" spans="1:14" ht="15.95" customHeight="1">
      <c r="C16" s="8" t="s">
        <v>13</v>
      </c>
      <c r="D16" s="8"/>
      <c r="F16" s="87">
        <v>146</v>
      </c>
      <c r="G16" s="91">
        <v>60</v>
      </c>
      <c r="H16" s="91">
        <v>86</v>
      </c>
      <c r="I16" s="91">
        <v>15</v>
      </c>
      <c r="J16" s="91">
        <v>11</v>
      </c>
      <c r="K16" s="91">
        <v>70</v>
      </c>
      <c r="L16" s="91">
        <v>37</v>
      </c>
      <c r="M16" s="91">
        <v>13</v>
      </c>
    </row>
    <row r="17" spans="1:13" ht="15.95" customHeight="1">
      <c r="D17" s="119" t="s">
        <v>186</v>
      </c>
      <c r="F17" s="87">
        <v>65</v>
      </c>
      <c r="G17" s="91">
        <v>36</v>
      </c>
      <c r="H17" s="91">
        <v>29</v>
      </c>
      <c r="I17" s="91">
        <v>10</v>
      </c>
      <c r="J17" s="91">
        <v>2</v>
      </c>
      <c r="K17" s="91">
        <v>41</v>
      </c>
      <c r="L17" s="91">
        <v>12</v>
      </c>
      <c r="M17" s="91">
        <v>0</v>
      </c>
    </row>
    <row r="18" spans="1:13" ht="15.95" customHeight="1">
      <c r="E18" s="119" t="s">
        <v>24</v>
      </c>
      <c r="F18" s="87">
        <v>65</v>
      </c>
      <c r="G18" s="91">
        <v>36</v>
      </c>
      <c r="H18" s="91">
        <v>29</v>
      </c>
      <c r="I18" s="91">
        <v>10</v>
      </c>
      <c r="J18" s="91">
        <v>2</v>
      </c>
      <c r="K18" s="91">
        <v>41</v>
      </c>
      <c r="L18" s="91">
        <v>12</v>
      </c>
      <c r="M18" s="91">
        <v>0</v>
      </c>
    </row>
    <row r="19" spans="1:13" ht="15.95" customHeight="1">
      <c r="D19" s="119" t="s">
        <v>13</v>
      </c>
      <c r="F19" s="87">
        <v>5</v>
      </c>
      <c r="G19" s="91">
        <v>1</v>
      </c>
      <c r="H19" s="91">
        <v>4</v>
      </c>
      <c r="I19" s="91">
        <v>1</v>
      </c>
      <c r="J19" s="91">
        <v>0</v>
      </c>
      <c r="K19" s="91">
        <v>2</v>
      </c>
      <c r="L19" s="91">
        <v>1</v>
      </c>
      <c r="M19" s="91">
        <v>1</v>
      </c>
    </row>
    <row r="20" spans="1:13" ht="15.95" customHeight="1">
      <c r="E20" s="119" t="s">
        <v>26</v>
      </c>
      <c r="F20" s="87">
        <v>5</v>
      </c>
      <c r="G20" s="91">
        <v>1</v>
      </c>
      <c r="H20" s="91">
        <v>4</v>
      </c>
      <c r="I20" s="91">
        <v>1</v>
      </c>
      <c r="J20" s="91">
        <v>0</v>
      </c>
      <c r="K20" s="91">
        <v>2</v>
      </c>
      <c r="L20" s="91">
        <v>1</v>
      </c>
      <c r="M20" s="91">
        <v>1</v>
      </c>
    </row>
    <row r="21" spans="1:13" ht="15.95" customHeight="1">
      <c r="D21" s="119" t="s">
        <v>188</v>
      </c>
      <c r="F21" s="87">
        <v>23</v>
      </c>
      <c r="G21" s="91">
        <v>5</v>
      </c>
      <c r="H21" s="91">
        <v>18</v>
      </c>
      <c r="I21" s="91">
        <v>3</v>
      </c>
      <c r="J21" s="91">
        <v>2</v>
      </c>
      <c r="K21" s="91">
        <v>6</v>
      </c>
      <c r="L21" s="91">
        <v>7</v>
      </c>
      <c r="M21" s="91">
        <v>5</v>
      </c>
    </row>
    <row r="22" spans="1:13" ht="15.95" customHeight="1">
      <c r="E22" s="119" t="s">
        <v>25</v>
      </c>
      <c r="F22" s="87">
        <v>23</v>
      </c>
      <c r="G22" s="91">
        <v>5</v>
      </c>
      <c r="H22" s="91">
        <v>18</v>
      </c>
      <c r="I22" s="91">
        <v>3</v>
      </c>
      <c r="J22" s="91">
        <v>2</v>
      </c>
      <c r="K22" s="91">
        <v>6</v>
      </c>
      <c r="L22" s="91">
        <v>7</v>
      </c>
      <c r="M22" s="91">
        <v>5</v>
      </c>
    </row>
    <row r="23" spans="1:13" ht="15.95" customHeight="1">
      <c r="D23" s="119" t="s">
        <v>187</v>
      </c>
      <c r="F23" s="87">
        <v>27</v>
      </c>
      <c r="G23" s="91">
        <v>10</v>
      </c>
      <c r="H23" s="91">
        <v>17</v>
      </c>
      <c r="I23" s="91">
        <v>0</v>
      </c>
      <c r="J23" s="91">
        <v>2</v>
      </c>
      <c r="K23" s="91">
        <v>12</v>
      </c>
      <c r="L23" s="91">
        <v>13</v>
      </c>
      <c r="M23" s="91">
        <v>0</v>
      </c>
    </row>
    <row r="24" spans="1:13" ht="15.95" customHeight="1">
      <c r="E24" s="119" t="s">
        <v>25</v>
      </c>
      <c r="F24" s="87">
        <v>27</v>
      </c>
      <c r="G24" s="91">
        <v>10</v>
      </c>
      <c r="H24" s="91">
        <v>17</v>
      </c>
      <c r="I24" s="91">
        <v>0</v>
      </c>
      <c r="J24" s="91">
        <v>2</v>
      </c>
      <c r="K24" s="91">
        <v>12</v>
      </c>
      <c r="L24" s="91">
        <v>13</v>
      </c>
      <c r="M24" s="91">
        <v>0</v>
      </c>
    </row>
    <row r="25" spans="1:13" ht="15.95" customHeight="1">
      <c r="D25" s="119" t="s">
        <v>189</v>
      </c>
      <c r="F25" s="87">
        <v>26</v>
      </c>
      <c r="G25" s="91">
        <v>8</v>
      </c>
      <c r="H25" s="91">
        <v>18</v>
      </c>
      <c r="I25" s="91">
        <v>1</v>
      </c>
      <c r="J25" s="91">
        <v>5</v>
      </c>
      <c r="K25" s="91">
        <v>9</v>
      </c>
      <c r="L25" s="91">
        <v>4</v>
      </c>
      <c r="M25" s="91">
        <v>7</v>
      </c>
    </row>
    <row r="26" spans="1:13" ht="15.95" customHeight="1">
      <c r="E26" s="119" t="s">
        <v>25</v>
      </c>
      <c r="F26" s="87">
        <v>26</v>
      </c>
      <c r="G26" s="91">
        <v>8</v>
      </c>
      <c r="H26" s="91">
        <v>18</v>
      </c>
      <c r="I26" s="91">
        <v>1</v>
      </c>
      <c r="J26" s="91">
        <v>5</v>
      </c>
      <c r="K26" s="91">
        <v>9</v>
      </c>
      <c r="L26" s="91">
        <v>4</v>
      </c>
      <c r="M26" s="91">
        <v>7</v>
      </c>
    </row>
    <row r="27" spans="1:13" ht="15.95" customHeight="1">
      <c r="C27" s="8" t="s">
        <v>109</v>
      </c>
      <c r="D27" s="8"/>
      <c r="F27" s="87">
        <v>40</v>
      </c>
      <c r="G27" s="91">
        <v>28</v>
      </c>
      <c r="H27" s="91">
        <v>12</v>
      </c>
      <c r="I27" s="91">
        <v>2</v>
      </c>
      <c r="J27" s="91">
        <v>4</v>
      </c>
      <c r="K27" s="91">
        <v>16</v>
      </c>
      <c r="L27" s="91">
        <v>7</v>
      </c>
      <c r="M27" s="91">
        <v>11</v>
      </c>
    </row>
    <row r="28" spans="1:13" ht="15.95" customHeight="1">
      <c r="E28" s="119" t="s">
        <v>24</v>
      </c>
      <c r="F28" s="87">
        <v>22</v>
      </c>
      <c r="G28" s="91">
        <v>13</v>
      </c>
      <c r="H28" s="91">
        <v>9</v>
      </c>
      <c r="I28" s="91">
        <v>2</v>
      </c>
      <c r="J28" s="91">
        <v>4</v>
      </c>
      <c r="K28" s="91">
        <v>11</v>
      </c>
      <c r="L28" s="91">
        <v>4</v>
      </c>
      <c r="M28" s="91">
        <v>1</v>
      </c>
    </row>
    <row r="29" spans="1:13" ht="15.95" customHeight="1">
      <c r="E29" s="119" t="s">
        <v>25</v>
      </c>
      <c r="F29" s="87">
        <v>18</v>
      </c>
      <c r="G29" s="91">
        <v>15</v>
      </c>
      <c r="H29" s="91">
        <v>3</v>
      </c>
      <c r="I29" s="91">
        <v>0</v>
      </c>
      <c r="J29" s="91">
        <v>0</v>
      </c>
      <c r="K29" s="91">
        <v>5</v>
      </c>
      <c r="L29" s="91">
        <v>3</v>
      </c>
      <c r="M29" s="91">
        <v>10</v>
      </c>
    </row>
    <row r="30" spans="1:13" ht="15.95" customHeight="1">
      <c r="E30" s="119" t="s">
        <v>26</v>
      </c>
      <c r="F30" s="87">
        <v>0</v>
      </c>
      <c r="G30" s="91">
        <v>0</v>
      </c>
      <c r="H30" s="91">
        <v>0</v>
      </c>
      <c r="I30" s="91">
        <v>0</v>
      </c>
      <c r="J30" s="91">
        <v>0</v>
      </c>
      <c r="K30" s="91">
        <v>0</v>
      </c>
      <c r="L30" s="91">
        <v>0</v>
      </c>
      <c r="M30" s="91">
        <v>0</v>
      </c>
    </row>
    <row r="32" spans="1:13">
      <c r="A32" s="7" t="s">
        <v>454</v>
      </c>
    </row>
  </sheetData>
  <hyperlinks>
    <hyperlink ref="A32" location="Metadaten!A1" display="&lt;&lt;&lt; Metadaten " xr:uid="{60D2C8AD-E0E8-49BF-8F11-7D533DFDF35A}"/>
    <hyperlink ref="A4" location="Inhalt!A1" display="&lt;&lt;&lt; Inhalt" xr:uid="{5B2A5696-5F1C-4B01-8982-712588004C23}"/>
  </hyperlinks>
  <pageMargins left="0.78740157499999996" right="0.78740157499999996" top="0.984251969" bottom="0.984251969" header="0.4921259845" footer="0.4921259845"/>
  <pageSetup paperSize="9" scale="57"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9B416-ECD8-444B-84B3-39122A53DF50}">
  <sheetPr>
    <pageSetUpPr fitToPage="1"/>
  </sheetPr>
  <dimension ref="A1:I31"/>
  <sheetViews>
    <sheetView zoomScaleNormal="100" workbookViewId="0">
      <selection activeCell="A5" sqref="A5"/>
    </sheetView>
  </sheetViews>
  <sheetFormatPr baseColWidth="10" defaultRowHeight="12.75"/>
  <cols>
    <col min="1" max="1" width="7.140625" style="119" customWidth="1"/>
    <col min="2" max="2" width="6.7109375" style="119" customWidth="1"/>
    <col min="3" max="3" width="56.85546875" style="119" customWidth="1"/>
    <col min="4" max="16384" width="11.42578125" style="119"/>
  </cols>
  <sheetData>
    <row r="1" spans="1:9" ht="18" customHeight="1">
      <c r="A1" s="243" t="s">
        <v>345</v>
      </c>
      <c r="B1" s="243"/>
      <c r="C1" s="231"/>
      <c r="D1" s="243"/>
      <c r="E1" s="243"/>
      <c r="F1" s="243"/>
      <c r="G1" s="243"/>
      <c r="H1" s="243"/>
      <c r="I1" s="243"/>
    </row>
    <row r="2" spans="1:9" ht="15.95" customHeight="1">
      <c r="A2" s="253" t="s">
        <v>98</v>
      </c>
      <c r="B2" s="253"/>
      <c r="C2" s="231"/>
      <c r="D2" s="249"/>
      <c r="E2" s="249"/>
      <c r="F2" s="249"/>
      <c r="G2" s="249"/>
      <c r="H2" s="249"/>
      <c r="I2" s="249"/>
    </row>
    <row r="3" spans="1:9" ht="15.95" customHeight="1">
      <c r="A3" s="235"/>
      <c r="B3" s="235"/>
      <c r="C3" s="231"/>
      <c r="D3" s="249"/>
      <c r="E3" s="249"/>
      <c r="F3" s="249"/>
      <c r="G3" s="249"/>
      <c r="H3" s="249"/>
      <c r="I3" s="249"/>
    </row>
    <row r="4" spans="1:9" ht="15.95" customHeight="1">
      <c r="A4" s="244" t="s">
        <v>460</v>
      </c>
      <c r="B4" s="244"/>
      <c r="C4" s="231"/>
      <c r="D4" s="231"/>
      <c r="E4" s="249"/>
      <c r="F4" s="249"/>
      <c r="G4" s="249"/>
      <c r="H4" s="249"/>
      <c r="I4" s="249"/>
    </row>
    <row r="5" spans="1:9" ht="15.95" customHeight="1">
      <c r="A5" s="235"/>
      <c r="B5" s="235"/>
      <c r="C5" s="231"/>
      <c r="D5" s="249"/>
      <c r="E5" s="249"/>
      <c r="F5" s="249"/>
      <c r="G5" s="249"/>
      <c r="H5" s="249"/>
      <c r="I5" s="249"/>
    </row>
    <row r="6" spans="1:9" ht="15.95" customHeight="1">
      <c r="A6" s="253" t="s">
        <v>346</v>
      </c>
      <c r="B6" s="253"/>
      <c r="C6" s="231"/>
      <c r="D6" s="231"/>
      <c r="E6" s="231"/>
      <c r="F6" s="231"/>
      <c r="G6" s="231"/>
      <c r="H6" s="231"/>
      <c r="I6" s="253"/>
    </row>
    <row r="7" spans="1:9" ht="15.95" customHeight="1">
      <c r="A7" s="231"/>
      <c r="B7" s="231"/>
      <c r="C7" s="231"/>
      <c r="D7" s="239" t="s">
        <v>1</v>
      </c>
      <c r="E7" s="239"/>
      <c r="F7" s="233"/>
      <c r="G7" s="252" t="s">
        <v>30</v>
      </c>
      <c r="H7" s="252"/>
      <c r="I7" s="252"/>
    </row>
    <row r="8" spans="1:9" ht="15.95" customHeight="1">
      <c r="A8" s="233"/>
      <c r="B8" s="233"/>
      <c r="C8" s="233"/>
      <c r="D8" s="237"/>
      <c r="E8" s="238" t="s">
        <v>4</v>
      </c>
      <c r="F8" s="238" t="s">
        <v>3</v>
      </c>
      <c r="G8" s="238" t="s">
        <v>29</v>
      </c>
      <c r="H8" s="238" t="s">
        <v>66</v>
      </c>
      <c r="I8" s="238" t="s">
        <v>32</v>
      </c>
    </row>
    <row r="9" spans="1:9" ht="15.95" customHeight="1">
      <c r="A9" s="234" t="s">
        <v>2</v>
      </c>
      <c r="B9" s="234"/>
      <c r="C9" s="231"/>
      <c r="D9" s="246">
        <v>17</v>
      </c>
      <c r="E9" s="247">
        <v>9</v>
      </c>
      <c r="F9" s="247">
        <v>8</v>
      </c>
      <c r="G9" s="247">
        <v>12</v>
      </c>
      <c r="H9" s="247">
        <v>4</v>
      </c>
      <c r="I9" s="247">
        <v>1</v>
      </c>
    </row>
    <row r="10" spans="1:9" ht="15.95" customHeight="1">
      <c r="A10" s="231"/>
      <c r="B10" s="255" t="s">
        <v>347</v>
      </c>
      <c r="C10" s="231"/>
      <c r="D10" s="245">
        <v>3</v>
      </c>
      <c r="E10" s="248">
        <v>1</v>
      </c>
      <c r="F10" s="248">
        <v>2</v>
      </c>
      <c r="G10" s="248">
        <v>3</v>
      </c>
      <c r="H10" s="248">
        <v>0</v>
      </c>
      <c r="I10" s="248">
        <v>0</v>
      </c>
    </row>
    <row r="11" spans="1:9" ht="15.95" customHeight="1">
      <c r="A11" s="231"/>
      <c r="B11" s="231"/>
      <c r="C11" s="256" t="s">
        <v>323</v>
      </c>
      <c r="D11" s="245">
        <v>1</v>
      </c>
      <c r="E11" s="248">
        <v>1</v>
      </c>
      <c r="F11" s="248">
        <v>0</v>
      </c>
      <c r="G11" s="248" t="s">
        <v>37</v>
      </c>
      <c r="H11" s="248" t="s">
        <v>37</v>
      </c>
      <c r="I11" s="248" t="s">
        <v>37</v>
      </c>
    </row>
    <row r="12" spans="1:9" ht="15.95" customHeight="1">
      <c r="A12" s="231"/>
      <c r="B12" s="231"/>
      <c r="C12" s="257" t="s">
        <v>348</v>
      </c>
      <c r="D12" s="245">
        <v>2</v>
      </c>
      <c r="E12" s="248">
        <v>0</v>
      </c>
      <c r="F12" s="248">
        <v>2</v>
      </c>
      <c r="G12" s="248" t="s">
        <v>37</v>
      </c>
      <c r="H12" s="248" t="s">
        <v>37</v>
      </c>
      <c r="I12" s="248" t="s">
        <v>37</v>
      </c>
    </row>
    <row r="13" spans="1:9" ht="15.95" customHeight="1">
      <c r="A13" s="231"/>
      <c r="B13" s="256" t="s">
        <v>349</v>
      </c>
      <c r="C13" s="253"/>
      <c r="D13" s="245">
        <v>11</v>
      </c>
      <c r="E13" s="248">
        <v>6</v>
      </c>
      <c r="F13" s="248">
        <v>5</v>
      </c>
      <c r="G13" s="248">
        <v>8</v>
      </c>
      <c r="H13" s="248">
        <v>3</v>
      </c>
      <c r="I13" s="248">
        <v>0</v>
      </c>
    </row>
    <row r="14" spans="1:9" ht="15.95" customHeight="1">
      <c r="A14" s="231"/>
      <c r="B14" s="231"/>
      <c r="C14" s="257" t="s">
        <v>57</v>
      </c>
      <c r="D14" s="245">
        <v>2</v>
      </c>
      <c r="E14" s="248">
        <v>2</v>
      </c>
      <c r="F14" s="248">
        <v>0</v>
      </c>
      <c r="G14" s="248" t="s">
        <v>37</v>
      </c>
      <c r="H14" s="248" t="s">
        <v>37</v>
      </c>
      <c r="I14" s="248" t="s">
        <v>37</v>
      </c>
    </row>
    <row r="15" spans="1:9" ht="15.95" customHeight="1">
      <c r="A15" s="231"/>
      <c r="B15" s="231"/>
      <c r="C15" s="257" t="s">
        <v>328</v>
      </c>
      <c r="D15" s="245">
        <v>1</v>
      </c>
      <c r="E15" s="248">
        <v>0</v>
      </c>
      <c r="F15" s="248">
        <v>1</v>
      </c>
      <c r="G15" s="248" t="s">
        <v>37</v>
      </c>
      <c r="H15" s="248" t="s">
        <v>37</v>
      </c>
      <c r="I15" s="248" t="s">
        <v>37</v>
      </c>
    </row>
    <row r="16" spans="1:9" ht="15.95" customHeight="1">
      <c r="A16" s="231"/>
      <c r="B16" s="231"/>
      <c r="C16" s="257" t="s">
        <v>58</v>
      </c>
      <c r="D16" s="245">
        <v>1</v>
      </c>
      <c r="E16" s="248">
        <v>1</v>
      </c>
      <c r="F16" s="248">
        <v>0</v>
      </c>
      <c r="G16" s="248" t="s">
        <v>37</v>
      </c>
      <c r="H16" s="248" t="s">
        <v>37</v>
      </c>
      <c r="I16" s="248" t="s">
        <v>37</v>
      </c>
    </row>
    <row r="17" spans="1:9" ht="15.95" customHeight="1">
      <c r="A17" s="231"/>
      <c r="B17" s="231"/>
      <c r="C17" s="257" t="s">
        <v>59</v>
      </c>
      <c r="D17" s="245">
        <v>2</v>
      </c>
      <c r="E17" s="248">
        <v>1</v>
      </c>
      <c r="F17" s="248">
        <v>1</v>
      </c>
      <c r="G17" s="248" t="s">
        <v>37</v>
      </c>
      <c r="H17" s="248" t="s">
        <v>37</v>
      </c>
      <c r="I17" s="248" t="s">
        <v>37</v>
      </c>
    </row>
    <row r="18" spans="1:9" ht="15.95" customHeight="1">
      <c r="A18" s="231"/>
      <c r="B18" s="231"/>
      <c r="C18" s="257" t="s">
        <v>7</v>
      </c>
      <c r="D18" s="245">
        <v>5</v>
      </c>
      <c r="E18" s="248">
        <v>2</v>
      </c>
      <c r="F18" s="248">
        <v>3</v>
      </c>
      <c r="G18" s="248">
        <v>3</v>
      </c>
      <c r="H18" s="248">
        <v>2</v>
      </c>
      <c r="I18" s="248">
        <v>0</v>
      </c>
    </row>
    <row r="19" spans="1:9" ht="15.95" customHeight="1">
      <c r="A19" s="231"/>
      <c r="B19" s="256" t="s">
        <v>350</v>
      </c>
      <c r="C19" s="253"/>
      <c r="D19" s="245">
        <v>3</v>
      </c>
      <c r="E19" s="248">
        <v>2</v>
      </c>
      <c r="F19" s="248">
        <v>1</v>
      </c>
      <c r="G19" s="248">
        <v>1</v>
      </c>
      <c r="H19" s="248">
        <v>1</v>
      </c>
      <c r="I19" s="248">
        <v>1</v>
      </c>
    </row>
    <row r="20" spans="1:9" ht="15.95" customHeight="1">
      <c r="A20" s="231"/>
      <c r="B20" s="231"/>
      <c r="C20" s="257" t="s">
        <v>328</v>
      </c>
      <c r="D20" s="202">
        <v>1</v>
      </c>
      <c r="E20" s="203">
        <v>1</v>
      </c>
      <c r="F20" s="203">
        <v>0</v>
      </c>
      <c r="G20" s="248" t="s">
        <v>37</v>
      </c>
      <c r="H20" s="248" t="s">
        <v>37</v>
      </c>
      <c r="I20" s="248" t="s">
        <v>37</v>
      </c>
    </row>
    <row r="21" spans="1:9" ht="15.95" customHeight="1">
      <c r="A21" s="231"/>
      <c r="B21" s="231"/>
      <c r="C21" s="257" t="s">
        <v>209</v>
      </c>
      <c r="D21" s="202">
        <v>2</v>
      </c>
      <c r="E21" s="203">
        <v>1</v>
      </c>
      <c r="F21" s="203">
        <v>1</v>
      </c>
      <c r="G21" s="248" t="s">
        <v>37</v>
      </c>
      <c r="H21" s="248" t="s">
        <v>37</v>
      </c>
      <c r="I21" s="248" t="s">
        <v>37</v>
      </c>
    </row>
    <row r="22" spans="1:9" ht="15.95" customHeight="1">
      <c r="A22" s="231"/>
      <c r="B22" s="231"/>
      <c r="C22" s="249"/>
      <c r="D22" s="240"/>
      <c r="E22" s="240"/>
      <c r="F22" s="240"/>
      <c r="G22" s="240"/>
      <c r="H22" s="240"/>
      <c r="I22" s="240"/>
    </row>
    <row r="23" spans="1:9" ht="15.95" customHeight="1">
      <c r="A23" s="232" t="s">
        <v>454</v>
      </c>
      <c r="B23" s="232"/>
      <c r="C23" s="231"/>
      <c r="D23" s="240"/>
      <c r="E23" s="240"/>
      <c r="F23" s="240"/>
      <c r="G23" s="240"/>
      <c r="H23" s="240"/>
      <c r="I23" s="240"/>
    </row>
    <row r="24" spans="1:9" ht="15.95" customHeight="1">
      <c r="A24" s="249"/>
      <c r="B24" s="249"/>
      <c r="C24" s="231"/>
      <c r="D24" s="240"/>
      <c r="E24" s="240"/>
      <c r="F24" s="240"/>
      <c r="G24" s="240"/>
      <c r="H24" s="240"/>
      <c r="I24" s="240"/>
    </row>
    <row r="25" spans="1:9" ht="15.95" customHeight="1">
      <c r="A25" s="251" t="s">
        <v>38</v>
      </c>
      <c r="B25" s="251"/>
      <c r="C25" s="231"/>
      <c r="D25" s="231"/>
      <c r="E25" s="231"/>
      <c r="F25" s="231"/>
      <c r="G25" s="231"/>
      <c r="H25" s="231"/>
      <c r="I25" s="231"/>
    </row>
    <row r="26" spans="1:9" ht="15.95" customHeight="1">
      <c r="A26" s="254" t="s">
        <v>351</v>
      </c>
      <c r="B26" s="254"/>
      <c r="C26" s="231"/>
      <c r="D26" s="250"/>
      <c r="E26" s="250"/>
      <c r="F26" s="250"/>
      <c r="G26" s="250"/>
      <c r="H26" s="250"/>
      <c r="I26" s="250"/>
    </row>
    <row r="27" spans="1:9" ht="15.95" customHeight="1"/>
    <row r="28" spans="1:9" ht="15.95" customHeight="1">
      <c r="A28" s="231"/>
      <c r="B28" s="231"/>
      <c r="C28" s="231"/>
      <c r="D28" s="241"/>
      <c r="E28" s="241"/>
      <c r="F28" s="241"/>
      <c r="G28" s="241"/>
      <c r="H28" s="241"/>
      <c r="I28" s="241"/>
    </row>
    <row r="29" spans="1:9" ht="15.95" customHeight="1">
      <c r="A29" s="231"/>
      <c r="B29" s="231"/>
      <c r="C29" s="236"/>
      <c r="D29" s="242"/>
      <c r="E29" s="242"/>
      <c r="F29" s="242"/>
      <c r="G29" s="242"/>
      <c r="H29" s="242"/>
      <c r="I29" s="242"/>
    </row>
    <row r="30" spans="1:9" ht="15.95" customHeight="1">
      <c r="A30" s="231"/>
      <c r="B30" s="231"/>
      <c r="C30" s="236"/>
      <c r="D30" s="231"/>
      <c r="E30" s="231"/>
      <c r="F30" s="231"/>
      <c r="G30" s="231"/>
      <c r="H30" s="231"/>
      <c r="I30" s="231"/>
    </row>
    <row r="31" spans="1:9">
      <c r="A31" s="231"/>
      <c r="B31" s="231"/>
      <c r="C31" s="236"/>
      <c r="D31" s="231"/>
      <c r="E31" s="231"/>
      <c r="F31" s="231"/>
      <c r="G31" s="231"/>
      <c r="H31" s="231"/>
      <c r="I31" s="231"/>
    </row>
  </sheetData>
  <hyperlinks>
    <hyperlink ref="A23" location="Metadaten!A1" display="&lt;&lt;&lt; Metadaten " xr:uid="{DF3B518A-6175-44AB-BA0C-97B3B4BB2FDD}"/>
    <hyperlink ref="A4" location="Inhalt!A1" display="&lt;&lt;&lt; Inhalt" xr:uid="{15262B33-FB5F-448C-B796-C46BA4E10131}"/>
  </hyperlinks>
  <pageMargins left="0.78740157499999996" right="0.78740157499999996" top="0.984251969" bottom="0.984251969" header="0.4921259845" footer="0.4921259845"/>
  <pageSetup paperSize="9" scale="73" fitToHeight="0"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5317A-B56C-41E4-9733-3AB123739822}">
  <sheetPr>
    <pageSetUpPr fitToPage="1"/>
  </sheetPr>
  <dimension ref="A1:K15"/>
  <sheetViews>
    <sheetView zoomScaleNormal="100" workbookViewId="0">
      <selection activeCell="A201" sqref="A201"/>
    </sheetView>
  </sheetViews>
  <sheetFormatPr baseColWidth="10" defaultRowHeight="12.75"/>
  <cols>
    <col min="1" max="1" width="4.7109375" style="119" customWidth="1"/>
    <col min="2" max="2" width="67.7109375" style="119" customWidth="1"/>
    <col min="3" max="3" width="7.85546875" style="119" bestFit="1" customWidth="1"/>
    <col min="4" max="5" width="8.28515625" style="119" customWidth="1"/>
    <col min="6" max="6" width="6.140625" style="119" customWidth="1"/>
    <col min="7" max="7" width="5.7109375" style="119" customWidth="1"/>
    <col min="8" max="8" width="5.140625" style="119" customWidth="1"/>
    <col min="9" max="9" width="4" style="119" customWidth="1"/>
    <col min="10" max="10" width="7.85546875" style="119" customWidth="1"/>
    <col min="11" max="16384" width="11.42578125" style="119"/>
  </cols>
  <sheetData>
    <row r="1" spans="1:11" s="84" customFormat="1" ht="18" customHeight="1">
      <c r="A1" s="78" t="s">
        <v>352</v>
      </c>
      <c r="C1" s="79"/>
      <c r="D1" s="79"/>
      <c r="E1" s="79"/>
      <c r="F1" s="79"/>
      <c r="G1" s="79"/>
      <c r="H1" s="79"/>
      <c r="I1" s="79"/>
      <c r="J1" s="79"/>
    </row>
    <row r="2" spans="1:11" ht="15.95" customHeight="1">
      <c r="A2" s="126" t="s">
        <v>98</v>
      </c>
      <c r="C2" s="118"/>
      <c r="D2" s="118"/>
      <c r="E2" s="118"/>
      <c r="F2" s="118"/>
      <c r="G2" s="118"/>
      <c r="H2" s="118"/>
      <c r="I2" s="118"/>
    </row>
    <row r="3" spans="1:11" ht="15.95" customHeight="1">
      <c r="A3" s="27"/>
      <c r="C3" s="118"/>
      <c r="D3" s="118"/>
      <c r="E3" s="118"/>
      <c r="F3" s="118"/>
      <c r="G3" s="118"/>
      <c r="H3" s="118"/>
      <c r="I3" s="118"/>
    </row>
    <row r="4" spans="1:11" ht="15.95" customHeight="1">
      <c r="A4" s="86" t="s">
        <v>460</v>
      </c>
      <c r="D4" s="118"/>
      <c r="E4" s="118"/>
      <c r="F4" s="118"/>
      <c r="G4" s="118"/>
      <c r="H4" s="118"/>
      <c r="I4" s="118"/>
    </row>
    <row r="5" spans="1:11" ht="15.95" customHeight="1">
      <c r="A5" s="27"/>
      <c r="C5" s="118"/>
      <c r="D5" s="118"/>
      <c r="E5" s="118"/>
      <c r="F5" s="118"/>
      <c r="G5" s="118"/>
      <c r="H5" s="118"/>
      <c r="I5" s="118"/>
    </row>
    <row r="6" spans="1:11" ht="15.95" customHeight="1">
      <c r="A6" s="126" t="s">
        <v>353</v>
      </c>
      <c r="I6" s="77"/>
      <c r="J6" s="77"/>
    </row>
    <row r="7" spans="1:11" ht="15.95" customHeight="1">
      <c r="C7" s="46" t="s">
        <v>1</v>
      </c>
      <c r="D7" s="46"/>
      <c r="E7" s="18"/>
      <c r="F7" s="125" t="s">
        <v>28</v>
      </c>
      <c r="G7" s="125"/>
      <c r="H7" s="125"/>
      <c r="I7" s="125"/>
    </row>
    <row r="8" spans="1:11" ht="15.95" customHeight="1">
      <c r="A8" s="13"/>
      <c r="B8" s="13"/>
      <c r="C8" s="31"/>
      <c r="D8" s="144" t="s">
        <v>4</v>
      </c>
      <c r="E8" s="144" t="s">
        <v>3</v>
      </c>
      <c r="F8" s="144" t="s">
        <v>29</v>
      </c>
      <c r="G8" s="144" t="s">
        <v>23</v>
      </c>
      <c r="H8" s="144" t="s">
        <v>35</v>
      </c>
      <c r="I8" s="144" t="s">
        <v>67</v>
      </c>
      <c r="J8" s="144" t="s">
        <v>354</v>
      </c>
    </row>
    <row r="9" spans="1:11" ht="15.95" customHeight="1">
      <c r="A9" s="134" t="s">
        <v>347</v>
      </c>
      <c r="C9" s="90">
        <v>14</v>
      </c>
      <c r="D9" s="92">
        <v>1</v>
      </c>
      <c r="E9" s="92">
        <v>13</v>
      </c>
      <c r="F9" s="92">
        <v>3</v>
      </c>
      <c r="G9" s="92">
        <v>4</v>
      </c>
      <c r="H9" s="92">
        <v>5</v>
      </c>
      <c r="I9" s="92">
        <v>2</v>
      </c>
      <c r="J9" s="92">
        <v>0</v>
      </c>
      <c r="K9" s="84"/>
    </row>
    <row r="10" spans="1:11" ht="15.95" customHeight="1">
      <c r="B10" s="139" t="s">
        <v>348</v>
      </c>
      <c r="C10" s="87">
        <v>11</v>
      </c>
      <c r="D10" s="91">
        <v>0</v>
      </c>
      <c r="E10" s="91">
        <v>11</v>
      </c>
      <c r="F10" s="91">
        <v>2</v>
      </c>
      <c r="G10" s="91">
        <v>4</v>
      </c>
      <c r="H10" s="91">
        <v>5</v>
      </c>
      <c r="I10" s="91">
        <v>0</v>
      </c>
      <c r="J10" s="91">
        <v>0</v>
      </c>
      <c r="K10" s="84"/>
    </row>
    <row r="11" spans="1:11" ht="15.95" customHeight="1">
      <c r="B11" s="126" t="s">
        <v>323</v>
      </c>
      <c r="C11" s="87">
        <v>2</v>
      </c>
      <c r="D11" s="91">
        <v>1</v>
      </c>
      <c r="E11" s="91">
        <v>1</v>
      </c>
      <c r="F11" s="91" t="s">
        <v>37</v>
      </c>
      <c r="G11" s="91" t="s">
        <v>37</v>
      </c>
      <c r="H11" s="91" t="s">
        <v>37</v>
      </c>
      <c r="I11" s="91" t="s">
        <v>37</v>
      </c>
      <c r="J11" s="91" t="s">
        <v>37</v>
      </c>
      <c r="K11" s="84"/>
    </row>
    <row r="12" spans="1:11" ht="15.95" customHeight="1">
      <c r="B12" s="126" t="s">
        <v>355</v>
      </c>
      <c r="C12" s="87">
        <v>1</v>
      </c>
      <c r="D12" s="91">
        <v>0</v>
      </c>
      <c r="E12" s="91">
        <v>1</v>
      </c>
      <c r="F12" s="91" t="s">
        <v>37</v>
      </c>
      <c r="G12" s="91" t="s">
        <v>37</v>
      </c>
      <c r="H12" s="91" t="s">
        <v>37</v>
      </c>
      <c r="I12" s="91" t="s">
        <v>37</v>
      </c>
      <c r="J12" s="91" t="s">
        <v>37</v>
      </c>
      <c r="K12" s="84"/>
    </row>
    <row r="13" spans="1:11" ht="15.95" customHeight="1">
      <c r="K13" s="84"/>
    </row>
    <row r="14" spans="1:11" ht="15.95" customHeight="1">
      <c r="A14" s="7" t="s">
        <v>454</v>
      </c>
      <c r="K14" s="84"/>
    </row>
    <row r="15" spans="1:11">
      <c r="B15" s="10"/>
      <c r="K15" s="84"/>
    </row>
  </sheetData>
  <hyperlinks>
    <hyperlink ref="A14" location="Metadaten!A1" display="&lt;&lt;&lt; Metadaten " xr:uid="{CF1007C2-9753-44D3-86DE-EFDAB6B85210}"/>
    <hyperlink ref="A4" location="Inhalt!A1" display="&lt;&lt;&lt; Inhalt" xr:uid="{6C4A75E3-242F-4D98-A4B9-8E3DA28CCA0B}"/>
  </hyperlinks>
  <pageMargins left="0.78740157499999996" right="0.78740157499999996" top="0.984251969" bottom="0.984251969" header="0.4921259845" footer="0.4921259845"/>
  <pageSetup paperSize="9" scale="72" fitToHeight="0"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L30"/>
  <sheetViews>
    <sheetView zoomScaleNormal="100" workbookViewId="0">
      <selection activeCell="A201" sqref="A201"/>
    </sheetView>
  </sheetViews>
  <sheetFormatPr baseColWidth="10" defaultRowHeight="12.75"/>
  <cols>
    <col min="1" max="1" width="4.7109375" style="119" customWidth="1"/>
    <col min="2" max="2" width="44.140625" style="119" customWidth="1"/>
    <col min="3" max="3" width="8.140625" style="119" customWidth="1"/>
    <col min="4" max="4" width="6.42578125" style="119" customWidth="1"/>
    <col min="5" max="5" width="7.85546875" style="119" customWidth="1"/>
    <col min="6" max="6" width="7" style="119" customWidth="1"/>
    <col min="7" max="7" width="7.85546875" style="119" customWidth="1"/>
    <col min="8" max="8" width="6.42578125" style="119" customWidth="1"/>
    <col min="9" max="10" width="8.42578125" style="119" customWidth="1"/>
    <col min="11" max="11" width="8.85546875" style="119" customWidth="1"/>
    <col min="12" max="16384" width="11.42578125" style="119"/>
  </cols>
  <sheetData>
    <row r="1" spans="1:11" s="80" customFormat="1" ht="18" customHeight="1">
      <c r="A1" s="123" t="s">
        <v>33</v>
      </c>
      <c r="C1" s="123"/>
      <c r="D1" s="123"/>
      <c r="E1" s="123"/>
      <c r="F1" s="123"/>
      <c r="G1" s="123"/>
      <c r="H1" s="123"/>
      <c r="I1" s="123"/>
      <c r="J1" s="123"/>
      <c r="K1" s="123"/>
    </row>
    <row r="2" spans="1:11" ht="15.95" customHeight="1">
      <c r="A2" s="126" t="s">
        <v>103</v>
      </c>
      <c r="C2" s="126"/>
      <c r="D2" s="126"/>
      <c r="E2" s="126"/>
      <c r="F2" s="126"/>
      <c r="G2" s="126"/>
      <c r="H2" s="126"/>
      <c r="I2" s="126"/>
      <c r="J2" s="126"/>
      <c r="K2" s="126"/>
    </row>
    <row r="3" spans="1:11" ht="15.95" customHeight="1">
      <c r="A3" s="124"/>
      <c r="C3" s="124"/>
      <c r="D3" s="124"/>
      <c r="E3" s="124"/>
      <c r="F3" s="124"/>
      <c r="G3" s="124"/>
      <c r="H3" s="124"/>
      <c r="I3" s="124"/>
      <c r="J3" s="124"/>
      <c r="K3" s="124"/>
    </row>
    <row r="4" spans="1:11" ht="15.95" customHeight="1">
      <c r="A4" s="86" t="s">
        <v>460</v>
      </c>
      <c r="D4" s="124"/>
      <c r="E4" s="124"/>
      <c r="F4" s="124"/>
      <c r="G4" s="124"/>
      <c r="H4" s="124"/>
      <c r="I4" s="124"/>
      <c r="J4" s="124"/>
      <c r="K4" s="124"/>
    </row>
    <row r="5" spans="1:11" ht="15.95" customHeight="1">
      <c r="A5" s="124"/>
      <c r="C5" s="124"/>
      <c r="D5" s="124"/>
      <c r="E5" s="124"/>
      <c r="F5" s="124"/>
      <c r="G5" s="124"/>
      <c r="H5" s="124"/>
      <c r="I5" s="124"/>
      <c r="J5" s="124"/>
      <c r="K5" s="124"/>
    </row>
    <row r="6" spans="1:11" ht="15.95" customHeight="1">
      <c r="A6" s="126" t="s">
        <v>76</v>
      </c>
      <c r="C6" s="21"/>
      <c r="D6" s="21"/>
      <c r="E6" s="21"/>
      <c r="F6" s="21"/>
      <c r="G6" s="21"/>
      <c r="H6" s="21"/>
      <c r="I6" s="21"/>
      <c r="J6" s="21"/>
    </row>
    <row r="7" spans="1:11" ht="15.95" customHeight="1">
      <c r="C7" s="175" t="s">
        <v>83</v>
      </c>
      <c r="D7" s="175"/>
      <c r="E7" s="175"/>
      <c r="F7" s="175"/>
      <c r="G7" s="175"/>
      <c r="H7" s="175"/>
      <c r="I7" s="175" t="s">
        <v>84</v>
      </c>
      <c r="J7" s="175"/>
      <c r="K7" s="175"/>
    </row>
    <row r="8" spans="1:11" ht="15.95" customHeight="1">
      <c r="A8" s="13"/>
      <c r="B8" s="13"/>
      <c r="C8" s="172" t="s">
        <v>1</v>
      </c>
      <c r="D8" s="176" t="s">
        <v>34</v>
      </c>
      <c r="E8" s="176" t="s">
        <v>4</v>
      </c>
      <c r="F8" s="176" t="s">
        <v>34</v>
      </c>
      <c r="G8" s="176" t="s">
        <v>3</v>
      </c>
      <c r="H8" s="176" t="s">
        <v>34</v>
      </c>
      <c r="I8" s="172" t="s">
        <v>1</v>
      </c>
      <c r="J8" s="176" t="s">
        <v>4</v>
      </c>
      <c r="K8" s="176" t="s">
        <v>3</v>
      </c>
    </row>
    <row r="9" spans="1:11" ht="15.95" customHeight="1">
      <c r="A9" s="22" t="s">
        <v>68</v>
      </c>
      <c r="B9" s="8"/>
      <c r="C9" s="90">
        <v>20</v>
      </c>
      <c r="D9" s="166">
        <v>52</v>
      </c>
      <c r="E9" s="170">
        <v>7</v>
      </c>
      <c r="F9" s="166">
        <v>45.83</v>
      </c>
      <c r="G9" s="170">
        <v>13</v>
      </c>
      <c r="H9" s="166">
        <v>56.63</v>
      </c>
      <c r="I9" s="169">
        <v>9.35</v>
      </c>
      <c r="J9" s="166">
        <v>4.9000000000000004</v>
      </c>
      <c r="K9" s="166">
        <v>4.45</v>
      </c>
    </row>
    <row r="10" spans="1:11" ht="15.95" customHeight="1">
      <c r="A10" s="8"/>
      <c r="B10" s="149" t="s">
        <v>19</v>
      </c>
      <c r="C10" s="87">
        <v>11</v>
      </c>
      <c r="D10" s="25">
        <v>62.17</v>
      </c>
      <c r="E10" s="20">
        <v>0</v>
      </c>
      <c r="F10" s="25">
        <v>0</v>
      </c>
      <c r="G10" s="20">
        <v>11</v>
      </c>
      <c r="H10" s="25">
        <v>62.17</v>
      </c>
      <c r="I10" s="88">
        <v>3.15</v>
      </c>
      <c r="J10" s="25">
        <v>0</v>
      </c>
      <c r="K10" s="25">
        <v>3.15</v>
      </c>
    </row>
    <row r="11" spans="1:11" ht="15.95" customHeight="1">
      <c r="A11" s="8"/>
      <c r="B11" s="149" t="s">
        <v>20</v>
      </c>
      <c r="C11" s="87">
        <v>0</v>
      </c>
      <c r="D11" s="25">
        <v>0</v>
      </c>
      <c r="E11" s="20">
        <v>0</v>
      </c>
      <c r="F11" s="25">
        <v>0</v>
      </c>
      <c r="G11" s="20">
        <v>0</v>
      </c>
      <c r="H11" s="25">
        <v>0</v>
      </c>
      <c r="I11" s="88">
        <v>0</v>
      </c>
      <c r="J11" s="25">
        <v>0</v>
      </c>
      <c r="K11" s="25">
        <v>0</v>
      </c>
    </row>
    <row r="12" spans="1:11" ht="15.95" customHeight="1">
      <c r="A12" s="8"/>
      <c r="B12" s="149" t="s">
        <v>21</v>
      </c>
      <c r="C12" s="87">
        <v>0</v>
      </c>
      <c r="D12" s="25">
        <v>0</v>
      </c>
      <c r="E12" s="20">
        <v>0</v>
      </c>
      <c r="F12" s="25">
        <v>0</v>
      </c>
      <c r="G12" s="20">
        <v>0</v>
      </c>
      <c r="H12" s="25">
        <v>0</v>
      </c>
      <c r="I12" s="88">
        <v>0.18</v>
      </c>
      <c r="J12" s="25">
        <v>0.05</v>
      </c>
      <c r="K12" s="25">
        <v>0.13</v>
      </c>
    </row>
    <row r="13" spans="1:11" ht="15.95" customHeight="1">
      <c r="A13" s="8"/>
      <c r="B13" s="149" t="s">
        <v>22</v>
      </c>
      <c r="C13" s="87">
        <v>9</v>
      </c>
      <c r="D13" s="25">
        <v>44.38</v>
      </c>
      <c r="E13" s="20">
        <v>7</v>
      </c>
      <c r="F13" s="25">
        <v>45.83</v>
      </c>
      <c r="G13" s="20">
        <v>2</v>
      </c>
      <c r="H13" s="25">
        <v>40</v>
      </c>
      <c r="I13" s="88">
        <v>6.02</v>
      </c>
      <c r="J13" s="25">
        <v>4.8499999999999996</v>
      </c>
      <c r="K13" s="25">
        <v>1.17</v>
      </c>
    </row>
    <row r="14" spans="1:11" ht="15.95" customHeight="1">
      <c r="A14" s="22" t="s">
        <v>39</v>
      </c>
      <c r="B14" s="138"/>
      <c r="C14" s="90">
        <v>194</v>
      </c>
      <c r="D14" s="166">
        <v>39.24</v>
      </c>
      <c r="E14" s="170">
        <v>92</v>
      </c>
      <c r="F14" s="166">
        <v>40.17</v>
      </c>
      <c r="G14" s="170">
        <v>102</v>
      </c>
      <c r="H14" s="166">
        <v>38.4</v>
      </c>
      <c r="I14" s="169">
        <v>144.79</v>
      </c>
      <c r="J14" s="166">
        <v>65.27</v>
      </c>
      <c r="K14" s="166">
        <v>79.52</v>
      </c>
    </row>
    <row r="15" spans="1:11" ht="15.95" customHeight="1">
      <c r="B15" s="118" t="s">
        <v>19</v>
      </c>
      <c r="C15" s="87">
        <v>25</v>
      </c>
      <c r="D15" s="25">
        <v>43.24</v>
      </c>
      <c r="E15" s="20">
        <v>7</v>
      </c>
      <c r="F15" s="25">
        <v>37.14</v>
      </c>
      <c r="G15" s="20">
        <v>18</v>
      </c>
      <c r="H15" s="25">
        <v>45.61</v>
      </c>
      <c r="I15" s="88">
        <v>25</v>
      </c>
      <c r="J15" s="25">
        <v>6.1</v>
      </c>
      <c r="K15" s="25">
        <v>18.899999999999999</v>
      </c>
    </row>
    <row r="16" spans="1:11" ht="15.95" customHeight="1">
      <c r="B16" s="118" t="s">
        <v>20</v>
      </c>
      <c r="C16" s="87">
        <v>59</v>
      </c>
      <c r="D16" s="25">
        <v>29.92</v>
      </c>
      <c r="E16" s="20">
        <v>19</v>
      </c>
      <c r="F16" s="25">
        <v>30.53</v>
      </c>
      <c r="G16" s="20">
        <v>40</v>
      </c>
      <c r="H16" s="25">
        <v>29.63</v>
      </c>
      <c r="I16" s="88">
        <v>31.14</v>
      </c>
      <c r="J16" s="25">
        <v>10.64</v>
      </c>
      <c r="K16" s="25">
        <v>20.5</v>
      </c>
    </row>
    <row r="17" spans="1:12" ht="15.95" customHeight="1">
      <c r="B17" s="118" t="s">
        <v>21</v>
      </c>
      <c r="C17" s="87">
        <v>16</v>
      </c>
      <c r="D17" s="25">
        <v>47.44</v>
      </c>
      <c r="E17" s="20">
        <v>4</v>
      </c>
      <c r="F17" s="25">
        <v>44.5</v>
      </c>
      <c r="G17" s="20">
        <v>12</v>
      </c>
      <c r="H17" s="25">
        <v>48.42</v>
      </c>
      <c r="I17" s="88">
        <v>17.149999999999999</v>
      </c>
      <c r="J17" s="25">
        <v>5.73</v>
      </c>
      <c r="K17" s="25">
        <v>11.42</v>
      </c>
    </row>
    <row r="18" spans="1:12" ht="15.95" customHeight="1">
      <c r="B18" s="118" t="s">
        <v>22</v>
      </c>
      <c r="C18" s="87">
        <v>94</v>
      </c>
      <c r="D18" s="25">
        <v>42.64</v>
      </c>
      <c r="E18" s="20">
        <v>62</v>
      </c>
      <c r="F18" s="25">
        <v>43.19</v>
      </c>
      <c r="G18" s="20">
        <v>32</v>
      </c>
      <c r="H18" s="25">
        <v>41.56</v>
      </c>
      <c r="I18" s="88">
        <v>71.489999999999995</v>
      </c>
      <c r="J18" s="25">
        <v>42.79</v>
      </c>
      <c r="K18" s="25">
        <v>28.71</v>
      </c>
    </row>
    <row r="19" spans="1:12" ht="15.95" customHeight="1">
      <c r="B19" s="30"/>
    </row>
    <row r="20" spans="1:12" ht="15.95" customHeight="1">
      <c r="A20" s="7" t="s">
        <v>454</v>
      </c>
    </row>
    <row r="21" spans="1:12" ht="15.95" customHeight="1">
      <c r="A21" s="30"/>
    </row>
    <row r="22" spans="1:12" ht="15.95" customHeight="1">
      <c r="A22" s="127" t="s">
        <v>38</v>
      </c>
      <c r="C22" s="127"/>
      <c r="D22" s="127"/>
      <c r="E22" s="127"/>
      <c r="F22" s="127"/>
      <c r="G22" s="127"/>
      <c r="H22" s="127"/>
      <c r="I22" s="127"/>
      <c r="J22" s="127"/>
      <c r="K22" s="127"/>
    </row>
    <row r="23" spans="1:12" ht="15.95" customHeight="1">
      <c r="A23" s="126" t="s">
        <v>520</v>
      </c>
      <c r="C23" s="126"/>
      <c r="D23" s="126"/>
      <c r="E23" s="126"/>
      <c r="F23" s="126"/>
      <c r="G23" s="126"/>
      <c r="H23" s="126"/>
      <c r="I23" s="126"/>
      <c r="J23" s="126"/>
      <c r="K23" s="126"/>
    </row>
    <row r="24" spans="1:12" ht="15.95" customHeight="1">
      <c r="A24" s="126" t="s">
        <v>364</v>
      </c>
      <c r="C24" s="126"/>
      <c r="D24" s="126"/>
      <c r="E24" s="126"/>
      <c r="F24" s="126"/>
      <c r="G24" s="126"/>
      <c r="H24" s="126"/>
      <c r="I24" s="126"/>
      <c r="J24" s="126"/>
      <c r="K24" s="126"/>
      <c r="L24" s="84"/>
    </row>
    <row r="25" spans="1:12" ht="15.95" customHeight="1">
      <c r="A25" s="126" t="s">
        <v>519</v>
      </c>
      <c r="C25" s="126"/>
      <c r="D25" s="126"/>
      <c r="E25" s="126"/>
      <c r="F25" s="126"/>
      <c r="G25" s="126"/>
      <c r="H25" s="126"/>
      <c r="I25" s="126"/>
      <c r="J25" s="126"/>
      <c r="K25" s="126"/>
      <c r="L25" s="84"/>
    </row>
    <row r="26" spans="1:12" ht="15.95" customHeight="1">
      <c r="A26" s="128" t="s">
        <v>102</v>
      </c>
      <c r="C26" s="128"/>
      <c r="D26" s="128"/>
      <c r="E26" s="128"/>
      <c r="F26" s="128"/>
      <c r="G26" s="128"/>
      <c r="H26" s="128"/>
      <c r="I26" s="128"/>
      <c r="J26" s="128"/>
      <c r="K26" s="128"/>
      <c r="L26" s="128"/>
    </row>
    <row r="27" spans="1:12">
      <c r="L27" s="84"/>
    </row>
    <row r="28" spans="1:12">
      <c r="L28" s="84"/>
    </row>
    <row r="29" spans="1:12">
      <c r="L29" s="84"/>
    </row>
    <row r="30" spans="1:12">
      <c r="L30" s="84"/>
    </row>
  </sheetData>
  <phoneticPr fontId="8" type="noConversion"/>
  <hyperlinks>
    <hyperlink ref="A20" location="Metadaten!A1" display="&lt;&lt;&lt; Metadaten " xr:uid="{FD3CB5E9-C49C-4EF3-BBB1-32097730BD3E}"/>
    <hyperlink ref="A4" location="Inhalt!A1" display="&lt;&lt;&lt; Inhalt" xr:uid="{11F710E5-B9AF-4762-9F14-3B2F6A7B9041}"/>
  </hyperlinks>
  <pageMargins left="0.78740157499999996" right="0.78740157499999996" top="0.984251969" bottom="0.984251969" header="0.4921259845" footer="0.4921259845"/>
  <pageSetup paperSize="9" scale="76" fitToHeight="0"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5E9A3-FB59-4F79-9D7F-C8781458DA12}">
  <sheetPr>
    <pageSetUpPr fitToPage="1"/>
  </sheetPr>
  <dimension ref="A1:O46"/>
  <sheetViews>
    <sheetView zoomScaleNormal="100" workbookViewId="0">
      <selection activeCell="A201" sqref="A201"/>
    </sheetView>
  </sheetViews>
  <sheetFormatPr baseColWidth="10" defaultRowHeight="12.75"/>
  <cols>
    <col min="1" max="2" width="4.7109375" style="119" customWidth="1"/>
    <col min="3" max="3" width="45.5703125" style="119" bestFit="1" customWidth="1"/>
    <col min="4" max="14" width="8.7109375" style="119" customWidth="1"/>
    <col min="15" max="16384" width="11.42578125" style="119"/>
  </cols>
  <sheetData>
    <row r="1" spans="1:15" s="80" customFormat="1" ht="18" customHeight="1">
      <c r="A1" s="123" t="s">
        <v>356</v>
      </c>
      <c r="D1" s="120"/>
      <c r="E1" s="120"/>
      <c r="F1" s="120"/>
      <c r="G1" s="120"/>
      <c r="H1" s="120"/>
      <c r="I1" s="120"/>
      <c r="J1" s="120"/>
      <c r="K1" s="120"/>
      <c r="L1" s="120"/>
      <c r="M1" s="120"/>
      <c r="N1" s="120"/>
    </row>
    <row r="2" spans="1:15" ht="15.95" customHeight="1">
      <c r="A2" s="126" t="s">
        <v>103</v>
      </c>
      <c r="D2" s="126"/>
      <c r="E2" s="126"/>
      <c r="F2" s="126"/>
      <c r="G2" s="126"/>
      <c r="H2" s="126"/>
      <c r="I2" s="126"/>
      <c r="J2" s="126"/>
      <c r="K2" s="126"/>
      <c r="L2" s="126"/>
      <c r="M2" s="126"/>
      <c r="N2" s="126"/>
    </row>
    <row r="3" spans="1:15" ht="15.95" customHeight="1">
      <c r="A3" s="126"/>
      <c r="D3" s="126"/>
      <c r="E3" s="126"/>
      <c r="F3" s="126"/>
      <c r="G3" s="126"/>
      <c r="H3" s="126"/>
      <c r="I3" s="126"/>
      <c r="J3" s="126"/>
      <c r="K3" s="126"/>
      <c r="L3" s="126"/>
      <c r="M3" s="126"/>
      <c r="N3" s="126"/>
    </row>
    <row r="4" spans="1:15" ht="15.95" customHeight="1">
      <c r="A4" s="86" t="s">
        <v>460</v>
      </c>
      <c r="E4" s="126"/>
      <c r="F4" s="126"/>
      <c r="G4" s="126"/>
      <c r="H4" s="126"/>
      <c r="I4" s="126"/>
      <c r="J4" s="126"/>
      <c r="K4" s="126"/>
      <c r="L4" s="126"/>
      <c r="M4" s="126"/>
      <c r="N4" s="126"/>
    </row>
    <row r="5" spans="1:15" ht="15.95" customHeight="1">
      <c r="A5" s="126"/>
      <c r="D5" s="126"/>
      <c r="E5" s="126"/>
      <c r="F5" s="126"/>
      <c r="G5" s="126"/>
      <c r="H5" s="126"/>
      <c r="I5" s="126"/>
      <c r="J5" s="126"/>
      <c r="K5" s="126"/>
      <c r="L5" s="126"/>
      <c r="M5" s="126"/>
      <c r="N5" s="126"/>
    </row>
    <row r="6" spans="1:15" ht="15.95" customHeight="1">
      <c r="A6" s="126" t="s">
        <v>357</v>
      </c>
      <c r="D6" s="126"/>
      <c r="E6" s="126"/>
      <c r="F6" s="126"/>
      <c r="G6" s="126"/>
      <c r="H6" s="126"/>
      <c r="I6" s="126"/>
      <c r="J6" s="126"/>
      <c r="K6" s="126"/>
      <c r="L6" s="126"/>
      <c r="M6" s="126"/>
      <c r="N6" s="126"/>
    </row>
    <row r="7" spans="1:15" ht="15.95" customHeight="1">
      <c r="D7" s="171" t="s">
        <v>83</v>
      </c>
      <c r="E7" s="89"/>
      <c r="F7" s="89"/>
      <c r="G7" s="89"/>
      <c r="H7" s="89"/>
      <c r="I7" s="89"/>
      <c r="J7" s="89"/>
      <c r="K7" s="89"/>
      <c r="L7" s="171" t="s">
        <v>84</v>
      </c>
      <c r="M7" s="131"/>
      <c r="N7" s="131"/>
    </row>
    <row r="8" spans="1:15" ht="15.95" customHeight="1">
      <c r="D8" s="177"/>
      <c r="E8" s="172" t="s">
        <v>31</v>
      </c>
      <c r="F8" s="173"/>
      <c r="G8" s="172" t="s">
        <v>30</v>
      </c>
      <c r="H8" s="74"/>
      <c r="I8" s="74"/>
      <c r="J8" s="74"/>
      <c r="K8" s="74"/>
      <c r="L8" s="177"/>
      <c r="M8" s="172" t="s">
        <v>31</v>
      </c>
      <c r="N8" s="173"/>
    </row>
    <row r="9" spans="1:15" ht="15.95" customHeight="1">
      <c r="A9" s="13"/>
      <c r="B9" s="13"/>
      <c r="C9" s="13"/>
      <c r="D9" s="178" t="s">
        <v>1</v>
      </c>
      <c r="E9" s="176" t="s">
        <v>4</v>
      </c>
      <c r="F9" s="176" t="s">
        <v>3</v>
      </c>
      <c r="G9" s="62" t="s">
        <v>29</v>
      </c>
      <c r="H9" s="62" t="s">
        <v>23</v>
      </c>
      <c r="I9" s="62" t="s">
        <v>35</v>
      </c>
      <c r="J9" s="62" t="s">
        <v>67</v>
      </c>
      <c r="K9" s="62" t="s">
        <v>32</v>
      </c>
      <c r="L9" s="178" t="s">
        <v>1</v>
      </c>
      <c r="M9" s="176" t="s">
        <v>4</v>
      </c>
      <c r="N9" s="176" t="s">
        <v>3</v>
      </c>
    </row>
    <row r="10" spans="1:15" ht="15.95" customHeight="1">
      <c r="A10" s="134" t="s">
        <v>68</v>
      </c>
      <c r="D10" s="90">
        <v>20</v>
      </c>
      <c r="E10" s="179">
        <v>7</v>
      </c>
      <c r="F10" s="180">
        <v>13</v>
      </c>
      <c r="G10" s="180">
        <v>3</v>
      </c>
      <c r="H10" s="180">
        <v>6</v>
      </c>
      <c r="I10" s="180">
        <v>5</v>
      </c>
      <c r="J10" s="180">
        <v>4</v>
      </c>
      <c r="K10" s="180">
        <v>2</v>
      </c>
      <c r="L10" s="169">
        <v>9.35</v>
      </c>
      <c r="M10" s="165">
        <v>4.9000000000000004</v>
      </c>
      <c r="N10" s="181">
        <v>4.45</v>
      </c>
    </row>
    <row r="11" spans="1:15" ht="15.95" customHeight="1">
      <c r="B11" s="138" t="s">
        <v>19</v>
      </c>
      <c r="D11" s="87">
        <v>11</v>
      </c>
      <c r="E11" s="94">
        <v>0</v>
      </c>
      <c r="F11" s="95">
        <v>11</v>
      </c>
      <c r="G11" s="95">
        <v>0</v>
      </c>
      <c r="H11" s="95">
        <v>4</v>
      </c>
      <c r="I11" s="95">
        <v>4</v>
      </c>
      <c r="J11" s="95">
        <v>3</v>
      </c>
      <c r="K11" s="95">
        <v>0</v>
      </c>
      <c r="L11" s="88">
        <v>3.15</v>
      </c>
      <c r="M11" s="63">
        <v>0</v>
      </c>
      <c r="N11" s="64">
        <v>3.15</v>
      </c>
    </row>
    <row r="12" spans="1:15" ht="15.95" customHeight="1">
      <c r="C12" s="183" t="s">
        <v>362</v>
      </c>
      <c r="D12" s="87">
        <v>7</v>
      </c>
      <c r="E12" s="94">
        <v>0</v>
      </c>
      <c r="F12" s="95">
        <v>7</v>
      </c>
      <c r="G12" s="94">
        <v>0</v>
      </c>
      <c r="H12" s="94">
        <v>4</v>
      </c>
      <c r="I12" s="94">
        <v>3</v>
      </c>
      <c r="J12" s="94">
        <v>0</v>
      </c>
      <c r="K12" s="94">
        <v>0</v>
      </c>
      <c r="L12" s="88">
        <v>1.69</v>
      </c>
      <c r="M12" s="63">
        <v>0</v>
      </c>
      <c r="N12" s="64">
        <v>1.69</v>
      </c>
    </row>
    <row r="13" spans="1:15" ht="15.95" customHeight="1">
      <c r="C13" s="138" t="s">
        <v>14</v>
      </c>
      <c r="D13" s="87">
        <v>4</v>
      </c>
      <c r="E13" s="94">
        <v>0</v>
      </c>
      <c r="F13" s="95">
        <v>4</v>
      </c>
      <c r="G13" s="94">
        <v>0</v>
      </c>
      <c r="H13" s="94">
        <v>0</v>
      </c>
      <c r="I13" s="94">
        <v>1</v>
      </c>
      <c r="J13" s="94">
        <v>3</v>
      </c>
      <c r="K13" s="94">
        <v>0</v>
      </c>
      <c r="L13" s="88">
        <v>1.46</v>
      </c>
      <c r="M13" s="63">
        <v>0</v>
      </c>
      <c r="N13" s="65">
        <v>1.46</v>
      </c>
    </row>
    <row r="14" spans="1:15" ht="15.95" customHeight="1">
      <c r="B14" s="138" t="s">
        <v>21</v>
      </c>
      <c r="C14" s="126"/>
      <c r="D14" s="87">
        <v>0</v>
      </c>
      <c r="E14" s="94">
        <v>0</v>
      </c>
      <c r="F14" s="94">
        <v>0</v>
      </c>
      <c r="G14" s="94">
        <v>0</v>
      </c>
      <c r="H14" s="94">
        <v>0</v>
      </c>
      <c r="I14" s="94">
        <v>0</v>
      </c>
      <c r="J14" s="94">
        <v>0</v>
      </c>
      <c r="K14" s="94">
        <v>0</v>
      </c>
      <c r="L14" s="88">
        <v>0.18</v>
      </c>
      <c r="M14" s="63">
        <v>0.05</v>
      </c>
      <c r="N14" s="63">
        <v>0.13</v>
      </c>
      <c r="O14" s="66"/>
    </row>
    <row r="15" spans="1:15" ht="15.95" customHeight="1">
      <c r="C15" s="183" t="s">
        <v>362</v>
      </c>
      <c r="D15" s="87">
        <v>0</v>
      </c>
      <c r="E15" s="94">
        <v>0</v>
      </c>
      <c r="F15" s="94">
        <v>0</v>
      </c>
      <c r="G15" s="94">
        <v>0</v>
      </c>
      <c r="H15" s="94">
        <v>0</v>
      </c>
      <c r="I15" s="94">
        <v>0</v>
      </c>
      <c r="J15" s="94">
        <v>0</v>
      </c>
      <c r="K15" s="94">
        <v>0</v>
      </c>
      <c r="L15" s="88">
        <v>0.09</v>
      </c>
      <c r="M15" s="63">
        <v>0.04</v>
      </c>
      <c r="N15" s="63">
        <v>0.05</v>
      </c>
      <c r="O15" s="66"/>
    </row>
    <row r="16" spans="1:15" ht="15.95" customHeight="1">
      <c r="C16" s="138" t="s">
        <v>14</v>
      </c>
      <c r="D16" s="87">
        <v>0</v>
      </c>
      <c r="E16" s="94">
        <v>0</v>
      </c>
      <c r="F16" s="94">
        <v>0</v>
      </c>
      <c r="G16" s="94">
        <v>0</v>
      </c>
      <c r="H16" s="94">
        <v>0</v>
      </c>
      <c r="I16" s="94">
        <v>0</v>
      </c>
      <c r="J16" s="94">
        <v>0</v>
      </c>
      <c r="K16" s="94">
        <v>0</v>
      </c>
      <c r="L16" s="88">
        <v>0.09</v>
      </c>
      <c r="M16" s="63">
        <v>0.01</v>
      </c>
      <c r="N16" s="63">
        <v>7.0000000000000007E-2</v>
      </c>
      <c r="O16" s="66"/>
    </row>
    <row r="17" spans="1:14" ht="15.95" customHeight="1">
      <c r="B17" s="138" t="s">
        <v>22</v>
      </c>
      <c r="C17" s="126"/>
      <c r="D17" s="87">
        <v>9</v>
      </c>
      <c r="E17" s="94">
        <v>7</v>
      </c>
      <c r="F17" s="95">
        <v>2</v>
      </c>
      <c r="G17" s="95">
        <v>3</v>
      </c>
      <c r="H17" s="95">
        <v>2</v>
      </c>
      <c r="I17" s="95">
        <v>1</v>
      </c>
      <c r="J17" s="95">
        <v>1</v>
      </c>
      <c r="K17" s="95">
        <v>2</v>
      </c>
      <c r="L17" s="88">
        <v>6.02</v>
      </c>
      <c r="M17" s="39">
        <v>4.8499999999999996</v>
      </c>
      <c r="N17" s="65">
        <v>1.17</v>
      </c>
    </row>
    <row r="18" spans="1:14" ht="15.95" customHeight="1">
      <c r="C18" s="139" t="s">
        <v>361</v>
      </c>
      <c r="D18" s="87">
        <v>1</v>
      </c>
      <c r="E18" s="94">
        <v>1</v>
      </c>
      <c r="F18" s="94">
        <v>0</v>
      </c>
      <c r="G18" s="94">
        <v>0</v>
      </c>
      <c r="H18" s="94">
        <v>0</v>
      </c>
      <c r="I18" s="94">
        <v>0</v>
      </c>
      <c r="J18" s="94">
        <v>0</v>
      </c>
      <c r="K18" s="94">
        <v>1</v>
      </c>
      <c r="L18" s="88">
        <v>0.1</v>
      </c>
      <c r="M18" s="36">
        <v>0.1</v>
      </c>
      <c r="N18" s="63">
        <v>0</v>
      </c>
    </row>
    <row r="19" spans="1:14" ht="15.95" customHeight="1">
      <c r="C19" s="138" t="s">
        <v>358</v>
      </c>
      <c r="D19" s="87">
        <v>8</v>
      </c>
      <c r="E19" s="94">
        <v>6</v>
      </c>
      <c r="F19" s="95">
        <v>2</v>
      </c>
      <c r="G19" s="95">
        <v>3</v>
      </c>
      <c r="H19" s="95">
        <v>2</v>
      </c>
      <c r="I19" s="95">
        <v>1</v>
      </c>
      <c r="J19" s="95">
        <v>1</v>
      </c>
      <c r="K19" s="95">
        <v>1</v>
      </c>
      <c r="L19" s="88">
        <v>5.92</v>
      </c>
      <c r="M19" s="39">
        <v>4.75</v>
      </c>
      <c r="N19" s="63">
        <v>1.17</v>
      </c>
    </row>
    <row r="20" spans="1:14" ht="15.95" customHeight="1">
      <c r="A20" s="134" t="s">
        <v>39</v>
      </c>
      <c r="C20" s="126"/>
      <c r="D20" s="90">
        <v>194</v>
      </c>
      <c r="E20" s="179">
        <v>92</v>
      </c>
      <c r="F20" s="180">
        <v>102</v>
      </c>
      <c r="G20" s="180">
        <v>31</v>
      </c>
      <c r="H20" s="180">
        <v>20</v>
      </c>
      <c r="I20" s="180">
        <v>66</v>
      </c>
      <c r="J20" s="180">
        <v>56</v>
      </c>
      <c r="K20" s="180">
        <v>21</v>
      </c>
      <c r="L20" s="169">
        <v>144.79</v>
      </c>
      <c r="M20" s="165">
        <v>65.27</v>
      </c>
      <c r="N20" s="181">
        <v>79.52</v>
      </c>
    </row>
    <row r="21" spans="1:14" ht="15.95" customHeight="1">
      <c r="B21" s="138" t="s">
        <v>19</v>
      </c>
      <c r="C21" s="126"/>
      <c r="D21" s="87">
        <v>25</v>
      </c>
      <c r="E21" s="94">
        <v>7</v>
      </c>
      <c r="F21" s="95">
        <v>18</v>
      </c>
      <c r="G21" s="95">
        <v>0</v>
      </c>
      <c r="H21" s="95">
        <v>4</v>
      </c>
      <c r="I21" s="95">
        <v>7</v>
      </c>
      <c r="J21" s="95">
        <v>11</v>
      </c>
      <c r="K21" s="95">
        <v>3</v>
      </c>
      <c r="L21" s="88">
        <v>25</v>
      </c>
      <c r="M21" s="39">
        <v>6.1</v>
      </c>
      <c r="N21" s="65">
        <v>18.899999999999999</v>
      </c>
    </row>
    <row r="22" spans="1:14" ht="15.95" customHeight="1">
      <c r="B22" s="126"/>
      <c r="C22" s="183" t="s">
        <v>109</v>
      </c>
      <c r="D22" s="87">
        <v>5</v>
      </c>
      <c r="E22" s="94">
        <v>2</v>
      </c>
      <c r="F22" s="95">
        <v>3</v>
      </c>
      <c r="G22" s="95">
        <v>0</v>
      </c>
      <c r="H22" s="95">
        <v>2</v>
      </c>
      <c r="I22" s="95">
        <v>0</v>
      </c>
      <c r="J22" s="95">
        <v>2</v>
      </c>
      <c r="K22" s="95">
        <v>1</v>
      </c>
      <c r="L22" s="88">
        <v>4.3</v>
      </c>
      <c r="M22" s="39">
        <v>1.83</v>
      </c>
      <c r="N22" s="65">
        <v>2.4700000000000002</v>
      </c>
    </row>
    <row r="23" spans="1:14" ht="15.95" customHeight="1">
      <c r="B23" s="126"/>
      <c r="C23" s="138" t="s">
        <v>186</v>
      </c>
      <c r="D23" s="87">
        <v>20</v>
      </c>
      <c r="E23" s="94">
        <v>5</v>
      </c>
      <c r="F23" s="95">
        <v>15</v>
      </c>
      <c r="G23" s="95">
        <v>0</v>
      </c>
      <c r="H23" s="95">
        <v>2</v>
      </c>
      <c r="I23" s="95">
        <v>7</v>
      </c>
      <c r="J23" s="95">
        <v>9</v>
      </c>
      <c r="K23" s="95">
        <v>2</v>
      </c>
      <c r="L23" s="88">
        <v>19.87</v>
      </c>
      <c r="M23" s="39">
        <v>3.43</v>
      </c>
      <c r="N23" s="65">
        <v>16.43</v>
      </c>
    </row>
    <row r="24" spans="1:14" ht="15.95" customHeight="1">
      <c r="B24" s="126"/>
      <c r="C24" s="138" t="s">
        <v>358</v>
      </c>
      <c r="D24" s="87">
        <v>0</v>
      </c>
      <c r="E24" s="94">
        <v>0</v>
      </c>
      <c r="F24" s="95">
        <v>0</v>
      </c>
      <c r="G24" s="95">
        <v>0</v>
      </c>
      <c r="H24" s="95">
        <v>0</v>
      </c>
      <c r="I24" s="95">
        <v>0</v>
      </c>
      <c r="J24" s="95">
        <v>0</v>
      </c>
      <c r="K24" s="95">
        <v>0</v>
      </c>
      <c r="L24" s="88">
        <v>0.83</v>
      </c>
      <c r="M24" s="39">
        <v>0.83</v>
      </c>
      <c r="N24" s="65">
        <v>0</v>
      </c>
    </row>
    <row r="25" spans="1:14" ht="15.95" customHeight="1">
      <c r="B25" s="139" t="s">
        <v>359</v>
      </c>
      <c r="C25" s="126"/>
      <c r="D25" s="87">
        <v>59</v>
      </c>
      <c r="E25" s="94">
        <v>19</v>
      </c>
      <c r="F25" s="95">
        <v>40</v>
      </c>
      <c r="G25" s="95">
        <v>5</v>
      </c>
      <c r="H25" s="95">
        <v>2</v>
      </c>
      <c r="I25" s="95">
        <v>20</v>
      </c>
      <c r="J25" s="95">
        <v>21</v>
      </c>
      <c r="K25" s="95">
        <v>11</v>
      </c>
      <c r="L25" s="88">
        <v>31.14</v>
      </c>
      <c r="M25" s="39">
        <v>10.64</v>
      </c>
      <c r="N25" s="65">
        <v>20.5</v>
      </c>
    </row>
    <row r="26" spans="1:14" ht="15.95" customHeight="1">
      <c r="B26" s="126"/>
      <c r="C26" s="183" t="s">
        <v>109</v>
      </c>
      <c r="D26" s="87">
        <v>10</v>
      </c>
      <c r="E26" s="94">
        <v>4</v>
      </c>
      <c r="F26" s="95">
        <v>6</v>
      </c>
      <c r="G26" s="94">
        <v>3</v>
      </c>
      <c r="H26" s="94">
        <v>2</v>
      </c>
      <c r="I26" s="94">
        <v>3</v>
      </c>
      <c r="J26" s="94">
        <v>1</v>
      </c>
      <c r="K26" s="94">
        <v>1</v>
      </c>
      <c r="L26" s="88">
        <v>5.13</v>
      </c>
      <c r="M26" s="39">
        <v>2.77</v>
      </c>
      <c r="N26" s="63">
        <v>2.35</v>
      </c>
    </row>
    <row r="27" spans="1:14" ht="15.95" customHeight="1">
      <c r="B27" s="126"/>
      <c r="C27" s="183" t="s">
        <v>186</v>
      </c>
      <c r="D27" s="87">
        <v>49</v>
      </c>
      <c r="E27" s="94">
        <v>15</v>
      </c>
      <c r="F27" s="95">
        <v>34</v>
      </c>
      <c r="G27" s="95">
        <v>2</v>
      </c>
      <c r="H27" s="95">
        <v>0</v>
      </c>
      <c r="I27" s="95">
        <v>17</v>
      </c>
      <c r="J27" s="95">
        <v>20</v>
      </c>
      <c r="K27" s="95">
        <v>10</v>
      </c>
      <c r="L27" s="88">
        <v>26.02</v>
      </c>
      <c r="M27" s="39">
        <v>7.87</v>
      </c>
      <c r="N27" s="63">
        <v>18.149999999999999</v>
      </c>
    </row>
    <row r="28" spans="1:14" ht="15.95" customHeight="1">
      <c r="B28" s="138" t="s">
        <v>21</v>
      </c>
      <c r="C28" s="126"/>
      <c r="D28" s="87">
        <v>16</v>
      </c>
      <c r="E28" s="94">
        <v>4</v>
      </c>
      <c r="F28" s="95">
        <v>12</v>
      </c>
      <c r="G28" s="95">
        <v>1</v>
      </c>
      <c r="H28" s="95">
        <v>1</v>
      </c>
      <c r="I28" s="95">
        <v>7</v>
      </c>
      <c r="J28" s="95">
        <v>6</v>
      </c>
      <c r="K28" s="95">
        <v>1</v>
      </c>
      <c r="L28" s="88">
        <v>17.149999999999999</v>
      </c>
      <c r="M28" s="39">
        <v>5.73</v>
      </c>
      <c r="N28" s="65">
        <v>11.42</v>
      </c>
    </row>
    <row r="29" spans="1:14" ht="15.95" customHeight="1">
      <c r="B29" s="126"/>
      <c r="C29" s="183" t="s">
        <v>109</v>
      </c>
      <c r="D29" s="87">
        <v>7</v>
      </c>
      <c r="E29" s="94">
        <v>2</v>
      </c>
      <c r="F29" s="95">
        <v>5</v>
      </c>
      <c r="G29" s="94">
        <v>0</v>
      </c>
      <c r="H29" s="94">
        <v>1</v>
      </c>
      <c r="I29" s="94">
        <v>5</v>
      </c>
      <c r="J29" s="94">
        <v>1</v>
      </c>
      <c r="K29" s="94">
        <v>0</v>
      </c>
      <c r="L29" s="88">
        <v>6.58</v>
      </c>
      <c r="M29" s="36">
        <v>2.99</v>
      </c>
      <c r="N29" s="63">
        <v>3.58</v>
      </c>
    </row>
    <row r="30" spans="1:14" ht="15.95" customHeight="1">
      <c r="B30" s="126"/>
      <c r="C30" s="183" t="s">
        <v>186</v>
      </c>
      <c r="D30" s="87">
        <v>5</v>
      </c>
      <c r="E30" s="94">
        <v>1</v>
      </c>
      <c r="F30" s="95">
        <v>4</v>
      </c>
      <c r="G30" s="95" t="s">
        <v>37</v>
      </c>
      <c r="H30" s="95" t="s">
        <v>37</v>
      </c>
      <c r="I30" s="95" t="s">
        <v>37</v>
      </c>
      <c r="J30" s="95" t="s">
        <v>37</v>
      </c>
      <c r="K30" s="95" t="s">
        <v>37</v>
      </c>
      <c r="L30" s="88">
        <v>6.51</v>
      </c>
      <c r="M30" s="36">
        <v>2.09</v>
      </c>
      <c r="N30" s="63">
        <v>4.42</v>
      </c>
    </row>
    <row r="31" spans="1:14" ht="15.95" customHeight="1">
      <c r="B31" s="126"/>
      <c r="C31" s="183" t="s">
        <v>238</v>
      </c>
      <c r="D31" s="87">
        <v>4</v>
      </c>
      <c r="E31" s="94">
        <v>1</v>
      </c>
      <c r="F31" s="95">
        <v>3</v>
      </c>
      <c r="G31" s="94" t="s">
        <v>37</v>
      </c>
      <c r="H31" s="94" t="s">
        <v>37</v>
      </c>
      <c r="I31" s="94" t="s">
        <v>37</v>
      </c>
      <c r="J31" s="94" t="s">
        <v>37</v>
      </c>
      <c r="K31" s="94" t="s">
        <v>37</v>
      </c>
      <c r="L31" s="88">
        <v>4.07</v>
      </c>
      <c r="M31" s="36">
        <v>0.65</v>
      </c>
      <c r="N31" s="63">
        <v>3.42</v>
      </c>
    </row>
    <row r="32" spans="1:14" ht="15.95" customHeight="1">
      <c r="B32" s="138" t="s">
        <v>22</v>
      </c>
      <c r="C32" s="126"/>
      <c r="D32" s="87">
        <v>94</v>
      </c>
      <c r="E32" s="94">
        <v>62</v>
      </c>
      <c r="F32" s="95">
        <v>32</v>
      </c>
      <c r="G32" s="95">
        <v>25</v>
      </c>
      <c r="H32" s="95">
        <v>13</v>
      </c>
      <c r="I32" s="95">
        <v>32</v>
      </c>
      <c r="J32" s="95">
        <v>18</v>
      </c>
      <c r="K32" s="95">
        <v>6</v>
      </c>
      <c r="L32" s="88">
        <v>71.489999999999995</v>
      </c>
      <c r="M32" s="39">
        <v>42.79</v>
      </c>
      <c r="N32" s="65">
        <v>28.71</v>
      </c>
    </row>
    <row r="33" spans="1:14" ht="15.95" customHeight="1">
      <c r="C33" s="138" t="s">
        <v>109</v>
      </c>
      <c r="D33" s="87">
        <v>2</v>
      </c>
      <c r="E33" s="94">
        <v>2</v>
      </c>
      <c r="F33" s="95">
        <v>0</v>
      </c>
      <c r="G33" s="94" t="s">
        <v>37</v>
      </c>
      <c r="H33" s="94" t="s">
        <v>37</v>
      </c>
      <c r="I33" s="94" t="s">
        <v>37</v>
      </c>
      <c r="J33" s="94" t="s">
        <v>37</v>
      </c>
      <c r="K33" s="94" t="s">
        <v>37</v>
      </c>
      <c r="L33" s="88">
        <v>1.78</v>
      </c>
      <c r="M33" s="36">
        <v>1.68</v>
      </c>
      <c r="N33" s="63">
        <v>0.1</v>
      </c>
    </row>
    <row r="34" spans="1:14" ht="15.95" customHeight="1">
      <c r="C34" s="138" t="s">
        <v>186</v>
      </c>
      <c r="D34" s="87">
        <v>19</v>
      </c>
      <c r="E34" s="94">
        <v>12</v>
      </c>
      <c r="F34" s="95">
        <v>7</v>
      </c>
      <c r="G34" s="94">
        <v>5</v>
      </c>
      <c r="H34" s="94">
        <v>1</v>
      </c>
      <c r="I34" s="94">
        <v>8</v>
      </c>
      <c r="J34" s="94">
        <v>2</v>
      </c>
      <c r="K34" s="94">
        <v>3</v>
      </c>
      <c r="L34" s="88">
        <v>13.7</v>
      </c>
      <c r="M34" s="36">
        <v>8</v>
      </c>
      <c r="N34" s="63">
        <v>5.7</v>
      </c>
    </row>
    <row r="35" spans="1:14" ht="15.95" customHeight="1">
      <c r="C35" s="138" t="s">
        <v>360</v>
      </c>
      <c r="D35" s="87">
        <v>11</v>
      </c>
      <c r="E35" s="94">
        <v>8</v>
      </c>
      <c r="F35" s="95">
        <v>3</v>
      </c>
      <c r="G35" s="95">
        <v>2</v>
      </c>
      <c r="H35" s="95">
        <v>2</v>
      </c>
      <c r="I35" s="95">
        <v>2</v>
      </c>
      <c r="J35" s="95">
        <v>4</v>
      </c>
      <c r="K35" s="95">
        <v>1</v>
      </c>
      <c r="L35" s="88">
        <v>8.17</v>
      </c>
      <c r="M35" s="36">
        <v>6.18</v>
      </c>
      <c r="N35" s="63">
        <v>1.99</v>
      </c>
    </row>
    <row r="36" spans="1:14" ht="15.95" customHeight="1">
      <c r="C36" s="183" t="s">
        <v>238</v>
      </c>
      <c r="D36" s="87">
        <v>6</v>
      </c>
      <c r="E36" s="94">
        <v>5</v>
      </c>
      <c r="F36" s="95">
        <v>1</v>
      </c>
      <c r="G36" s="94" t="s">
        <v>37</v>
      </c>
      <c r="H36" s="94" t="s">
        <v>37</v>
      </c>
      <c r="I36" s="94" t="s">
        <v>37</v>
      </c>
      <c r="J36" s="94" t="s">
        <v>37</v>
      </c>
      <c r="K36" s="94" t="s">
        <v>37</v>
      </c>
      <c r="L36" s="88">
        <v>3.04</v>
      </c>
      <c r="M36" s="36">
        <v>2.87</v>
      </c>
      <c r="N36" s="63">
        <v>0.17</v>
      </c>
    </row>
    <row r="37" spans="1:14" ht="15.95" customHeight="1">
      <c r="C37" s="138" t="s">
        <v>358</v>
      </c>
      <c r="D37" s="87">
        <v>56</v>
      </c>
      <c r="E37" s="94">
        <v>35</v>
      </c>
      <c r="F37" s="95">
        <v>21</v>
      </c>
      <c r="G37" s="95">
        <v>17</v>
      </c>
      <c r="H37" s="95">
        <v>9</v>
      </c>
      <c r="I37" s="95">
        <v>20</v>
      </c>
      <c r="J37" s="95">
        <v>8</v>
      </c>
      <c r="K37" s="95">
        <v>2</v>
      </c>
      <c r="L37" s="88">
        <v>44.81</v>
      </c>
      <c r="M37" s="36">
        <v>24.06</v>
      </c>
      <c r="N37" s="63">
        <v>20.75</v>
      </c>
    </row>
    <row r="38" spans="1:14" ht="15.95" customHeight="1">
      <c r="C38" s="10"/>
      <c r="D38" s="10"/>
      <c r="E38" s="10"/>
      <c r="F38" s="10"/>
      <c r="G38" s="10"/>
      <c r="H38" s="10"/>
      <c r="I38" s="10"/>
      <c r="J38" s="10"/>
      <c r="K38" s="10"/>
      <c r="L38" s="10"/>
      <c r="M38" s="33"/>
      <c r="N38" s="33"/>
    </row>
    <row r="39" spans="1:14" ht="15.95" customHeight="1">
      <c r="A39" s="7" t="s">
        <v>454</v>
      </c>
      <c r="D39" s="10"/>
      <c r="E39" s="10"/>
      <c r="F39" s="10"/>
      <c r="G39" s="10"/>
      <c r="H39" s="10"/>
      <c r="I39" s="10"/>
      <c r="J39" s="10"/>
      <c r="K39" s="10"/>
      <c r="L39" s="10"/>
      <c r="M39" s="33"/>
      <c r="N39" s="33"/>
    </row>
    <row r="40" spans="1:14" ht="15.95" customHeight="1">
      <c r="A40" s="10"/>
      <c r="D40" s="10"/>
      <c r="E40" s="10"/>
      <c r="F40" s="10"/>
      <c r="G40" s="10"/>
      <c r="H40" s="10"/>
      <c r="I40" s="10"/>
      <c r="J40" s="10"/>
      <c r="K40" s="10"/>
      <c r="L40" s="10"/>
      <c r="M40" s="33"/>
      <c r="N40" s="33"/>
    </row>
    <row r="41" spans="1:14" ht="15.95" customHeight="1">
      <c r="A41" s="127" t="s">
        <v>38</v>
      </c>
      <c r="D41" s="127"/>
      <c r="E41" s="127"/>
      <c r="F41" s="127"/>
      <c r="G41" s="127"/>
      <c r="H41" s="127"/>
      <c r="I41" s="127"/>
      <c r="J41" s="127"/>
      <c r="K41" s="127"/>
      <c r="L41" s="127"/>
      <c r="M41" s="127"/>
      <c r="N41" s="127"/>
    </row>
    <row r="42" spans="1:14" ht="15.95" customHeight="1">
      <c r="A42" s="101" t="s">
        <v>363</v>
      </c>
      <c r="D42" s="101"/>
      <c r="E42" s="101"/>
      <c r="F42" s="101"/>
      <c r="G42" s="101"/>
      <c r="H42" s="101"/>
      <c r="I42" s="101"/>
      <c r="J42" s="101"/>
      <c r="K42" s="101"/>
      <c r="L42" s="101"/>
      <c r="M42" s="101"/>
      <c r="N42" s="101"/>
    </row>
    <row r="43" spans="1:14" ht="15.95" customHeight="1">
      <c r="A43" s="174" t="s">
        <v>364</v>
      </c>
      <c r="D43" s="174"/>
      <c r="E43" s="174"/>
      <c r="F43" s="174"/>
      <c r="G43" s="174"/>
      <c r="H43" s="174"/>
      <c r="I43" s="174"/>
      <c r="J43" s="174"/>
      <c r="K43" s="174"/>
      <c r="L43" s="174"/>
      <c r="M43" s="174"/>
      <c r="N43" s="174"/>
    </row>
    <row r="46" spans="1:14">
      <c r="C46" s="67"/>
    </row>
  </sheetData>
  <hyperlinks>
    <hyperlink ref="A39" location="Metadaten!A1" display="&lt;&lt;&lt; Metadaten " xr:uid="{C9A468E7-E137-4A3A-BD74-B79A78073515}"/>
    <hyperlink ref="A4" location="Inhalt!A1" display="&lt;&lt;&lt; Inhalt" xr:uid="{8680301E-A74A-461A-8373-5266E7745F88}"/>
  </hyperlinks>
  <pageMargins left="0.78740157499999996" right="0.78740157499999996" top="0.984251969" bottom="0.984251969" header="0.4921259845" footer="0.4921259845"/>
  <pageSetup paperSize="9" scale="71" fitToHeight="0"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B0342-864C-4649-A270-739365A384F9}">
  <sheetPr>
    <tabColor rgb="FFC5D9F1"/>
  </sheetPr>
  <dimension ref="A1:A3"/>
  <sheetViews>
    <sheetView workbookViewId="0">
      <selection activeCell="A201" sqref="A201"/>
    </sheetView>
  </sheetViews>
  <sheetFormatPr baseColWidth="10" defaultRowHeight="12.75"/>
  <cols>
    <col min="1" max="16384" width="11.42578125" style="119"/>
  </cols>
  <sheetData>
    <row r="1" spans="1:1" ht="18" customHeight="1">
      <c r="A1" s="1" t="s">
        <v>451</v>
      </c>
    </row>
    <row r="3" spans="1:1">
      <c r="A3" s="119" t="s">
        <v>428</v>
      </c>
    </row>
  </sheetData>
  <pageMargins left="0.7" right="0.7" top="0.78740157499999996" bottom="0.78740157499999996"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A78A6-BAEE-44B5-832E-D1868BC34457}">
  <sheetPr>
    <pageSetUpPr fitToPage="1"/>
  </sheetPr>
  <dimension ref="A1:I36"/>
  <sheetViews>
    <sheetView zoomScaleNormal="100" workbookViewId="0">
      <selection activeCell="A201" sqref="A201"/>
    </sheetView>
  </sheetViews>
  <sheetFormatPr baseColWidth="10" defaultRowHeight="12.75"/>
  <cols>
    <col min="1" max="1" width="10.7109375" style="119" customWidth="1"/>
    <col min="2" max="2" width="5.5703125" style="119" bestFit="1" customWidth="1"/>
    <col min="3" max="9" width="15.7109375" style="119" customWidth="1"/>
    <col min="10" max="16384" width="11.42578125" style="119"/>
  </cols>
  <sheetData>
    <row r="1" spans="1:9" s="80" customFormat="1" ht="18" customHeight="1">
      <c r="A1" s="123" t="s">
        <v>365</v>
      </c>
      <c r="B1" s="123"/>
      <c r="C1" s="123"/>
      <c r="D1" s="123"/>
      <c r="E1" s="123"/>
      <c r="F1" s="120"/>
      <c r="G1" s="120"/>
      <c r="H1" s="120"/>
      <c r="I1" s="120"/>
    </row>
    <row r="2" spans="1:9" ht="15.95" customHeight="1">
      <c r="A2" s="126" t="s">
        <v>366</v>
      </c>
      <c r="B2" s="126"/>
      <c r="C2" s="126"/>
      <c r="D2" s="126"/>
    </row>
    <row r="3" spans="1:9" ht="15.95" customHeight="1">
      <c r="A3" s="127"/>
      <c r="B3" s="127"/>
      <c r="C3" s="127"/>
      <c r="D3" s="127"/>
    </row>
    <row r="4" spans="1:9" ht="15.95" customHeight="1">
      <c r="A4" s="86" t="s">
        <v>460</v>
      </c>
      <c r="C4" s="127"/>
      <c r="D4" s="127"/>
    </row>
    <row r="5" spans="1:9" ht="15.95" customHeight="1">
      <c r="A5" s="127"/>
      <c r="B5" s="127"/>
      <c r="C5" s="127"/>
      <c r="D5" s="127"/>
    </row>
    <row r="6" spans="1:9" ht="15.95" customHeight="1">
      <c r="A6" s="126" t="s">
        <v>367</v>
      </c>
      <c r="B6" s="126"/>
      <c r="C6" s="126"/>
      <c r="D6" s="126"/>
      <c r="E6" s="126"/>
      <c r="F6" s="126"/>
      <c r="G6" s="126"/>
      <c r="H6" s="126"/>
      <c r="I6" s="126"/>
    </row>
    <row r="7" spans="1:9" ht="15.95" customHeight="1">
      <c r="A7" s="21"/>
      <c r="B7" s="142"/>
      <c r="C7" s="184" t="s">
        <v>31</v>
      </c>
      <c r="D7" s="184"/>
      <c r="E7" s="184" t="s">
        <v>368</v>
      </c>
      <c r="F7" s="184"/>
      <c r="G7" s="130"/>
      <c r="H7" s="130"/>
      <c r="I7" s="130"/>
    </row>
    <row r="8" spans="1:9" ht="15.95" customHeight="1">
      <c r="A8" s="13"/>
      <c r="B8" s="116" t="s">
        <v>2</v>
      </c>
      <c r="C8" s="129" t="s">
        <v>4</v>
      </c>
      <c r="D8" s="185" t="s">
        <v>3</v>
      </c>
      <c r="E8" s="184" t="s">
        <v>369</v>
      </c>
      <c r="F8" s="184" t="s">
        <v>24</v>
      </c>
      <c r="G8" s="184" t="s">
        <v>25</v>
      </c>
      <c r="H8" s="184" t="s">
        <v>26</v>
      </c>
      <c r="I8" s="184" t="s">
        <v>370</v>
      </c>
    </row>
    <row r="9" spans="1:9" ht="15.95" customHeight="1">
      <c r="A9" s="182" t="s">
        <v>371</v>
      </c>
      <c r="B9" s="91">
        <v>259</v>
      </c>
      <c r="C9" s="8">
        <v>99</v>
      </c>
      <c r="D9" s="69">
        <v>160</v>
      </c>
      <c r="E9" s="119">
        <v>107</v>
      </c>
      <c r="F9" s="119">
        <v>112</v>
      </c>
      <c r="G9" s="119">
        <v>27</v>
      </c>
      <c r="H9" s="70">
        <v>0</v>
      </c>
      <c r="I9" s="119">
        <v>13</v>
      </c>
    </row>
    <row r="10" spans="1:9" ht="15.95" customHeight="1">
      <c r="A10" s="30" t="s">
        <v>372</v>
      </c>
      <c r="B10" s="91">
        <v>234</v>
      </c>
      <c r="C10" s="119">
        <v>91</v>
      </c>
      <c r="D10" s="119">
        <v>143</v>
      </c>
      <c r="E10" s="119">
        <v>52</v>
      </c>
      <c r="F10" s="119">
        <v>157</v>
      </c>
      <c r="G10" s="119">
        <v>13</v>
      </c>
      <c r="H10" s="70" t="s">
        <v>36</v>
      </c>
      <c r="I10" s="119">
        <v>12</v>
      </c>
    </row>
    <row r="11" spans="1:9" ht="15.95" customHeight="1">
      <c r="A11" s="30" t="s">
        <v>373</v>
      </c>
      <c r="B11" s="91">
        <v>295</v>
      </c>
      <c r="C11" s="119">
        <v>126</v>
      </c>
      <c r="D11" s="119">
        <v>169</v>
      </c>
      <c r="E11" s="119">
        <v>24</v>
      </c>
      <c r="F11" s="119">
        <v>225</v>
      </c>
      <c r="G11" s="119">
        <v>22</v>
      </c>
      <c r="H11" s="70" t="s">
        <v>36</v>
      </c>
      <c r="I11" s="119">
        <v>24</v>
      </c>
    </row>
    <row r="12" spans="1:9" ht="15.95" customHeight="1">
      <c r="A12" s="30" t="s">
        <v>374</v>
      </c>
      <c r="B12" s="91">
        <v>362</v>
      </c>
      <c r="C12" s="119">
        <v>157</v>
      </c>
      <c r="D12" s="119">
        <v>205</v>
      </c>
      <c r="E12" s="119">
        <v>15</v>
      </c>
      <c r="F12" s="119">
        <v>244</v>
      </c>
      <c r="G12" s="119">
        <v>77</v>
      </c>
      <c r="H12" s="70" t="s">
        <v>36</v>
      </c>
      <c r="I12" s="119">
        <v>26</v>
      </c>
    </row>
    <row r="13" spans="1:9" ht="15.95" customHeight="1">
      <c r="A13" s="30" t="s">
        <v>375</v>
      </c>
      <c r="B13" s="91">
        <v>426</v>
      </c>
      <c r="C13" s="119">
        <v>197</v>
      </c>
      <c r="D13" s="119">
        <v>229</v>
      </c>
      <c r="E13" s="119">
        <v>16</v>
      </c>
      <c r="F13" s="119">
        <v>286</v>
      </c>
      <c r="G13" s="119">
        <v>95</v>
      </c>
      <c r="H13" s="70">
        <v>7</v>
      </c>
      <c r="I13" s="119">
        <v>22</v>
      </c>
    </row>
    <row r="14" spans="1:9" ht="15.95" customHeight="1">
      <c r="A14" s="30" t="s">
        <v>376</v>
      </c>
      <c r="B14" s="91">
        <v>261</v>
      </c>
      <c r="C14" s="119">
        <v>140</v>
      </c>
      <c r="D14" s="119">
        <v>121</v>
      </c>
      <c r="E14" s="119">
        <v>7</v>
      </c>
      <c r="F14" s="119">
        <v>203</v>
      </c>
      <c r="G14" s="119">
        <v>27</v>
      </c>
      <c r="H14" s="70" t="s">
        <v>36</v>
      </c>
      <c r="I14" s="119">
        <v>24</v>
      </c>
    </row>
    <row r="15" spans="1:9" ht="15.95" customHeight="1">
      <c r="A15" s="30" t="s">
        <v>377</v>
      </c>
      <c r="B15" s="91">
        <v>297</v>
      </c>
      <c r="C15" s="119">
        <v>173</v>
      </c>
      <c r="D15" s="119">
        <v>124</v>
      </c>
      <c r="E15" s="119">
        <v>7</v>
      </c>
      <c r="F15" s="119">
        <v>228</v>
      </c>
      <c r="G15" s="119">
        <v>34</v>
      </c>
      <c r="H15" s="70" t="s">
        <v>36</v>
      </c>
      <c r="I15" s="119">
        <v>28</v>
      </c>
    </row>
    <row r="16" spans="1:9" ht="15.95" customHeight="1">
      <c r="A16" s="30" t="s">
        <v>378</v>
      </c>
      <c r="B16" s="91">
        <v>314</v>
      </c>
      <c r="C16" s="119">
        <v>178</v>
      </c>
      <c r="D16" s="119">
        <v>136</v>
      </c>
      <c r="E16" s="119">
        <v>6</v>
      </c>
      <c r="F16" s="119">
        <v>250</v>
      </c>
      <c r="G16" s="119">
        <v>36</v>
      </c>
      <c r="H16" s="70" t="s">
        <v>36</v>
      </c>
      <c r="I16" s="119">
        <v>22</v>
      </c>
    </row>
    <row r="17" spans="1:9" ht="15.95" customHeight="1">
      <c r="A17" s="30" t="s">
        <v>379</v>
      </c>
      <c r="B17" s="91">
        <v>331</v>
      </c>
      <c r="C17" s="119">
        <v>199</v>
      </c>
      <c r="D17" s="119">
        <v>132</v>
      </c>
      <c r="E17" s="119">
        <v>6</v>
      </c>
      <c r="F17" s="119">
        <v>254</v>
      </c>
      <c r="G17" s="119">
        <v>48</v>
      </c>
      <c r="H17" s="70" t="s">
        <v>36</v>
      </c>
      <c r="I17" s="119">
        <v>23</v>
      </c>
    </row>
    <row r="18" spans="1:9" ht="15.95" customHeight="1">
      <c r="A18" s="30" t="s">
        <v>380</v>
      </c>
      <c r="B18" s="91">
        <v>336</v>
      </c>
      <c r="C18" s="119">
        <v>179</v>
      </c>
      <c r="D18" s="119">
        <v>157</v>
      </c>
      <c r="E18" s="119">
        <v>5</v>
      </c>
      <c r="F18" s="119">
        <v>252</v>
      </c>
      <c r="G18" s="119">
        <v>51</v>
      </c>
      <c r="H18" s="70" t="s">
        <v>36</v>
      </c>
      <c r="I18" s="119">
        <v>28</v>
      </c>
    </row>
    <row r="19" spans="1:9" ht="15.95" customHeight="1">
      <c r="A19" s="30" t="s">
        <v>381</v>
      </c>
      <c r="B19" s="91">
        <v>327</v>
      </c>
      <c r="C19" s="119">
        <v>164</v>
      </c>
      <c r="D19" s="119">
        <v>163</v>
      </c>
      <c r="E19" s="119">
        <v>8</v>
      </c>
      <c r="F19" s="119">
        <v>243</v>
      </c>
      <c r="G19" s="119">
        <v>52</v>
      </c>
      <c r="H19" s="70">
        <v>0</v>
      </c>
      <c r="I19" s="119">
        <v>24</v>
      </c>
    </row>
    <row r="20" spans="1:9" ht="15.95" customHeight="1">
      <c r="A20" s="30" t="s">
        <v>382</v>
      </c>
      <c r="B20" s="91">
        <v>330</v>
      </c>
      <c r="C20" s="119">
        <v>162</v>
      </c>
      <c r="D20" s="119">
        <v>168</v>
      </c>
      <c r="E20" s="71">
        <v>13</v>
      </c>
      <c r="F20" s="119">
        <v>248</v>
      </c>
      <c r="G20" s="119">
        <v>53</v>
      </c>
      <c r="H20" s="60">
        <v>0</v>
      </c>
      <c r="I20" s="119">
        <v>16</v>
      </c>
    </row>
    <row r="21" spans="1:9" ht="15.95" customHeight="1">
      <c r="A21" s="30" t="s">
        <v>383</v>
      </c>
      <c r="B21" s="91">
        <v>344</v>
      </c>
      <c r="C21" s="119">
        <v>182</v>
      </c>
      <c r="D21" s="119">
        <v>162</v>
      </c>
      <c r="E21" s="71">
        <v>3</v>
      </c>
      <c r="F21" s="119">
        <v>255</v>
      </c>
      <c r="G21" s="119">
        <v>62</v>
      </c>
      <c r="H21" s="60">
        <v>0</v>
      </c>
      <c r="I21" s="119">
        <v>24</v>
      </c>
    </row>
    <row r="22" spans="1:9" ht="15.95" customHeight="1">
      <c r="A22" s="30" t="s">
        <v>384</v>
      </c>
      <c r="B22" s="91">
        <v>407</v>
      </c>
      <c r="C22" s="119">
        <v>211</v>
      </c>
      <c r="D22" s="119">
        <v>196</v>
      </c>
      <c r="E22" s="71">
        <v>8</v>
      </c>
      <c r="F22" s="119">
        <v>301</v>
      </c>
      <c r="G22" s="119">
        <v>66</v>
      </c>
      <c r="H22" s="60">
        <v>0</v>
      </c>
      <c r="I22" s="119">
        <v>32</v>
      </c>
    </row>
    <row r="23" spans="1:9" ht="15.95" customHeight="1">
      <c r="A23" s="30" t="s">
        <v>385</v>
      </c>
      <c r="B23" s="91">
        <v>399</v>
      </c>
      <c r="C23" s="119">
        <v>205</v>
      </c>
      <c r="D23" s="119">
        <v>194</v>
      </c>
      <c r="E23" s="71">
        <v>11</v>
      </c>
      <c r="F23" s="119">
        <v>303</v>
      </c>
      <c r="G23" s="119">
        <v>55</v>
      </c>
      <c r="H23" s="60">
        <v>0</v>
      </c>
      <c r="I23" s="119">
        <v>30</v>
      </c>
    </row>
    <row r="24" spans="1:9" ht="15.95" customHeight="1">
      <c r="A24" s="30" t="s">
        <v>386</v>
      </c>
      <c r="B24" s="91">
        <v>400</v>
      </c>
      <c r="C24" s="119">
        <v>205</v>
      </c>
      <c r="D24" s="119">
        <v>195</v>
      </c>
      <c r="E24" s="71">
        <v>8</v>
      </c>
      <c r="F24" s="71">
        <v>301</v>
      </c>
      <c r="G24" s="71">
        <v>61</v>
      </c>
      <c r="H24" s="60">
        <v>0</v>
      </c>
      <c r="I24" s="71">
        <v>30</v>
      </c>
    </row>
    <row r="25" spans="1:9" ht="15.95" customHeight="1">
      <c r="A25" s="30" t="s">
        <v>387</v>
      </c>
      <c r="B25" s="91">
        <v>399</v>
      </c>
      <c r="C25" s="119">
        <v>203</v>
      </c>
      <c r="D25" s="119">
        <v>196</v>
      </c>
      <c r="E25" s="71">
        <v>7</v>
      </c>
      <c r="F25" s="119">
        <v>292</v>
      </c>
      <c r="G25" s="119">
        <v>68</v>
      </c>
      <c r="H25" s="60">
        <v>0</v>
      </c>
      <c r="I25" s="119">
        <v>32</v>
      </c>
    </row>
    <row r="26" spans="1:9" ht="15.95" customHeight="1"/>
    <row r="27" spans="1:9" ht="15.95" customHeight="1">
      <c r="A27" s="7" t="s">
        <v>454</v>
      </c>
    </row>
    <row r="28" spans="1:9" ht="15.95" customHeight="1"/>
    <row r="29" spans="1:9" ht="15.95" customHeight="1">
      <c r="A29" s="127" t="s">
        <v>38</v>
      </c>
      <c r="B29" s="127"/>
      <c r="C29" s="127"/>
      <c r="D29" s="127"/>
      <c r="E29" s="127"/>
      <c r="F29" s="127"/>
      <c r="G29" s="127"/>
      <c r="H29" s="127"/>
      <c r="I29" s="127"/>
    </row>
    <row r="30" spans="1:9" ht="15.95" customHeight="1">
      <c r="A30" s="126" t="s">
        <v>388</v>
      </c>
      <c r="B30" s="118"/>
      <c r="C30" s="118"/>
      <c r="D30" s="118"/>
      <c r="E30" s="118"/>
      <c r="F30" s="118"/>
      <c r="G30" s="118"/>
      <c r="H30" s="118"/>
      <c r="I30" s="118"/>
    </row>
    <row r="31" spans="1:9" ht="15.95" customHeight="1">
      <c r="A31" s="126" t="s">
        <v>389</v>
      </c>
      <c r="B31" s="118"/>
      <c r="C31" s="118"/>
      <c r="D31" s="118"/>
      <c r="E31" s="118"/>
      <c r="F31" s="118"/>
      <c r="G31" s="118"/>
      <c r="H31" s="118"/>
      <c r="I31" s="118"/>
    </row>
    <row r="32" spans="1:9" ht="15.95" customHeight="1">
      <c r="A32" s="128" t="s">
        <v>390</v>
      </c>
      <c r="B32" s="121"/>
      <c r="C32" s="121"/>
      <c r="D32" s="121"/>
      <c r="E32" s="121"/>
      <c r="F32" s="121"/>
      <c r="G32" s="121"/>
      <c r="H32" s="121"/>
      <c r="I32" s="121"/>
    </row>
    <row r="33" spans="1:9" ht="15.95" customHeight="1">
      <c r="A33" s="128" t="s">
        <v>391</v>
      </c>
      <c r="B33" s="121"/>
      <c r="C33" s="121"/>
      <c r="D33" s="121"/>
      <c r="E33" s="121"/>
      <c r="F33" s="121"/>
      <c r="G33" s="121"/>
      <c r="H33" s="121"/>
      <c r="I33" s="121"/>
    </row>
    <row r="34" spans="1:9" ht="12.75" customHeight="1"/>
    <row r="36" spans="1:9">
      <c r="F36" s="71"/>
      <c r="G36" s="71"/>
      <c r="H36" s="60"/>
      <c r="I36" s="71"/>
    </row>
  </sheetData>
  <hyperlinks>
    <hyperlink ref="A27" location="Metadaten!A1" display="&lt;&lt;&lt; Metadaten " xr:uid="{3EAE914C-E7EB-46E8-9E71-47473AEDC117}"/>
    <hyperlink ref="A4" location="Inhalt!A1" display="&lt;&lt;&lt; Inhalt" xr:uid="{1A979878-4E2B-4460-908A-40DB8F4C430F}"/>
  </hyperlinks>
  <pageMargins left="0.78740157499999996" right="0.78740157499999996" top="0.984251969" bottom="0.984251969" header="0.4921259845" footer="0.4921259845"/>
  <pageSetup paperSize="9" scale="68" fitToHeight="0"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B2638-2DCE-4E5C-B030-252CD053341C}">
  <sheetPr>
    <pageSetUpPr fitToPage="1"/>
  </sheetPr>
  <dimension ref="A1:J34"/>
  <sheetViews>
    <sheetView zoomScaleNormal="100" workbookViewId="0">
      <selection activeCell="A201" sqref="A201"/>
    </sheetView>
  </sheetViews>
  <sheetFormatPr baseColWidth="10" defaultRowHeight="12.75"/>
  <cols>
    <col min="1" max="1" width="10.7109375" style="119" customWidth="1"/>
    <col min="2" max="10" width="15.7109375" style="119" customWidth="1"/>
    <col min="11" max="16384" width="11.42578125" style="119"/>
  </cols>
  <sheetData>
    <row r="1" spans="1:10" ht="18" customHeight="1">
      <c r="A1" s="123" t="s">
        <v>392</v>
      </c>
      <c r="B1" s="123"/>
      <c r="C1" s="123"/>
      <c r="D1" s="123"/>
      <c r="E1" s="123"/>
      <c r="F1" s="120"/>
      <c r="G1" s="120"/>
      <c r="H1" s="120"/>
      <c r="I1" s="120"/>
      <c r="J1" s="120"/>
    </row>
    <row r="2" spans="1:10" ht="15.95" customHeight="1">
      <c r="A2" s="126" t="s">
        <v>366</v>
      </c>
      <c r="B2" s="126"/>
      <c r="C2" s="126"/>
      <c r="D2" s="126"/>
    </row>
    <row r="3" spans="1:10" ht="15.95" customHeight="1">
      <c r="A3" s="127"/>
      <c r="B3" s="127"/>
      <c r="C3" s="127"/>
      <c r="D3" s="127"/>
    </row>
    <row r="4" spans="1:10" ht="15.95" customHeight="1">
      <c r="A4" s="86" t="s">
        <v>460</v>
      </c>
      <c r="C4" s="127"/>
      <c r="D4" s="127"/>
    </row>
    <row r="5" spans="1:10" ht="15.95" customHeight="1">
      <c r="A5" s="127"/>
      <c r="B5" s="127"/>
      <c r="C5" s="127"/>
      <c r="D5" s="127"/>
    </row>
    <row r="6" spans="1:10" ht="15.95" customHeight="1">
      <c r="A6" s="126" t="s">
        <v>393</v>
      </c>
      <c r="B6" s="126"/>
      <c r="C6" s="126"/>
      <c r="D6" s="126"/>
      <c r="E6" s="126"/>
      <c r="F6" s="126"/>
      <c r="G6" s="126"/>
      <c r="H6" s="126"/>
      <c r="I6" s="126"/>
      <c r="J6" s="126"/>
    </row>
    <row r="7" spans="1:10" ht="15.95" customHeight="1">
      <c r="B7" s="13"/>
      <c r="C7" s="184" t="s">
        <v>31</v>
      </c>
      <c r="D7" s="184"/>
      <c r="E7" s="184" t="s">
        <v>368</v>
      </c>
      <c r="F7" s="184"/>
      <c r="G7" s="184"/>
      <c r="H7" s="184"/>
      <c r="I7" s="184"/>
      <c r="J7" s="184"/>
    </row>
    <row r="8" spans="1:10" ht="15.95" customHeight="1">
      <c r="A8" s="8"/>
      <c r="B8" s="125" t="s">
        <v>2</v>
      </c>
      <c r="C8" s="185" t="s">
        <v>4</v>
      </c>
      <c r="D8" s="185" t="s">
        <v>3</v>
      </c>
      <c r="E8" s="186" t="s">
        <v>369</v>
      </c>
      <c r="F8" s="186" t="s">
        <v>80</v>
      </c>
      <c r="G8" s="186" t="s">
        <v>25</v>
      </c>
      <c r="H8" s="186" t="s">
        <v>26</v>
      </c>
      <c r="I8" s="186" t="s">
        <v>370</v>
      </c>
      <c r="J8" s="186" t="s">
        <v>394</v>
      </c>
    </row>
    <row r="9" spans="1:10" ht="15.95" customHeight="1">
      <c r="A9" s="68" t="s">
        <v>371</v>
      </c>
      <c r="B9" s="91">
        <v>614</v>
      </c>
      <c r="C9" s="69">
        <v>265</v>
      </c>
      <c r="D9" s="69">
        <v>349</v>
      </c>
      <c r="E9" s="69">
        <v>314</v>
      </c>
      <c r="F9" s="69">
        <v>190</v>
      </c>
      <c r="G9" s="69">
        <v>28</v>
      </c>
      <c r="H9" s="69">
        <v>49</v>
      </c>
      <c r="I9" s="69">
        <v>14</v>
      </c>
      <c r="J9" s="69">
        <v>19</v>
      </c>
    </row>
    <row r="10" spans="1:10" ht="15.95" customHeight="1">
      <c r="A10" s="30" t="s">
        <v>372</v>
      </c>
      <c r="B10" s="91">
        <v>665</v>
      </c>
      <c r="C10" s="119">
        <v>289</v>
      </c>
      <c r="D10" s="119">
        <v>376</v>
      </c>
      <c r="E10" s="119">
        <v>272</v>
      </c>
      <c r="F10" s="119">
        <v>259</v>
      </c>
      <c r="G10" s="119">
        <v>45</v>
      </c>
      <c r="H10" s="119">
        <v>52</v>
      </c>
      <c r="I10" s="119">
        <v>13</v>
      </c>
      <c r="J10" s="119">
        <v>24</v>
      </c>
    </row>
    <row r="11" spans="1:10" ht="15.95" customHeight="1">
      <c r="A11" s="30" t="s">
        <v>373</v>
      </c>
      <c r="B11" s="91">
        <v>699</v>
      </c>
      <c r="C11" s="119">
        <v>313</v>
      </c>
      <c r="D11" s="119">
        <v>386</v>
      </c>
      <c r="E11" s="119">
        <v>210</v>
      </c>
      <c r="F11" s="119">
        <v>331</v>
      </c>
      <c r="G11" s="119">
        <v>56</v>
      </c>
      <c r="H11" s="119">
        <v>70</v>
      </c>
      <c r="I11" s="119">
        <v>11</v>
      </c>
      <c r="J11" s="119">
        <v>21</v>
      </c>
    </row>
    <row r="12" spans="1:10" ht="15.95" customHeight="1">
      <c r="A12" s="30" t="s">
        <v>374</v>
      </c>
      <c r="B12" s="91">
        <v>724</v>
      </c>
      <c r="C12" s="119">
        <v>331</v>
      </c>
      <c r="D12" s="119">
        <v>393</v>
      </c>
      <c r="E12" s="119">
        <v>170</v>
      </c>
      <c r="F12" s="119">
        <v>360</v>
      </c>
      <c r="G12" s="119">
        <v>87</v>
      </c>
      <c r="H12" s="119">
        <v>64</v>
      </c>
      <c r="I12" s="119">
        <v>18</v>
      </c>
      <c r="J12" s="119">
        <v>25</v>
      </c>
    </row>
    <row r="13" spans="1:10" ht="15.95" customHeight="1">
      <c r="A13" s="30" t="s">
        <v>375</v>
      </c>
      <c r="B13" s="91">
        <v>727</v>
      </c>
      <c r="C13" s="119">
        <v>342</v>
      </c>
      <c r="D13" s="119">
        <v>385</v>
      </c>
      <c r="E13" s="119">
        <v>148</v>
      </c>
      <c r="F13" s="119">
        <v>360</v>
      </c>
      <c r="G13" s="119">
        <v>106</v>
      </c>
      <c r="H13" s="119">
        <v>65</v>
      </c>
      <c r="I13" s="119">
        <v>20</v>
      </c>
      <c r="J13" s="119">
        <v>28</v>
      </c>
    </row>
    <row r="14" spans="1:10" ht="15.95" customHeight="1">
      <c r="A14" s="30" t="s">
        <v>376</v>
      </c>
      <c r="B14" s="91">
        <v>918</v>
      </c>
      <c r="C14" s="119">
        <v>387</v>
      </c>
      <c r="D14" s="119">
        <v>531</v>
      </c>
      <c r="E14" s="119">
        <v>114</v>
      </c>
      <c r="F14" s="119">
        <v>423</v>
      </c>
      <c r="G14" s="119">
        <v>173</v>
      </c>
      <c r="H14" s="119">
        <v>85</v>
      </c>
      <c r="I14" s="119">
        <v>88</v>
      </c>
      <c r="J14" s="119">
        <v>35</v>
      </c>
    </row>
    <row r="15" spans="1:10" ht="15.95" customHeight="1">
      <c r="A15" s="30" t="s">
        <v>377</v>
      </c>
      <c r="B15" s="91">
        <v>893</v>
      </c>
      <c r="C15" s="119">
        <v>381</v>
      </c>
      <c r="D15" s="119">
        <v>512</v>
      </c>
      <c r="E15" s="119">
        <v>93</v>
      </c>
      <c r="F15" s="119">
        <v>419</v>
      </c>
      <c r="G15" s="119">
        <v>169</v>
      </c>
      <c r="H15" s="119">
        <v>99</v>
      </c>
      <c r="I15" s="119">
        <v>80</v>
      </c>
      <c r="J15" s="119">
        <v>33</v>
      </c>
    </row>
    <row r="16" spans="1:10" ht="15.95" customHeight="1">
      <c r="A16" s="30" t="s">
        <v>378</v>
      </c>
      <c r="B16" s="91">
        <v>815</v>
      </c>
      <c r="C16" s="119">
        <v>324</v>
      </c>
      <c r="D16" s="119">
        <v>491</v>
      </c>
      <c r="E16" s="119">
        <v>76</v>
      </c>
      <c r="F16" s="119">
        <v>380</v>
      </c>
      <c r="G16" s="119">
        <v>164</v>
      </c>
      <c r="H16" s="119">
        <v>88</v>
      </c>
      <c r="I16" s="119">
        <v>70</v>
      </c>
      <c r="J16" s="119">
        <v>37</v>
      </c>
    </row>
    <row r="17" spans="1:10" ht="15.95" customHeight="1">
      <c r="A17" s="30" t="s">
        <v>379</v>
      </c>
      <c r="B17" s="91">
        <v>790</v>
      </c>
      <c r="C17" s="119">
        <v>327</v>
      </c>
      <c r="D17" s="119">
        <v>463</v>
      </c>
      <c r="E17" s="119">
        <v>69</v>
      </c>
      <c r="F17" s="119">
        <v>376</v>
      </c>
      <c r="G17" s="119">
        <v>159</v>
      </c>
      <c r="H17" s="119">
        <v>85</v>
      </c>
      <c r="I17" s="119">
        <v>66</v>
      </c>
      <c r="J17" s="119">
        <v>35</v>
      </c>
    </row>
    <row r="18" spans="1:10" ht="15.95" customHeight="1">
      <c r="A18" s="30" t="s">
        <v>380</v>
      </c>
      <c r="B18" s="91">
        <v>781</v>
      </c>
      <c r="C18" s="119">
        <v>343</v>
      </c>
      <c r="D18" s="119">
        <v>438</v>
      </c>
      <c r="E18" s="119">
        <v>73</v>
      </c>
      <c r="F18" s="119">
        <v>377</v>
      </c>
      <c r="G18" s="119">
        <v>169</v>
      </c>
      <c r="H18" s="119">
        <v>77</v>
      </c>
      <c r="I18" s="119">
        <v>51</v>
      </c>
      <c r="J18" s="119">
        <v>34</v>
      </c>
    </row>
    <row r="19" spans="1:10" ht="15.95" customHeight="1">
      <c r="A19" s="30" t="s">
        <v>381</v>
      </c>
      <c r="B19" s="91">
        <v>805</v>
      </c>
      <c r="C19" s="119">
        <f>326+15</f>
        <v>341</v>
      </c>
      <c r="D19" s="119">
        <f>435+29</f>
        <v>464</v>
      </c>
      <c r="E19" s="119">
        <v>62</v>
      </c>
      <c r="F19" s="119">
        <v>416</v>
      </c>
      <c r="G19" s="119">
        <v>169</v>
      </c>
      <c r="H19" s="119">
        <v>76</v>
      </c>
      <c r="I19" s="119">
        <v>44</v>
      </c>
      <c r="J19" s="119">
        <v>38</v>
      </c>
    </row>
    <row r="20" spans="1:10" ht="15.95" customHeight="1">
      <c r="A20" s="30" t="s">
        <v>382</v>
      </c>
      <c r="B20" s="91">
        <v>790</v>
      </c>
      <c r="C20" s="119">
        <v>338</v>
      </c>
      <c r="D20" s="119">
        <v>452</v>
      </c>
      <c r="E20" s="119">
        <v>60</v>
      </c>
      <c r="F20" s="119">
        <v>430</v>
      </c>
      <c r="G20" s="119">
        <v>140</v>
      </c>
      <c r="H20" s="119">
        <v>77</v>
      </c>
      <c r="I20" s="119">
        <v>46</v>
      </c>
      <c r="J20" s="119">
        <v>37</v>
      </c>
    </row>
    <row r="21" spans="1:10" ht="15.95" customHeight="1">
      <c r="A21" s="30" t="s">
        <v>383</v>
      </c>
      <c r="B21" s="91">
        <v>822</v>
      </c>
      <c r="C21" s="119">
        <v>364</v>
      </c>
      <c r="D21" s="119">
        <v>458</v>
      </c>
      <c r="E21" s="84">
        <v>66</v>
      </c>
      <c r="F21" s="84">
        <v>420</v>
      </c>
      <c r="G21" s="84">
        <v>172</v>
      </c>
      <c r="H21" s="84">
        <v>73</v>
      </c>
      <c r="I21" s="84">
        <v>48</v>
      </c>
      <c r="J21" s="119">
        <v>43</v>
      </c>
    </row>
    <row r="22" spans="1:10" ht="15.95" customHeight="1">
      <c r="A22" s="30" t="s">
        <v>384</v>
      </c>
      <c r="B22" s="91">
        <v>862</v>
      </c>
      <c r="C22" s="119">
        <v>392</v>
      </c>
      <c r="D22" s="119">
        <v>470</v>
      </c>
      <c r="E22" s="84">
        <v>56</v>
      </c>
      <c r="F22" s="84">
        <v>446</v>
      </c>
      <c r="G22" s="84">
        <v>184</v>
      </c>
      <c r="H22" s="84">
        <v>72</v>
      </c>
      <c r="I22" s="84">
        <v>53</v>
      </c>
      <c r="J22" s="119">
        <v>51</v>
      </c>
    </row>
    <row r="23" spans="1:10" ht="15.95" customHeight="1">
      <c r="A23" s="30" t="s">
        <v>385</v>
      </c>
      <c r="B23" s="91">
        <v>860</v>
      </c>
      <c r="C23" s="119">
        <v>398</v>
      </c>
      <c r="D23" s="119">
        <v>462</v>
      </c>
      <c r="E23" s="84">
        <v>44</v>
      </c>
      <c r="F23" s="84">
        <v>454</v>
      </c>
      <c r="G23" s="84">
        <v>186</v>
      </c>
      <c r="H23" s="84">
        <v>78</v>
      </c>
      <c r="I23" s="84">
        <v>47</v>
      </c>
      <c r="J23" s="119">
        <v>51</v>
      </c>
    </row>
    <row r="24" spans="1:10" ht="15.95" customHeight="1">
      <c r="A24" s="30" t="s">
        <v>386</v>
      </c>
      <c r="B24" s="91">
        <v>892</v>
      </c>
      <c r="C24" s="119">
        <v>437</v>
      </c>
      <c r="D24" s="119">
        <v>455</v>
      </c>
      <c r="E24" s="84">
        <v>43</v>
      </c>
      <c r="F24" s="84">
        <v>467</v>
      </c>
      <c r="G24" s="84">
        <v>195</v>
      </c>
      <c r="H24" s="84">
        <v>90</v>
      </c>
      <c r="I24" s="84">
        <v>49</v>
      </c>
      <c r="J24" s="119">
        <v>48</v>
      </c>
    </row>
    <row r="25" spans="1:10" ht="15.95" customHeight="1">
      <c r="A25" s="30" t="s">
        <v>387</v>
      </c>
      <c r="B25" s="91">
        <v>912</v>
      </c>
      <c r="C25" s="119">
        <v>450</v>
      </c>
      <c r="D25" s="119">
        <v>462</v>
      </c>
      <c r="E25" s="84">
        <v>48</v>
      </c>
      <c r="F25" s="84">
        <v>463</v>
      </c>
      <c r="G25" s="84">
        <v>191</v>
      </c>
      <c r="H25" s="84">
        <v>100</v>
      </c>
      <c r="I25" s="84">
        <v>52</v>
      </c>
      <c r="J25" s="119">
        <v>58</v>
      </c>
    </row>
    <row r="26" spans="1:10" ht="15.95" customHeight="1"/>
    <row r="27" spans="1:10" ht="15.95" customHeight="1">
      <c r="A27" s="7" t="s">
        <v>454</v>
      </c>
    </row>
    <row r="28" spans="1:10" ht="15.95" customHeight="1"/>
    <row r="29" spans="1:10" ht="15.95" customHeight="1">
      <c r="A29" s="127" t="s">
        <v>38</v>
      </c>
      <c r="B29" s="127"/>
      <c r="C29" s="127"/>
      <c r="D29" s="127"/>
    </row>
    <row r="30" spans="1:10" ht="15.95" customHeight="1">
      <c r="A30" s="126" t="s">
        <v>395</v>
      </c>
      <c r="B30" s="118"/>
      <c r="C30" s="118"/>
      <c r="D30" s="118"/>
      <c r="E30" s="118"/>
      <c r="F30" s="118"/>
      <c r="G30" s="118"/>
      <c r="H30" s="118"/>
      <c r="I30" s="118"/>
      <c r="J30" s="118"/>
    </row>
    <row r="31" spans="1:10" ht="15.95" customHeight="1">
      <c r="A31" s="126" t="s">
        <v>396</v>
      </c>
      <c r="B31" s="118"/>
      <c r="C31" s="118"/>
      <c r="D31" s="118"/>
      <c r="E31" s="118"/>
      <c r="F31" s="118"/>
      <c r="G31" s="118"/>
      <c r="H31" s="118"/>
      <c r="I31" s="118"/>
      <c r="J31" s="118"/>
    </row>
    <row r="32" spans="1:10" ht="15.95" customHeight="1">
      <c r="A32" s="126" t="s">
        <v>397</v>
      </c>
      <c r="B32" s="118"/>
      <c r="C32" s="118"/>
      <c r="D32" s="118"/>
      <c r="E32" s="118"/>
      <c r="F32" s="118"/>
      <c r="G32" s="118"/>
      <c r="H32" s="118"/>
      <c r="I32" s="118"/>
      <c r="J32" s="118"/>
    </row>
    <row r="33" spans="1:10" ht="15.95" customHeight="1">
      <c r="A33" s="128" t="s">
        <v>398</v>
      </c>
      <c r="B33" s="121"/>
      <c r="C33" s="121"/>
      <c r="D33" s="121"/>
      <c r="E33" s="121"/>
      <c r="F33" s="121"/>
      <c r="G33" s="121"/>
      <c r="H33" s="121"/>
      <c r="I33" s="121"/>
      <c r="J33" s="128"/>
    </row>
    <row r="34" spans="1:10" ht="15.95" customHeight="1">
      <c r="A34" s="128" t="s">
        <v>399</v>
      </c>
      <c r="B34" s="121"/>
      <c r="C34" s="121"/>
      <c r="D34" s="121"/>
      <c r="E34" s="121"/>
      <c r="F34" s="121"/>
      <c r="G34" s="121"/>
      <c r="H34" s="121"/>
      <c r="I34" s="121"/>
      <c r="J34" s="121"/>
    </row>
  </sheetData>
  <hyperlinks>
    <hyperlink ref="A27" location="Metadaten!A1" display="&lt;&lt;&lt; Metadaten " xr:uid="{59B5D369-2DE1-4D8D-81CB-AB6F12DBA2EB}"/>
    <hyperlink ref="A4" location="Inhalt!A1" display="&lt;&lt;&lt; Inhalt" xr:uid="{4ED317BA-BEC0-4D13-A491-6D0692E25DDE}"/>
  </hyperlinks>
  <pageMargins left="0.78740157499999996" right="0.78740157499999996" top="0.984251969" bottom="0.984251969" header="0.4921259845" footer="0.4921259845"/>
  <pageSetup paperSize="9" scale="7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47"/>
  <sheetViews>
    <sheetView zoomScaleNormal="100" workbookViewId="0">
      <selection activeCell="A201" sqref="A201"/>
    </sheetView>
  </sheetViews>
  <sheetFormatPr baseColWidth="10" defaultRowHeight="12.75"/>
  <cols>
    <col min="1" max="2" width="4.7109375" style="119" customWidth="1"/>
    <col min="3" max="3" width="35" style="119" bestFit="1" customWidth="1"/>
    <col min="4" max="4" width="7.85546875" style="119" bestFit="1" customWidth="1"/>
    <col min="5" max="5" width="10.85546875" style="119" customWidth="1"/>
    <col min="6" max="9" width="12.7109375" style="119" customWidth="1"/>
    <col min="10" max="16384" width="11.42578125" style="119"/>
  </cols>
  <sheetData>
    <row r="1" spans="1:9" ht="18" customHeight="1">
      <c r="A1" s="123" t="s">
        <v>52</v>
      </c>
      <c r="B1" s="123"/>
      <c r="D1" s="123"/>
      <c r="E1" s="123"/>
      <c r="F1" s="123"/>
      <c r="G1" s="123"/>
      <c r="H1" s="123"/>
      <c r="I1" s="124"/>
    </row>
    <row r="2" spans="1:9" ht="15.95" customHeight="1">
      <c r="A2" s="126" t="s">
        <v>103</v>
      </c>
      <c r="B2" s="126"/>
      <c r="D2" s="126"/>
      <c r="E2" s="126"/>
      <c r="F2" s="126"/>
      <c r="G2" s="126"/>
      <c r="H2" s="126"/>
      <c r="I2" s="126"/>
    </row>
    <row r="3" spans="1:9" ht="15.95" customHeight="1"/>
    <row r="4" spans="1:9" ht="15.95" customHeight="1">
      <c r="A4" s="86" t="s">
        <v>460</v>
      </c>
      <c r="B4" s="86"/>
    </row>
    <row r="5" spans="1:9" ht="15.95" customHeight="1"/>
    <row r="6" spans="1:9" ht="15.95" customHeight="1">
      <c r="A6" s="126" t="s">
        <v>70</v>
      </c>
      <c r="B6" s="126"/>
      <c r="D6" s="8"/>
      <c r="E6" s="72"/>
      <c r="F6" s="8"/>
      <c r="G6" s="8"/>
      <c r="H6" s="85"/>
    </row>
    <row r="7" spans="1:9" ht="15.95" customHeight="1">
      <c r="A7" s="13"/>
      <c r="B7" s="13"/>
      <c r="C7" s="13"/>
      <c r="D7" s="116" t="s">
        <v>1</v>
      </c>
      <c r="E7" s="116" t="s">
        <v>4</v>
      </c>
      <c r="F7" s="116" t="s">
        <v>3</v>
      </c>
      <c r="G7" s="116" t="s">
        <v>6</v>
      </c>
      <c r="H7" s="116" t="s">
        <v>5</v>
      </c>
    </row>
    <row r="8" spans="1:9" ht="15.95" customHeight="1">
      <c r="A8" s="22" t="s">
        <v>2</v>
      </c>
      <c r="B8" s="22"/>
      <c r="D8" s="90">
        <v>367</v>
      </c>
      <c r="E8" s="92">
        <v>188</v>
      </c>
      <c r="F8" s="92">
        <v>179</v>
      </c>
      <c r="G8" s="140">
        <v>51.22615803814714</v>
      </c>
      <c r="H8" s="140">
        <v>48.77384196185286</v>
      </c>
    </row>
    <row r="9" spans="1:9" ht="15.95" customHeight="1">
      <c r="A9" s="8"/>
      <c r="B9" s="8"/>
      <c r="C9" s="138" t="s">
        <v>40</v>
      </c>
      <c r="D9" s="87">
        <v>14</v>
      </c>
      <c r="E9" s="91">
        <v>2</v>
      </c>
      <c r="F9" s="91">
        <v>12</v>
      </c>
      <c r="G9" s="12">
        <v>14.285714285714285</v>
      </c>
      <c r="H9" s="12">
        <v>85.714285714285708</v>
      </c>
    </row>
    <row r="10" spans="1:9" ht="15.95" customHeight="1">
      <c r="A10" s="8"/>
      <c r="B10" s="8"/>
      <c r="C10" s="138" t="s">
        <v>41</v>
      </c>
      <c r="D10" s="87">
        <f t="shared" ref="D10:F11" si="0">D24+D36</f>
        <v>67</v>
      </c>
      <c r="E10" s="91">
        <f t="shared" si="0"/>
        <v>9</v>
      </c>
      <c r="F10" s="91">
        <f t="shared" si="0"/>
        <v>58</v>
      </c>
      <c r="G10" s="12">
        <v>13.432835820895523</v>
      </c>
      <c r="H10" s="12">
        <v>86.567164179104466</v>
      </c>
    </row>
    <row r="11" spans="1:9" ht="15.95" customHeight="1">
      <c r="A11" s="8"/>
      <c r="B11" s="8"/>
      <c r="C11" s="138" t="s">
        <v>42</v>
      </c>
      <c r="D11" s="87">
        <f t="shared" si="0"/>
        <v>12</v>
      </c>
      <c r="E11" s="91">
        <f t="shared" si="0"/>
        <v>6</v>
      </c>
      <c r="F11" s="91">
        <f t="shared" si="0"/>
        <v>6</v>
      </c>
      <c r="G11" s="12">
        <v>50</v>
      </c>
      <c r="H11" s="12">
        <v>50</v>
      </c>
    </row>
    <row r="12" spans="1:9" ht="15.95" customHeight="1">
      <c r="A12" s="8"/>
      <c r="B12" s="8"/>
      <c r="C12" s="138" t="s">
        <v>43</v>
      </c>
      <c r="D12" s="87">
        <v>3</v>
      </c>
      <c r="E12" s="91">
        <v>1</v>
      </c>
      <c r="F12" s="91">
        <v>2</v>
      </c>
      <c r="G12" s="12">
        <v>33.333333333333329</v>
      </c>
      <c r="H12" s="12">
        <v>66.666666666666657</v>
      </c>
    </row>
    <row r="13" spans="1:9" ht="15.95" customHeight="1">
      <c r="A13" s="8"/>
      <c r="B13" s="8"/>
      <c r="C13" s="138" t="s">
        <v>44</v>
      </c>
      <c r="D13" s="87">
        <f>D27+D38</f>
        <v>92</v>
      </c>
      <c r="E13" s="91">
        <f>E27+E38</f>
        <v>35</v>
      </c>
      <c r="F13" s="91">
        <f>F27+F38</f>
        <v>57</v>
      </c>
      <c r="G13" s="12">
        <v>38.04347826086957</v>
      </c>
      <c r="H13" s="12">
        <v>61.95652173913043</v>
      </c>
    </row>
    <row r="14" spans="1:9" ht="15.95" customHeight="1">
      <c r="A14" s="8"/>
      <c r="B14" s="8"/>
      <c r="C14" s="138" t="s">
        <v>45</v>
      </c>
      <c r="D14" s="87">
        <v>6</v>
      </c>
      <c r="E14" s="91">
        <v>5</v>
      </c>
      <c r="F14" s="91">
        <v>1</v>
      </c>
      <c r="G14" s="12">
        <v>83.333333333333343</v>
      </c>
      <c r="H14" s="12">
        <v>16.666666666666664</v>
      </c>
    </row>
    <row r="15" spans="1:9" ht="15.95" customHeight="1">
      <c r="A15" s="8"/>
      <c r="B15" s="8"/>
      <c r="C15" s="138" t="s">
        <v>46</v>
      </c>
      <c r="D15" s="87">
        <v>17</v>
      </c>
      <c r="E15" s="91">
        <v>11</v>
      </c>
      <c r="F15" s="91">
        <v>6</v>
      </c>
      <c r="G15" s="12">
        <v>64.705882352941174</v>
      </c>
      <c r="H15" s="12">
        <v>35.294117647058826</v>
      </c>
    </row>
    <row r="16" spans="1:9" ht="15.95" customHeight="1">
      <c r="A16" s="8"/>
      <c r="B16" s="8"/>
      <c r="C16" s="138" t="s">
        <v>97</v>
      </c>
      <c r="D16" s="87">
        <v>2</v>
      </c>
      <c r="E16" s="91">
        <v>2</v>
      </c>
      <c r="F16" s="91">
        <v>0</v>
      </c>
      <c r="G16" s="12">
        <v>100</v>
      </c>
      <c r="H16" s="12">
        <v>0</v>
      </c>
    </row>
    <row r="17" spans="1:8" ht="15.95" customHeight="1">
      <c r="A17" s="8"/>
      <c r="B17" s="8"/>
      <c r="C17" s="138" t="s">
        <v>47</v>
      </c>
      <c r="D17" s="87">
        <f>D31+D40</f>
        <v>22</v>
      </c>
      <c r="E17" s="91">
        <f>E31+E40</f>
        <v>17</v>
      </c>
      <c r="F17" s="91">
        <f>F31+F40</f>
        <v>5</v>
      </c>
      <c r="G17" s="12">
        <v>77.272727272727266</v>
      </c>
      <c r="H17" s="12">
        <v>22.727272727272727</v>
      </c>
    </row>
    <row r="18" spans="1:8" ht="15.95" customHeight="1">
      <c r="A18" s="8"/>
      <c r="B18" s="8"/>
      <c r="C18" s="138" t="s">
        <v>48</v>
      </c>
      <c r="D18" s="87">
        <v>12</v>
      </c>
      <c r="E18" s="91">
        <v>10</v>
      </c>
      <c r="F18" s="91">
        <v>2</v>
      </c>
      <c r="G18" s="12">
        <v>83.333333333333343</v>
      </c>
      <c r="H18" s="12">
        <v>16.666666666666664</v>
      </c>
    </row>
    <row r="19" spans="1:8" ht="15.95" customHeight="1">
      <c r="A19" s="8"/>
      <c r="B19" s="8"/>
      <c r="C19" s="138" t="s">
        <v>49</v>
      </c>
      <c r="D19" s="87">
        <f>D33+D39</f>
        <v>24</v>
      </c>
      <c r="E19" s="91">
        <f>E33+E39</f>
        <v>18</v>
      </c>
      <c r="F19" s="91">
        <f>F33+F39</f>
        <v>6</v>
      </c>
      <c r="G19" s="12">
        <v>75</v>
      </c>
      <c r="H19" s="12">
        <v>25</v>
      </c>
    </row>
    <row r="20" spans="1:8" ht="15.95" customHeight="1">
      <c r="A20" s="8"/>
      <c r="B20" s="8"/>
      <c r="C20" s="138" t="s">
        <v>50</v>
      </c>
      <c r="D20" s="87">
        <v>95</v>
      </c>
      <c r="E20" s="91">
        <v>72</v>
      </c>
      <c r="F20" s="91">
        <v>23</v>
      </c>
      <c r="G20" s="12">
        <v>75.789473684210535</v>
      </c>
      <c r="H20" s="12">
        <v>24.210526315789473</v>
      </c>
    </row>
    <row r="21" spans="1:8" ht="15.95" customHeight="1">
      <c r="A21" s="8"/>
      <c r="B21" s="8"/>
      <c r="C21" s="138" t="s">
        <v>17</v>
      </c>
      <c r="D21" s="87">
        <v>1</v>
      </c>
      <c r="E21" s="91">
        <v>0</v>
      </c>
      <c r="F21" s="91">
        <v>1</v>
      </c>
      <c r="G21" s="12">
        <v>0</v>
      </c>
      <c r="H21" s="12">
        <v>100</v>
      </c>
    </row>
    <row r="22" spans="1:8" ht="15.95" customHeight="1">
      <c r="B22" s="8" t="s">
        <v>9</v>
      </c>
      <c r="C22" s="138"/>
      <c r="D22" s="87">
        <v>346</v>
      </c>
      <c r="E22" s="91">
        <v>180</v>
      </c>
      <c r="F22" s="91">
        <v>166</v>
      </c>
      <c r="G22" s="12">
        <v>52.023121387283233</v>
      </c>
      <c r="H22" s="12">
        <v>47.97687861271676</v>
      </c>
    </row>
    <row r="23" spans="1:8" ht="15.95" customHeight="1">
      <c r="A23" s="8"/>
      <c r="B23" s="8"/>
      <c r="C23" s="139" t="s">
        <v>40</v>
      </c>
      <c r="D23" s="87">
        <v>14</v>
      </c>
      <c r="E23" s="91">
        <v>2</v>
      </c>
      <c r="F23" s="91">
        <v>12</v>
      </c>
      <c r="G23" s="12">
        <v>14.285714285714285</v>
      </c>
      <c r="H23" s="12">
        <v>85.714285714285708</v>
      </c>
    </row>
    <row r="24" spans="1:8" ht="15.95" customHeight="1">
      <c r="A24" s="8"/>
      <c r="B24" s="8"/>
      <c r="C24" s="139" t="s">
        <v>11</v>
      </c>
      <c r="D24" s="87">
        <v>62</v>
      </c>
      <c r="E24" s="91">
        <v>7</v>
      </c>
      <c r="F24" s="91">
        <v>55</v>
      </c>
      <c r="G24" s="12">
        <v>11.29032258064516</v>
      </c>
      <c r="H24" s="12">
        <v>88.709677419354833</v>
      </c>
    </row>
    <row r="25" spans="1:8" ht="15.95" customHeight="1">
      <c r="A25" s="8"/>
      <c r="B25" s="8"/>
      <c r="C25" s="139" t="s">
        <v>53</v>
      </c>
      <c r="D25" s="87">
        <v>11</v>
      </c>
      <c r="E25" s="91">
        <v>6</v>
      </c>
      <c r="F25" s="91">
        <v>5</v>
      </c>
      <c r="G25" s="12">
        <v>54.54545454545454</v>
      </c>
      <c r="H25" s="12">
        <v>45.454545454545453</v>
      </c>
    </row>
    <row r="26" spans="1:8" ht="15.95" customHeight="1">
      <c r="A26" s="8"/>
      <c r="B26" s="8"/>
      <c r="C26" s="139" t="s">
        <v>54</v>
      </c>
      <c r="D26" s="87">
        <v>3</v>
      </c>
      <c r="E26" s="91">
        <v>1</v>
      </c>
      <c r="F26" s="91">
        <v>2</v>
      </c>
      <c r="G26" s="12">
        <v>33.333333333333329</v>
      </c>
      <c r="H26" s="12">
        <v>66.666666666666657</v>
      </c>
    </row>
    <row r="27" spans="1:8" ht="15.95" customHeight="1">
      <c r="A27" s="8"/>
      <c r="B27" s="8"/>
      <c r="C27" s="139" t="s">
        <v>7</v>
      </c>
      <c r="D27" s="87">
        <v>85</v>
      </c>
      <c r="E27" s="91">
        <v>34</v>
      </c>
      <c r="F27" s="91">
        <v>51</v>
      </c>
      <c r="G27" s="12">
        <v>40</v>
      </c>
      <c r="H27" s="12">
        <v>60</v>
      </c>
    </row>
    <row r="28" spans="1:8" ht="15.95" customHeight="1">
      <c r="A28" s="8"/>
      <c r="B28" s="8"/>
      <c r="C28" s="139" t="s">
        <v>55</v>
      </c>
      <c r="D28" s="87">
        <v>6</v>
      </c>
      <c r="E28" s="91">
        <v>5</v>
      </c>
      <c r="F28" s="91">
        <v>1</v>
      </c>
      <c r="G28" s="12">
        <v>83.333333333333343</v>
      </c>
      <c r="H28" s="12">
        <v>16.666666666666664</v>
      </c>
    </row>
    <row r="29" spans="1:8" ht="15.95" customHeight="1">
      <c r="A29" s="8"/>
      <c r="B29" s="8"/>
      <c r="C29" s="139" t="s">
        <v>56</v>
      </c>
      <c r="D29" s="87">
        <v>17</v>
      </c>
      <c r="E29" s="91">
        <v>11</v>
      </c>
      <c r="F29" s="91">
        <v>6</v>
      </c>
      <c r="G29" s="12">
        <v>64.705882352941174</v>
      </c>
      <c r="H29" s="12">
        <v>35.294117647058826</v>
      </c>
    </row>
    <row r="30" spans="1:8" ht="15.95" customHeight="1">
      <c r="A30" s="8"/>
      <c r="B30" s="8"/>
      <c r="C30" s="139" t="s">
        <v>97</v>
      </c>
      <c r="D30" s="87">
        <v>2</v>
      </c>
      <c r="E30" s="91">
        <v>2</v>
      </c>
      <c r="F30" s="91">
        <v>0</v>
      </c>
      <c r="G30" s="12">
        <v>100</v>
      </c>
      <c r="H30" s="12">
        <v>0</v>
      </c>
    </row>
    <row r="31" spans="1:8" ht="15.95" customHeight="1">
      <c r="A31" s="8"/>
      <c r="B31" s="8"/>
      <c r="C31" s="139" t="s">
        <v>51</v>
      </c>
      <c r="D31" s="87">
        <v>19</v>
      </c>
      <c r="E31" s="91">
        <v>15</v>
      </c>
      <c r="F31" s="91">
        <v>4</v>
      </c>
      <c r="G31" s="12">
        <v>78.94736842105263</v>
      </c>
      <c r="H31" s="12">
        <v>21.052631578947366</v>
      </c>
    </row>
    <row r="32" spans="1:8" ht="15.95" customHeight="1">
      <c r="A32" s="8"/>
      <c r="B32" s="8"/>
      <c r="C32" s="139" t="s">
        <v>57</v>
      </c>
      <c r="D32" s="87">
        <v>12</v>
      </c>
      <c r="E32" s="91">
        <v>10</v>
      </c>
      <c r="F32" s="91">
        <v>2</v>
      </c>
      <c r="G32" s="12">
        <v>83.333333333333343</v>
      </c>
      <c r="H32" s="12">
        <v>16.666666666666664</v>
      </c>
    </row>
    <row r="33" spans="1:9" ht="15.95" customHeight="1">
      <c r="A33" s="8"/>
      <c r="B33" s="8"/>
      <c r="C33" s="139" t="s">
        <v>58</v>
      </c>
      <c r="D33" s="87">
        <v>20</v>
      </c>
      <c r="E33" s="91">
        <v>15</v>
      </c>
      <c r="F33" s="91">
        <v>5</v>
      </c>
      <c r="G33" s="12">
        <v>75</v>
      </c>
      <c r="H33" s="12">
        <v>25</v>
      </c>
    </row>
    <row r="34" spans="1:9" ht="15.95" customHeight="1">
      <c r="A34" s="8"/>
      <c r="B34" s="8"/>
      <c r="C34" s="139" t="s">
        <v>59</v>
      </c>
      <c r="D34" s="87">
        <v>95</v>
      </c>
      <c r="E34" s="91">
        <v>72</v>
      </c>
      <c r="F34" s="91">
        <v>23</v>
      </c>
      <c r="G34" s="12">
        <v>75.789473684210535</v>
      </c>
      <c r="H34" s="12">
        <v>24.210526315789473</v>
      </c>
    </row>
    <row r="35" spans="1:9" ht="15.95" customHeight="1">
      <c r="B35" s="8" t="s">
        <v>10</v>
      </c>
      <c r="C35" s="138"/>
      <c r="D35" s="87">
        <v>21</v>
      </c>
      <c r="E35" s="91">
        <v>8</v>
      </c>
      <c r="F35" s="91">
        <v>13</v>
      </c>
      <c r="G35" s="12">
        <f>E35/D35*100</f>
        <v>38.095238095238095</v>
      </c>
      <c r="H35" s="12">
        <f>F35/D35*100</f>
        <v>61.904761904761905</v>
      </c>
    </row>
    <row r="36" spans="1:9" ht="15.95" customHeight="1">
      <c r="A36" s="8"/>
      <c r="B36" s="8"/>
      <c r="C36" s="138" t="s">
        <v>11</v>
      </c>
      <c r="D36" s="87">
        <v>5</v>
      </c>
      <c r="E36" s="91">
        <v>2</v>
      </c>
      <c r="F36" s="91">
        <v>3</v>
      </c>
      <c r="G36" s="12">
        <f>E36/D36*100</f>
        <v>40</v>
      </c>
      <c r="H36" s="12">
        <f>F36/D36*100</f>
        <v>60</v>
      </c>
    </row>
    <row r="37" spans="1:9" ht="15.95" customHeight="1">
      <c r="A37" s="8"/>
      <c r="B37" s="8"/>
      <c r="C37" s="139" t="s">
        <v>53</v>
      </c>
      <c r="D37" s="87">
        <v>1</v>
      </c>
      <c r="E37" s="91">
        <v>0</v>
      </c>
      <c r="F37" s="91">
        <v>1</v>
      </c>
      <c r="G37" s="12">
        <f>E37/D37*100</f>
        <v>0</v>
      </c>
      <c r="H37" s="12">
        <f>F37/D37*100</f>
        <v>100</v>
      </c>
    </row>
    <row r="38" spans="1:9" ht="15.95" customHeight="1">
      <c r="A38" s="8"/>
      <c r="B38" s="8"/>
      <c r="C38" s="139" t="s">
        <v>7</v>
      </c>
      <c r="D38" s="87">
        <v>7</v>
      </c>
      <c r="E38" s="91">
        <v>1</v>
      </c>
      <c r="F38" s="91">
        <v>6</v>
      </c>
      <c r="G38" s="12">
        <f t="shared" ref="G38:G41" si="1">E38/D38*100</f>
        <v>14.285714285714285</v>
      </c>
      <c r="H38" s="12">
        <f t="shared" ref="H38:H41" si="2">F38/D38*100</f>
        <v>85.714285714285708</v>
      </c>
    </row>
    <row r="39" spans="1:9" ht="15.95" customHeight="1">
      <c r="A39" s="8"/>
      <c r="B39" s="8"/>
      <c r="C39" s="139" t="s">
        <v>58</v>
      </c>
      <c r="D39" s="87">
        <v>4</v>
      </c>
      <c r="E39" s="91">
        <v>3</v>
      </c>
      <c r="F39" s="91">
        <v>1</v>
      </c>
      <c r="G39" s="12">
        <f t="shared" si="1"/>
        <v>75</v>
      </c>
      <c r="H39" s="12">
        <f t="shared" si="2"/>
        <v>25</v>
      </c>
    </row>
    <row r="40" spans="1:9" ht="15.95" customHeight="1">
      <c r="A40" s="8"/>
      <c r="B40" s="8"/>
      <c r="C40" s="139" t="s">
        <v>47</v>
      </c>
      <c r="D40" s="87">
        <v>3</v>
      </c>
      <c r="E40" s="91">
        <v>2</v>
      </c>
      <c r="F40" s="91">
        <v>1</v>
      </c>
      <c r="G40" s="12">
        <f t="shared" si="1"/>
        <v>66.666666666666657</v>
      </c>
      <c r="H40" s="12">
        <f t="shared" si="2"/>
        <v>33.333333333333329</v>
      </c>
    </row>
    <row r="41" spans="1:9" ht="15.95" customHeight="1">
      <c r="A41" s="8"/>
      <c r="B41" s="8"/>
      <c r="C41" s="139" t="s">
        <v>17</v>
      </c>
      <c r="D41" s="87">
        <v>1</v>
      </c>
      <c r="E41" s="91">
        <v>0</v>
      </c>
      <c r="F41" s="91">
        <v>1</v>
      </c>
      <c r="G41" s="12">
        <f t="shared" si="1"/>
        <v>0</v>
      </c>
      <c r="H41" s="12">
        <f t="shared" si="2"/>
        <v>100</v>
      </c>
    </row>
    <row r="42" spans="1:9" ht="15.95" customHeight="1"/>
    <row r="43" spans="1:9" ht="15.95" customHeight="1">
      <c r="A43" s="7" t="s">
        <v>454</v>
      </c>
      <c r="B43" s="7"/>
    </row>
    <row r="44" spans="1:9" ht="15.95" customHeight="1">
      <c r="D44" s="84"/>
      <c r="E44" s="84"/>
      <c r="F44" s="84"/>
      <c r="G44" s="84"/>
      <c r="H44" s="84"/>
      <c r="I44" s="84"/>
    </row>
    <row r="45" spans="1:9" ht="15.95" customHeight="1">
      <c r="A45" s="124" t="s">
        <v>38</v>
      </c>
      <c r="B45" s="124"/>
      <c r="E45" s="84"/>
    </row>
    <row r="46" spans="1:9" ht="15.95" customHeight="1">
      <c r="A46" s="126" t="s">
        <v>468</v>
      </c>
      <c r="B46" s="126"/>
      <c r="D46" s="126"/>
      <c r="E46" s="126"/>
      <c r="F46" s="126"/>
      <c r="G46" s="126"/>
      <c r="H46" s="126"/>
      <c r="I46" s="126"/>
    </row>
    <row r="47" spans="1:9" ht="15.95" customHeight="1">
      <c r="A47" s="126" t="s">
        <v>95</v>
      </c>
      <c r="B47" s="126"/>
      <c r="D47" s="126"/>
      <c r="E47" s="126"/>
      <c r="F47" s="126"/>
      <c r="G47" s="126"/>
      <c r="H47" s="126"/>
      <c r="I47" s="126"/>
    </row>
  </sheetData>
  <phoneticPr fontId="8" type="noConversion"/>
  <hyperlinks>
    <hyperlink ref="A43" location="Metadaten!A1" display="&lt;&lt;&lt; Metadaten " xr:uid="{513212D7-6091-4639-A070-6F76A6409CEA}"/>
    <hyperlink ref="A4" location="Inhalt!A1" display="&lt;&lt;&lt; Inhalt" xr:uid="{1053F093-B038-4A7A-AE65-919DF1C93B9F}"/>
  </hyperlinks>
  <pageMargins left="0.78740157499999996" right="0.78740157499999996" top="0.984251969" bottom="0.984251969" header="0.4921259845" footer="0.4921259845"/>
  <pageSetup paperSize="9" scale="83" fitToHeight="0"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F3978-6F52-4A41-8B36-A8DF37F0566D}">
  <sheetPr>
    <pageSetUpPr fitToPage="1"/>
  </sheetPr>
  <dimension ref="A1:I33"/>
  <sheetViews>
    <sheetView zoomScaleNormal="100" workbookViewId="0">
      <selection activeCell="N14" sqref="N14"/>
    </sheetView>
  </sheetViews>
  <sheetFormatPr baseColWidth="10" defaultRowHeight="12.75"/>
  <cols>
    <col min="1" max="1" width="10.7109375" style="100" customWidth="1"/>
    <col min="2" max="9" width="15.7109375" style="100" customWidth="1"/>
    <col min="10" max="16384" width="11.42578125" style="100"/>
  </cols>
  <sheetData>
    <row r="1" spans="1:9" ht="18" customHeight="1">
      <c r="A1" s="188" t="s">
        <v>476</v>
      </c>
      <c r="B1" s="187"/>
      <c r="C1" s="187"/>
      <c r="D1" s="187"/>
      <c r="E1" s="187"/>
      <c r="F1" s="133"/>
      <c r="G1" s="133"/>
      <c r="H1" s="133"/>
      <c r="I1" s="133"/>
    </row>
    <row r="2" spans="1:9" ht="15.95" customHeight="1">
      <c r="A2" s="101" t="s">
        <v>366</v>
      </c>
      <c r="B2" s="101"/>
      <c r="C2" s="101"/>
      <c r="D2" s="101"/>
    </row>
    <row r="3" spans="1:9" ht="15.95" customHeight="1">
      <c r="A3" s="102"/>
      <c r="B3" s="102"/>
      <c r="C3" s="102"/>
      <c r="D3" s="102"/>
    </row>
    <row r="4" spans="1:9" ht="15.95" customHeight="1">
      <c r="A4" s="86" t="s">
        <v>460</v>
      </c>
      <c r="C4" s="102"/>
      <c r="D4" s="102"/>
    </row>
    <row r="5" spans="1:9" ht="15.95" customHeight="1">
      <c r="A5" s="102"/>
      <c r="B5" s="102"/>
      <c r="C5" s="102"/>
      <c r="D5" s="102"/>
    </row>
    <row r="6" spans="1:9" ht="15.95" customHeight="1">
      <c r="A6" s="101" t="s">
        <v>477</v>
      </c>
      <c r="B6" s="101"/>
      <c r="C6" s="101"/>
      <c r="D6" s="101"/>
      <c r="E6" s="101"/>
      <c r="F6" s="101"/>
      <c r="G6" s="101"/>
      <c r="H6" s="101"/>
      <c r="I6" s="101"/>
    </row>
    <row r="7" spans="1:9" ht="15.95" customHeight="1">
      <c r="B7" s="189"/>
      <c r="C7" s="190" t="s">
        <v>31</v>
      </c>
      <c r="D7" s="190"/>
      <c r="E7" s="190" t="s">
        <v>368</v>
      </c>
      <c r="F7" s="190"/>
      <c r="G7" s="190"/>
      <c r="H7" s="190"/>
      <c r="I7" s="190"/>
    </row>
    <row r="8" spans="1:9" ht="15.95" customHeight="1">
      <c r="A8" s="103"/>
      <c r="B8" s="191" t="s">
        <v>2</v>
      </c>
      <c r="C8" s="192" t="s">
        <v>4</v>
      </c>
      <c r="D8" s="192" t="s">
        <v>3</v>
      </c>
      <c r="E8" s="193" t="s">
        <v>369</v>
      </c>
      <c r="F8" s="193" t="s">
        <v>80</v>
      </c>
      <c r="G8" s="193" t="s">
        <v>25</v>
      </c>
      <c r="H8" s="193" t="s">
        <v>26</v>
      </c>
      <c r="I8" s="193" t="s">
        <v>370</v>
      </c>
    </row>
    <row r="9" spans="1:9" ht="15.95" customHeight="1">
      <c r="A9" s="104" t="s">
        <v>371</v>
      </c>
      <c r="B9" s="109">
        <v>658</v>
      </c>
      <c r="C9" s="105">
        <v>202</v>
      </c>
      <c r="D9" s="105">
        <v>456</v>
      </c>
      <c r="E9" s="105">
        <v>0</v>
      </c>
      <c r="F9" s="105">
        <v>411</v>
      </c>
      <c r="G9" s="105">
        <v>215</v>
      </c>
      <c r="H9" s="105">
        <v>32</v>
      </c>
      <c r="I9" s="105">
        <v>0</v>
      </c>
    </row>
    <row r="10" spans="1:9" ht="15.95" customHeight="1">
      <c r="A10" s="106" t="s">
        <v>372</v>
      </c>
      <c r="B10" s="109">
        <v>681</v>
      </c>
      <c r="C10" s="107">
        <v>218</v>
      </c>
      <c r="D10" s="107">
        <v>463</v>
      </c>
      <c r="E10" s="107">
        <v>0</v>
      </c>
      <c r="F10" s="107">
        <v>439</v>
      </c>
      <c r="G10" s="107">
        <v>194</v>
      </c>
      <c r="H10" s="107">
        <v>48</v>
      </c>
      <c r="I10" s="107">
        <v>0</v>
      </c>
    </row>
    <row r="11" spans="1:9" ht="15.95" customHeight="1">
      <c r="A11" s="106" t="s">
        <v>373</v>
      </c>
      <c r="B11" s="109">
        <v>800</v>
      </c>
      <c r="C11" s="107">
        <v>264</v>
      </c>
      <c r="D11" s="107">
        <v>536</v>
      </c>
      <c r="E11" s="107">
        <v>0</v>
      </c>
      <c r="F11" s="107">
        <v>499</v>
      </c>
      <c r="G11" s="107">
        <v>222</v>
      </c>
      <c r="H11" s="107">
        <v>79</v>
      </c>
      <c r="I11" s="107">
        <v>0</v>
      </c>
    </row>
    <row r="12" spans="1:9" ht="15.95" customHeight="1">
      <c r="A12" s="106" t="s">
        <v>374</v>
      </c>
      <c r="B12" s="109">
        <v>754</v>
      </c>
      <c r="C12" s="107">
        <v>239</v>
      </c>
      <c r="D12" s="107">
        <v>515</v>
      </c>
      <c r="E12" s="107">
        <v>0</v>
      </c>
      <c r="F12" s="107">
        <v>464</v>
      </c>
      <c r="G12" s="107">
        <v>249</v>
      </c>
      <c r="H12" s="107">
        <v>41</v>
      </c>
      <c r="I12" s="107">
        <v>0</v>
      </c>
    </row>
    <row r="13" spans="1:9" ht="15.95" customHeight="1">
      <c r="A13" s="106" t="s">
        <v>375</v>
      </c>
      <c r="B13" s="109">
        <v>787</v>
      </c>
      <c r="C13" s="107">
        <v>293</v>
      </c>
      <c r="D13" s="107">
        <v>494</v>
      </c>
      <c r="E13" s="107">
        <v>0</v>
      </c>
      <c r="F13" s="107">
        <v>478</v>
      </c>
      <c r="G13" s="107">
        <v>246</v>
      </c>
      <c r="H13" s="107">
        <v>63</v>
      </c>
      <c r="I13" s="107">
        <v>0</v>
      </c>
    </row>
    <row r="14" spans="1:9" ht="15.95" customHeight="1">
      <c r="A14" s="106" t="s">
        <v>376</v>
      </c>
      <c r="B14" s="109">
        <v>984</v>
      </c>
      <c r="C14" s="107">
        <v>328</v>
      </c>
      <c r="D14" s="107">
        <v>656</v>
      </c>
      <c r="E14" s="107">
        <v>0</v>
      </c>
      <c r="F14" s="107">
        <v>451</v>
      </c>
      <c r="G14" s="107">
        <v>244</v>
      </c>
      <c r="H14" s="107">
        <v>77</v>
      </c>
      <c r="I14" s="107">
        <v>212</v>
      </c>
    </row>
    <row r="15" spans="1:9" ht="15.95" customHeight="1">
      <c r="A15" s="106" t="s">
        <v>377</v>
      </c>
      <c r="B15" s="109">
        <v>959</v>
      </c>
      <c r="C15" s="107">
        <v>332</v>
      </c>
      <c r="D15" s="107">
        <v>627</v>
      </c>
      <c r="E15" s="107">
        <v>0</v>
      </c>
      <c r="F15" s="107">
        <v>426</v>
      </c>
      <c r="G15" s="107">
        <v>244</v>
      </c>
      <c r="H15" s="107">
        <v>105</v>
      </c>
      <c r="I15" s="107">
        <v>184</v>
      </c>
    </row>
    <row r="16" spans="1:9" ht="15.95" customHeight="1">
      <c r="A16" s="106" t="s">
        <v>378</v>
      </c>
      <c r="B16" s="109">
        <v>845</v>
      </c>
      <c r="C16" s="107">
        <v>269</v>
      </c>
      <c r="D16" s="107">
        <v>576</v>
      </c>
      <c r="E16" s="107">
        <v>0</v>
      </c>
      <c r="F16" s="107">
        <v>344</v>
      </c>
      <c r="G16" s="107">
        <v>234</v>
      </c>
      <c r="H16" s="107">
        <v>83</v>
      </c>
      <c r="I16" s="107">
        <v>184</v>
      </c>
    </row>
    <row r="17" spans="1:9" ht="15.95" customHeight="1">
      <c r="A17" s="106" t="s">
        <v>379</v>
      </c>
      <c r="B17" s="109">
        <v>830</v>
      </c>
      <c r="C17" s="107">
        <v>267</v>
      </c>
      <c r="D17" s="107">
        <v>563</v>
      </c>
      <c r="E17" s="107">
        <v>0</v>
      </c>
      <c r="F17" s="107">
        <v>315</v>
      </c>
      <c r="G17" s="107">
        <v>243</v>
      </c>
      <c r="H17" s="107">
        <v>119</v>
      </c>
      <c r="I17" s="107">
        <v>153</v>
      </c>
    </row>
    <row r="18" spans="1:9" ht="15.95" customHeight="1">
      <c r="A18" s="106" t="s">
        <v>380</v>
      </c>
      <c r="B18" s="109">
        <v>750</v>
      </c>
      <c r="C18" s="107">
        <v>241</v>
      </c>
      <c r="D18" s="107">
        <v>509</v>
      </c>
      <c r="E18" s="107">
        <v>0</v>
      </c>
      <c r="F18" s="107">
        <v>273</v>
      </c>
      <c r="G18" s="107">
        <v>243</v>
      </c>
      <c r="H18" s="107">
        <v>114</v>
      </c>
      <c r="I18" s="107">
        <v>120</v>
      </c>
    </row>
    <row r="19" spans="1:9" ht="15.95" customHeight="1">
      <c r="A19" s="106" t="s">
        <v>381</v>
      </c>
      <c r="B19" s="109">
        <v>774</v>
      </c>
      <c r="C19" s="107">
        <v>274</v>
      </c>
      <c r="D19" s="107">
        <v>500</v>
      </c>
      <c r="E19" s="107">
        <v>0</v>
      </c>
      <c r="F19" s="107">
        <v>283</v>
      </c>
      <c r="G19" s="107">
        <v>260</v>
      </c>
      <c r="H19" s="107">
        <v>142</v>
      </c>
      <c r="I19" s="107">
        <v>89</v>
      </c>
    </row>
    <row r="20" spans="1:9" ht="15.95" customHeight="1">
      <c r="A20" s="106" t="s">
        <v>382</v>
      </c>
      <c r="B20" s="109">
        <v>799</v>
      </c>
      <c r="C20" s="107">
        <v>302</v>
      </c>
      <c r="D20" s="107">
        <v>497</v>
      </c>
      <c r="E20" s="107">
        <v>0</v>
      </c>
      <c r="F20" s="107">
        <v>312</v>
      </c>
      <c r="G20" s="107">
        <v>289</v>
      </c>
      <c r="H20" s="107">
        <v>129</v>
      </c>
      <c r="I20" s="107">
        <v>69</v>
      </c>
    </row>
    <row r="21" spans="1:9" ht="15.95" customHeight="1">
      <c r="A21" s="106" t="s">
        <v>383</v>
      </c>
      <c r="B21" s="109">
        <v>860</v>
      </c>
      <c r="C21" s="107">
        <v>314</v>
      </c>
      <c r="D21" s="107">
        <v>546</v>
      </c>
      <c r="E21" s="108">
        <v>0</v>
      </c>
      <c r="F21" s="108">
        <v>336</v>
      </c>
      <c r="G21" s="108">
        <v>283</v>
      </c>
      <c r="H21" s="108">
        <v>161</v>
      </c>
      <c r="I21" s="108">
        <v>80</v>
      </c>
    </row>
    <row r="22" spans="1:9" ht="15.95" customHeight="1">
      <c r="A22" s="106" t="s">
        <v>384</v>
      </c>
      <c r="B22" s="109">
        <v>911</v>
      </c>
      <c r="C22" s="107">
        <v>335</v>
      </c>
      <c r="D22" s="107">
        <v>576</v>
      </c>
      <c r="E22" s="108">
        <v>0</v>
      </c>
      <c r="F22" s="108">
        <v>366</v>
      </c>
      <c r="G22" s="108">
        <v>286</v>
      </c>
      <c r="H22" s="108">
        <v>167</v>
      </c>
      <c r="I22" s="108">
        <v>92</v>
      </c>
    </row>
    <row r="23" spans="1:9" ht="15.95" customHeight="1">
      <c r="A23" s="106" t="s">
        <v>385</v>
      </c>
      <c r="B23" s="109">
        <v>918</v>
      </c>
      <c r="C23" s="107">
        <v>346</v>
      </c>
      <c r="D23" s="107">
        <v>572</v>
      </c>
      <c r="E23" s="108">
        <v>0</v>
      </c>
      <c r="F23" s="108">
        <v>359</v>
      </c>
      <c r="G23" s="108">
        <v>281</v>
      </c>
      <c r="H23" s="108">
        <v>191</v>
      </c>
      <c r="I23" s="108">
        <v>87</v>
      </c>
    </row>
    <row r="24" spans="1:9" ht="15.95" customHeight="1">
      <c r="A24" s="106" t="s">
        <v>386</v>
      </c>
      <c r="B24" s="109">
        <v>971</v>
      </c>
      <c r="C24" s="107">
        <v>384</v>
      </c>
      <c r="D24" s="107">
        <v>587</v>
      </c>
      <c r="E24" s="108">
        <v>0</v>
      </c>
      <c r="F24" s="108">
        <v>343</v>
      </c>
      <c r="G24" s="108">
        <v>325</v>
      </c>
      <c r="H24" s="108">
        <v>213</v>
      </c>
      <c r="I24" s="108">
        <v>90</v>
      </c>
    </row>
    <row r="25" spans="1:9" ht="15.95" customHeight="1">
      <c r="A25" s="106" t="s">
        <v>387</v>
      </c>
      <c r="B25" s="109">
        <v>968</v>
      </c>
      <c r="C25" s="109">
        <v>388</v>
      </c>
      <c r="D25" s="109">
        <v>580</v>
      </c>
      <c r="E25" s="108">
        <v>0</v>
      </c>
      <c r="F25" s="108">
        <v>339</v>
      </c>
      <c r="G25" s="108">
        <v>306</v>
      </c>
      <c r="H25" s="108">
        <v>223</v>
      </c>
      <c r="I25" s="108">
        <v>100</v>
      </c>
    </row>
    <row r="26" spans="1:9" ht="15.95" customHeight="1"/>
    <row r="27" spans="1:9" ht="15.95" customHeight="1">
      <c r="A27" s="7" t="s">
        <v>454</v>
      </c>
    </row>
    <row r="28" spans="1:9" ht="15.95" customHeight="1"/>
    <row r="29" spans="1:9" ht="15.95" customHeight="1">
      <c r="A29" s="102" t="s">
        <v>38</v>
      </c>
      <c r="B29" s="102"/>
      <c r="C29" s="102"/>
      <c r="D29" s="102"/>
      <c r="E29" s="101"/>
      <c r="F29" s="101"/>
      <c r="G29" s="101"/>
      <c r="H29" s="101"/>
      <c r="I29" s="101"/>
    </row>
    <row r="30" spans="1:9" ht="15.95" customHeight="1">
      <c r="A30" s="101" t="s">
        <v>395</v>
      </c>
      <c r="B30" s="101"/>
      <c r="C30" s="101"/>
      <c r="D30" s="101"/>
      <c r="E30" s="101"/>
      <c r="F30" s="101"/>
      <c r="G30" s="101"/>
      <c r="H30" s="101"/>
      <c r="I30" s="101"/>
    </row>
    <row r="31" spans="1:9" ht="15.95" customHeight="1">
      <c r="A31" s="101" t="s">
        <v>396</v>
      </c>
      <c r="B31" s="101"/>
      <c r="C31" s="101"/>
      <c r="D31" s="101"/>
      <c r="E31" s="101"/>
      <c r="F31" s="101"/>
      <c r="G31" s="101"/>
      <c r="H31" s="101"/>
      <c r="I31" s="101"/>
    </row>
    <row r="32" spans="1:9" ht="15.95" customHeight="1">
      <c r="A32" s="101" t="s">
        <v>397</v>
      </c>
      <c r="B32" s="101"/>
      <c r="C32" s="101"/>
      <c r="D32" s="101"/>
      <c r="E32" s="101"/>
      <c r="F32" s="101"/>
      <c r="G32" s="101"/>
      <c r="H32" s="101"/>
      <c r="I32" s="101"/>
    </row>
    <row r="33" spans="1:9" ht="15.95" customHeight="1">
      <c r="A33" s="174" t="s">
        <v>398</v>
      </c>
      <c r="B33" s="174"/>
      <c r="C33" s="174"/>
      <c r="D33" s="174"/>
      <c r="E33" s="174"/>
      <c r="F33" s="174"/>
      <c r="G33" s="174"/>
      <c r="H33" s="174"/>
      <c r="I33" s="174"/>
    </row>
  </sheetData>
  <hyperlinks>
    <hyperlink ref="A27" location="Metadaten!A1" display="&lt;&lt;&lt; Metadaten " xr:uid="{C96AC9E1-C996-402C-AA97-9B8781C8A4B2}"/>
    <hyperlink ref="A4" location="Inhalt!A1" display="&lt;&lt;&lt; Inhalt" xr:uid="{2EE93C79-405B-4DF9-A6FC-CDFE071A9934}"/>
  </hyperlinks>
  <pageMargins left="0.78740157499999996" right="0.78740157499999996" top="0.984251969" bottom="0.984251969" header="0.4921259845" footer="0.4921259845"/>
  <pageSetup paperSize="9" scale="70" fitToHeight="0"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CE8D2-336C-4AFF-9B6C-E46E83243E09}">
  <sheetPr>
    <pageSetUpPr fitToPage="1"/>
  </sheetPr>
  <dimension ref="A1:I32"/>
  <sheetViews>
    <sheetView zoomScaleNormal="100" workbookViewId="0">
      <selection activeCell="A201" sqref="A201"/>
    </sheetView>
  </sheetViews>
  <sheetFormatPr baseColWidth="10" defaultRowHeight="12.75"/>
  <cols>
    <col min="1" max="1" width="6.85546875" style="119" customWidth="1"/>
    <col min="2" max="2" width="10.28515625" style="119" customWidth="1"/>
    <col min="3" max="3" width="31.140625" style="119" customWidth="1"/>
    <col min="4" max="4" width="19.5703125" style="119" customWidth="1"/>
    <col min="5" max="5" width="28.7109375" style="119" customWidth="1"/>
    <col min="6" max="6" width="20.7109375" style="119" customWidth="1"/>
    <col min="7" max="7" width="22.7109375" style="119" customWidth="1"/>
    <col min="8" max="8" width="17.7109375" style="119" customWidth="1"/>
    <col min="9" max="16384" width="11.42578125" style="119"/>
  </cols>
  <sheetData>
    <row r="1" spans="1:9" ht="18" customHeight="1">
      <c r="A1" s="123" t="s">
        <v>400</v>
      </c>
      <c r="B1" s="123"/>
      <c r="C1" s="123"/>
      <c r="D1" s="123"/>
      <c r="E1" s="123"/>
      <c r="F1" s="123"/>
      <c r="G1" s="123"/>
      <c r="H1" s="123"/>
    </row>
    <row r="2" spans="1:9" ht="15.95" customHeight="1">
      <c r="A2" s="126" t="s">
        <v>401</v>
      </c>
      <c r="B2" s="126"/>
      <c r="C2" s="126"/>
      <c r="D2" s="126"/>
      <c r="E2" s="126"/>
      <c r="F2" s="126"/>
      <c r="G2" s="126"/>
      <c r="H2" s="126"/>
    </row>
    <row r="3" spans="1:9" ht="15.95" customHeight="1">
      <c r="A3" s="127"/>
      <c r="B3" s="127"/>
      <c r="C3" s="127"/>
      <c r="D3" s="127"/>
      <c r="E3" s="127"/>
      <c r="F3" s="127"/>
      <c r="G3" s="127"/>
      <c r="H3" s="127"/>
    </row>
    <row r="4" spans="1:9" ht="15.95" customHeight="1">
      <c r="A4" s="86" t="s">
        <v>460</v>
      </c>
      <c r="C4" s="127"/>
      <c r="D4" s="127"/>
      <c r="E4" s="127"/>
      <c r="F4" s="127"/>
      <c r="G4" s="127"/>
      <c r="H4" s="127"/>
    </row>
    <row r="5" spans="1:9" ht="15.95" customHeight="1">
      <c r="A5" s="127"/>
      <c r="B5" s="127"/>
      <c r="C5" s="127"/>
      <c r="D5" s="127"/>
      <c r="E5" s="127"/>
      <c r="F5" s="127"/>
      <c r="G5" s="127"/>
      <c r="H5" s="127"/>
    </row>
    <row r="6" spans="1:9" ht="15.95" customHeight="1">
      <c r="A6" s="126" t="s">
        <v>402</v>
      </c>
      <c r="B6" s="126"/>
      <c r="C6" s="126"/>
      <c r="D6" s="126"/>
      <c r="E6" s="126"/>
      <c r="F6" s="126"/>
      <c r="G6" s="126"/>
      <c r="H6" s="126"/>
    </row>
    <row r="7" spans="1:9" ht="15.95" customHeight="1">
      <c r="A7" s="77"/>
      <c r="B7" s="126"/>
      <c r="C7" s="126"/>
      <c r="D7" s="126"/>
      <c r="E7" s="126"/>
      <c r="F7" s="126"/>
      <c r="G7" s="126"/>
      <c r="H7" s="126"/>
    </row>
    <row r="8" spans="1:9" ht="15.95" customHeight="1">
      <c r="A8" s="8"/>
      <c r="B8" s="132"/>
      <c r="C8" s="116" t="s">
        <v>521</v>
      </c>
      <c r="D8" s="157" t="s">
        <v>11</v>
      </c>
      <c r="E8" s="116" t="s">
        <v>7</v>
      </c>
      <c r="F8" s="116" t="s">
        <v>51</v>
      </c>
      <c r="G8" s="116" t="s">
        <v>59</v>
      </c>
      <c r="H8" s="157" t="s">
        <v>354</v>
      </c>
    </row>
    <row r="9" spans="1:9" ht="15.95" customHeight="1">
      <c r="A9" s="69">
        <v>2006</v>
      </c>
      <c r="B9" s="87">
        <v>70</v>
      </c>
      <c r="C9" s="91">
        <v>4</v>
      </c>
      <c r="D9" s="91">
        <v>10</v>
      </c>
      <c r="E9" s="91">
        <v>35</v>
      </c>
      <c r="F9" s="91">
        <v>5</v>
      </c>
      <c r="G9" s="91">
        <v>11</v>
      </c>
      <c r="H9" s="91">
        <v>5</v>
      </c>
      <c r="I9" s="60"/>
    </row>
    <row r="10" spans="1:9" ht="15.95" customHeight="1">
      <c r="A10" s="119">
        <v>2007</v>
      </c>
      <c r="B10" s="87">
        <v>63</v>
      </c>
      <c r="C10" s="91">
        <v>8</v>
      </c>
      <c r="D10" s="91">
        <v>8</v>
      </c>
      <c r="E10" s="91">
        <v>28</v>
      </c>
      <c r="F10" s="91">
        <v>4</v>
      </c>
      <c r="G10" s="91">
        <v>9</v>
      </c>
      <c r="H10" s="91">
        <v>6</v>
      </c>
      <c r="I10" s="60"/>
    </row>
    <row r="11" spans="1:9" ht="15.95" customHeight="1">
      <c r="A11" s="119">
        <v>2008</v>
      </c>
      <c r="B11" s="87">
        <v>80</v>
      </c>
      <c r="C11" s="91">
        <v>5</v>
      </c>
      <c r="D11" s="91">
        <v>12</v>
      </c>
      <c r="E11" s="91">
        <v>42</v>
      </c>
      <c r="F11" s="91">
        <v>2</v>
      </c>
      <c r="G11" s="91">
        <v>13</v>
      </c>
      <c r="H11" s="91">
        <v>6</v>
      </c>
      <c r="I11" s="60"/>
    </row>
    <row r="12" spans="1:9" ht="15.95" customHeight="1">
      <c r="A12" s="119">
        <v>2009</v>
      </c>
      <c r="B12" s="87">
        <v>74</v>
      </c>
      <c r="C12" s="91">
        <v>5</v>
      </c>
      <c r="D12" s="91">
        <v>4</v>
      </c>
      <c r="E12" s="91">
        <v>41</v>
      </c>
      <c r="F12" s="91">
        <v>0</v>
      </c>
      <c r="G12" s="91">
        <v>18</v>
      </c>
      <c r="H12" s="91">
        <v>6</v>
      </c>
      <c r="I12" s="60"/>
    </row>
    <row r="13" spans="1:9" ht="15.95" customHeight="1">
      <c r="A13" s="119">
        <v>2010</v>
      </c>
      <c r="B13" s="87">
        <v>49</v>
      </c>
      <c r="C13" s="91">
        <v>3</v>
      </c>
      <c r="D13" s="91">
        <v>4</v>
      </c>
      <c r="E13" s="91">
        <v>16</v>
      </c>
      <c r="F13" s="91" t="s">
        <v>36</v>
      </c>
      <c r="G13" s="91">
        <v>17</v>
      </c>
      <c r="H13" s="91">
        <v>9</v>
      </c>
      <c r="I13" s="60"/>
    </row>
    <row r="14" spans="1:9" ht="15.95" customHeight="1">
      <c r="A14" s="119">
        <v>2011</v>
      </c>
      <c r="B14" s="87">
        <v>53</v>
      </c>
      <c r="C14" s="91">
        <v>5</v>
      </c>
      <c r="D14" s="91">
        <v>12</v>
      </c>
      <c r="E14" s="91">
        <v>11</v>
      </c>
      <c r="F14" s="91">
        <v>4</v>
      </c>
      <c r="G14" s="91">
        <v>12</v>
      </c>
      <c r="H14" s="91">
        <v>9</v>
      </c>
      <c r="I14" s="60"/>
    </row>
    <row r="15" spans="1:9" ht="15.95" customHeight="1">
      <c r="A15" s="119">
        <v>2012</v>
      </c>
      <c r="B15" s="87">
        <v>86</v>
      </c>
      <c r="C15" s="91">
        <v>2</v>
      </c>
      <c r="D15" s="91">
        <v>16</v>
      </c>
      <c r="E15" s="91">
        <v>19</v>
      </c>
      <c r="F15" s="91">
        <v>4</v>
      </c>
      <c r="G15" s="91">
        <v>34</v>
      </c>
      <c r="H15" s="91">
        <v>11</v>
      </c>
      <c r="I15" s="60"/>
    </row>
    <row r="16" spans="1:9" ht="15.95" customHeight="1">
      <c r="A16" s="119">
        <v>2013</v>
      </c>
      <c r="B16" s="87">
        <v>80</v>
      </c>
      <c r="C16" s="91">
        <v>2</v>
      </c>
      <c r="D16" s="91">
        <v>14</v>
      </c>
      <c r="E16" s="91">
        <v>19</v>
      </c>
      <c r="F16" s="91">
        <v>7</v>
      </c>
      <c r="G16" s="91">
        <v>16</v>
      </c>
      <c r="H16" s="91">
        <v>22</v>
      </c>
      <c r="I16" s="60"/>
    </row>
    <row r="17" spans="1:9" ht="15.95" customHeight="1">
      <c r="A17" s="119">
        <v>2014</v>
      </c>
      <c r="B17" s="87">
        <v>81</v>
      </c>
      <c r="C17" s="91">
        <v>7</v>
      </c>
      <c r="D17" s="91">
        <v>15</v>
      </c>
      <c r="E17" s="91">
        <v>15</v>
      </c>
      <c r="F17" s="91">
        <v>4</v>
      </c>
      <c r="G17" s="91">
        <v>33</v>
      </c>
      <c r="H17" s="91">
        <v>7</v>
      </c>
      <c r="I17" s="60"/>
    </row>
    <row r="18" spans="1:9" ht="15.95" customHeight="1">
      <c r="A18" s="119">
        <v>2015</v>
      </c>
      <c r="B18" s="87">
        <v>100</v>
      </c>
      <c r="C18" s="91">
        <v>6</v>
      </c>
      <c r="D18" s="91">
        <v>13</v>
      </c>
      <c r="E18" s="91">
        <v>29</v>
      </c>
      <c r="F18" s="91">
        <v>8</v>
      </c>
      <c r="G18" s="91">
        <v>25</v>
      </c>
      <c r="H18" s="91">
        <v>19</v>
      </c>
      <c r="I18" s="60"/>
    </row>
    <row r="19" spans="1:9" ht="15.95" customHeight="1">
      <c r="A19" s="119">
        <v>2016</v>
      </c>
      <c r="B19" s="87">
        <v>102</v>
      </c>
      <c r="C19" s="91">
        <v>7</v>
      </c>
      <c r="D19" s="91">
        <v>15</v>
      </c>
      <c r="E19" s="91">
        <v>28</v>
      </c>
      <c r="F19" s="91">
        <v>8</v>
      </c>
      <c r="G19" s="91">
        <v>36</v>
      </c>
      <c r="H19" s="91">
        <v>8</v>
      </c>
      <c r="I19" s="60"/>
    </row>
    <row r="20" spans="1:9" ht="15.95" customHeight="1">
      <c r="A20" s="119">
        <v>2017</v>
      </c>
      <c r="B20" s="87">
        <v>96</v>
      </c>
      <c r="C20" s="91">
        <v>6</v>
      </c>
      <c r="D20" s="91">
        <v>13</v>
      </c>
      <c r="E20" s="91">
        <v>25</v>
      </c>
      <c r="F20" s="91">
        <v>3</v>
      </c>
      <c r="G20" s="91">
        <v>34</v>
      </c>
      <c r="H20" s="91">
        <v>15</v>
      </c>
      <c r="I20" s="60"/>
    </row>
    <row r="21" spans="1:9" ht="15.95" customHeight="1">
      <c r="A21" s="119">
        <v>2018</v>
      </c>
      <c r="B21" s="87">
        <v>74</v>
      </c>
      <c r="C21" s="91">
        <v>1</v>
      </c>
      <c r="D21" s="91">
        <v>9</v>
      </c>
      <c r="E21" s="91">
        <v>24</v>
      </c>
      <c r="F21" s="91">
        <v>3</v>
      </c>
      <c r="G21" s="91">
        <v>25</v>
      </c>
      <c r="H21" s="91">
        <v>12</v>
      </c>
      <c r="I21" s="60"/>
    </row>
    <row r="22" spans="1:9" ht="15.95" customHeight="1">
      <c r="A22" s="119">
        <v>2019</v>
      </c>
      <c r="B22" s="87">
        <v>99</v>
      </c>
      <c r="C22" s="91">
        <v>0</v>
      </c>
      <c r="D22" s="91">
        <v>17</v>
      </c>
      <c r="E22" s="91">
        <v>26</v>
      </c>
      <c r="F22" s="91">
        <v>4</v>
      </c>
      <c r="G22" s="91">
        <v>27</v>
      </c>
      <c r="H22" s="91">
        <v>25</v>
      </c>
      <c r="I22" s="60"/>
    </row>
    <row r="23" spans="1:9" ht="15.95" customHeight="1">
      <c r="A23" s="119">
        <v>2020</v>
      </c>
      <c r="B23" s="87">
        <v>120</v>
      </c>
      <c r="C23" s="91">
        <v>5</v>
      </c>
      <c r="D23" s="91">
        <v>16</v>
      </c>
      <c r="E23" s="91">
        <v>37</v>
      </c>
      <c r="F23" s="91">
        <v>9</v>
      </c>
      <c r="G23" s="91">
        <v>44</v>
      </c>
      <c r="H23" s="91">
        <v>9</v>
      </c>
      <c r="I23" s="60"/>
    </row>
    <row r="24" spans="1:9" ht="15.95" customHeight="1">
      <c r="A24" s="119">
        <v>2021</v>
      </c>
      <c r="B24" s="87">
        <v>115</v>
      </c>
      <c r="C24" s="91">
        <v>8</v>
      </c>
      <c r="D24" s="91">
        <v>18</v>
      </c>
      <c r="E24" s="91">
        <v>33</v>
      </c>
      <c r="F24" s="91">
        <v>7</v>
      </c>
      <c r="G24" s="91">
        <v>27</v>
      </c>
      <c r="H24" s="91">
        <v>22</v>
      </c>
      <c r="I24" s="60"/>
    </row>
    <row r="25" spans="1:9" ht="15.95" customHeight="1"/>
    <row r="26" spans="1:9" ht="15.95" customHeight="1">
      <c r="A26" s="7" t="s">
        <v>454</v>
      </c>
    </row>
    <row r="27" spans="1:9" ht="15.95" customHeight="1"/>
    <row r="28" spans="1:9" ht="15.95" customHeight="1">
      <c r="A28" s="127" t="s">
        <v>38</v>
      </c>
      <c r="B28" s="127"/>
      <c r="C28" s="127"/>
      <c r="D28" s="127"/>
      <c r="E28" s="127"/>
      <c r="F28" s="127"/>
      <c r="G28" s="127"/>
      <c r="H28" s="127"/>
    </row>
    <row r="29" spans="1:9" ht="15.95" customHeight="1">
      <c r="A29" s="128" t="s">
        <v>403</v>
      </c>
      <c r="B29" s="121"/>
      <c r="C29" s="121"/>
      <c r="D29" s="121"/>
      <c r="E29" s="121"/>
      <c r="F29" s="121"/>
      <c r="G29" s="121"/>
      <c r="H29" s="121"/>
    </row>
    <row r="32" spans="1:9">
      <c r="C32" s="66"/>
    </row>
  </sheetData>
  <hyperlinks>
    <hyperlink ref="A26" location="Metadaten!A1" display="&lt;&lt;&lt; Metadaten " xr:uid="{243200DE-EBF1-4F7D-A077-7586BA9B920D}"/>
    <hyperlink ref="A4" location="Inhalt!A1" display="&lt;&lt;&lt; Inhalt" xr:uid="{07D94363-336C-4CC3-B324-D619643643F0}"/>
  </hyperlinks>
  <pageMargins left="0.78740157499999996" right="0.78740157499999996" top="0.984251969" bottom="0.984251969" header="0.4921259845" footer="0.4921259845"/>
  <pageSetup paperSize="9" scale="57" fitToHeight="0"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B9590-16D6-4790-8E41-7614E5DCA3C5}">
  <sheetPr>
    <pageSetUpPr fitToPage="1"/>
  </sheetPr>
  <dimension ref="A1:L32"/>
  <sheetViews>
    <sheetView zoomScaleNormal="100" workbookViewId="0">
      <selection activeCell="A4" sqref="A4"/>
    </sheetView>
  </sheetViews>
  <sheetFormatPr baseColWidth="10" defaultRowHeight="12.75"/>
  <cols>
    <col min="1" max="1" width="9.140625" style="119" customWidth="1"/>
    <col min="2" max="2" width="5.5703125" style="119" bestFit="1" customWidth="1"/>
    <col min="3" max="4" width="10.7109375" style="119" customWidth="1"/>
    <col min="5" max="10" width="15.7109375" style="119" customWidth="1"/>
    <col min="11" max="11" width="20.7109375" style="119" customWidth="1"/>
    <col min="12" max="12" width="15.7109375" style="119" customWidth="1"/>
    <col min="13" max="16384" width="11.42578125" style="119"/>
  </cols>
  <sheetData>
    <row r="1" spans="1:12" ht="18" customHeight="1">
      <c r="A1" s="123" t="s">
        <v>457</v>
      </c>
      <c r="B1" s="123"/>
      <c r="C1" s="123"/>
      <c r="D1" s="123"/>
      <c r="E1" s="123"/>
      <c r="F1" s="123"/>
      <c r="G1" s="123"/>
      <c r="H1" s="123"/>
      <c r="I1" s="120"/>
      <c r="J1" s="120"/>
      <c r="K1" s="120"/>
      <c r="L1" s="120"/>
    </row>
    <row r="2" spans="1:12" ht="15.95" customHeight="1">
      <c r="A2" s="126" t="s">
        <v>401</v>
      </c>
      <c r="B2" s="126"/>
      <c r="C2" s="126"/>
      <c r="D2" s="126"/>
      <c r="E2" s="126"/>
      <c r="F2" s="126"/>
      <c r="G2" s="126"/>
    </row>
    <row r="3" spans="1:12" ht="15.95" customHeight="1">
      <c r="A3" s="127"/>
      <c r="B3" s="127"/>
      <c r="C3" s="127"/>
      <c r="D3" s="127"/>
      <c r="E3" s="127"/>
      <c r="F3" s="127"/>
      <c r="G3" s="127"/>
    </row>
    <row r="4" spans="1:12" ht="15.95" customHeight="1">
      <c r="A4" s="86" t="s">
        <v>460</v>
      </c>
      <c r="C4" s="127"/>
      <c r="D4" s="127"/>
      <c r="E4" s="127"/>
      <c r="F4" s="127"/>
      <c r="G4" s="127"/>
    </row>
    <row r="5" spans="1:12" ht="15.95" customHeight="1">
      <c r="A5" s="127"/>
      <c r="B5" s="127"/>
      <c r="C5" s="127"/>
      <c r="D5" s="127"/>
      <c r="E5" s="127"/>
      <c r="F5" s="127"/>
      <c r="G5" s="127"/>
    </row>
    <row r="6" spans="1:12" ht="15.95" customHeight="1">
      <c r="A6" s="126" t="s">
        <v>404</v>
      </c>
      <c r="B6" s="126"/>
      <c r="C6" s="126"/>
      <c r="D6" s="126"/>
      <c r="E6" s="126"/>
      <c r="F6" s="126"/>
      <c r="G6" s="126"/>
      <c r="H6" s="126"/>
      <c r="I6" s="126"/>
      <c r="J6" s="126"/>
      <c r="K6" s="126"/>
      <c r="L6" s="126"/>
    </row>
    <row r="7" spans="1:12" ht="15.95" customHeight="1">
      <c r="B7" s="116" t="s">
        <v>2</v>
      </c>
      <c r="C7" s="116"/>
      <c r="D7" s="142"/>
      <c r="E7" s="116" t="s">
        <v>30</v>
      </c>
      <c r="F7" s="116"/>
      <c r="G7" s="116"/>
      <c r="H7" s="194" t="s">
        <v>368</v>
      </c>
      <c r="I7" s="194"/>
      <c r="J7" s="194"/>
      <c r="K7" s="195"/>
      <c r="L7" s="195"/>
    </row>
    <row r="8" spans="1:12" ht="15.95" customHeight="1">
      <c r="A8" s="13"/>
      <c r="B8" s="142"/>
      <c r="C8" s="116" t="s">
        <v>4</v>
      </c>
      <c r="D8" s="144" t="s">
        <v>3</v>
      </c>
      <c r="E8" s="144" t="s">
        <v>29</v>
      </c>
      <c r="F8" s="144" t="s">
        <v>66</v>
      </c>
      <c r="G8" s="144" t="s">
        <v>32</v>
      </c>
      <c r="H8" s="196" t="s">
        <v>369</v>
      </c>
      <c r="I8" s="196" t="s">
        <v>80</v>
      </c>
      <c r="J8" s="196" t="s">
        <v>25</v>
      </c>
      <c r="K8" s="196" t="s">
        <v>405</v>
      </c>
      <c r="L8" s="196" t="s">
        <v>394</v>
      </c>
    </row>
    <row r="9" spans="1:12" ht="15.95" customHeight="1">
      <c r="A9" s="8">
        <v>2006</v>
      </c>
      <c r="B9" s="87">
        <v>70</v>
      </c>
      <c r="C9" s="91">
        <v>26</v>
      </c>
      <c r="D9" s="91">
        <v>44</v>
      </c>
      <c r="E9" s="91">
        <v>55</v>
      </c>
      <c r="F9" s="91">
        <v>10</v>
      </c>
      <c r="G9" s="91">
        <v>5</v>
      </c>
      <c r="H9" s="91">
        <v>32</v>
      </c>
      <c r="I9" s="91">
        <v>19</v>
      </c>
      <c r="J9" s="91">
        <v>11</v>
      </c>
      <c r="K9" s="91">
        <v>7</v>
      </c>
      <c r="L9" s="91">
        <v>1</v>
      </c>
    </row>
    <row r="10" spans="1:12" ht="15.95" customHeight="1">
      <c r="A10" s="119">
        <v>2007</v>
      </c>
      <c r="B10" s="87">
        <v>63</v>
      </c>
      <c r="C10" s="91">
        <v>23</v>
      </c>
      <c r="D10" s="91">
        <v>40</v>
      </c>
      <c r="E10" s="91">
        <v>47</v>
      </c>
      <c r="F10" s="91">
        <v>13</v>
      </c>
      <c r="G10" s="91">
        <v>3</v>
      </c>
      <c r="H10" s="91">
        <v>29</v>
      </c>
      <c r="I10" s="91">
        <v>16</v>
      </c>
      <c r="J10" s="91">
        <v>6</v>
      </c>
      <c r="K10" s="91">
        <v>7</v>
      </c>
      <c r="L10" s="91">
        <v>5</v>
      </c>
    </row>
    <row r="11" spans="1:12" ht="15.95" customHeight="1">
      <c r="A11" s="119">
        <v>2008</v>
      </c>
      <c r="B11" s="87">
        <v>80</v>
      </c>
      <c r="C11" s="91">
        <f>6+23</f>
        <v>29</v>
      </c>
      <c r="D11" s="91">
        <f>27+24</f>
        <v>51</v>
      </c>
      <c r="E11" s="91">
        <v>57</v>
      </c>
      <c r="F11" s="91">
        <v>19</v>
      </c>
      <c r="G11" s="91">
        <v>4</v>
      </c>
      <c r="H11" s="91">
        <v>8</v>
      </c>
      <c r="I11" s="91">
        <f>19+25</f>
        <v>44</v>
      </c>
      <c r="J11" s="91">
        <v>11</v>
      </c>
      <c r="K11" s="91">
        <v>12</v>
      </c>
      <c r="L11" s="91">
        <v>5</v>
      </c>
    </row>
    <row r="12" spans="1:12" ht="15.95" customHeight="1">
      <c r="A12" s="119">
        <v>2009</v>
      </c>
      <c r="B12" s="87">
        <v>74</v>
      </c>
      <c r="C12" s="91">
        <v>36</v>
      </c>
      <c r="D12" s="91">
        <v>38</v>
      </c>
      <c r="E12" s="91">
        <v>46</v>
      </c>
      <c r="F12" s="91">
        <v>22</v>
      </c>
      <c r="G12" s="91">
        <v>6</v>
      </c>
      <c r="H12" s="91">
        <v>7</v>
      </c>
      <c r="I12" s="91">
        <v>53</v>
      </c>
      <c r="J12" s="91">
        <v>7</v>
      </c>
      <c r="K12" s="91">
        <v>7</v>
      </c>
      <c r="L12" s="91">
        <v>0</v>
      </c>
    </row>
    <row r="13" spans="1:12" ht="15.95" customHeight="1">
      <c r="A13" s="119">
        <v>2010</v>
      </c>
      <c r="B13" s="87">
        <v>49</v>
      </c>
      <c r="C13" s="91">
        <v>27</v>
      </c>
      <c r="D13" s="91">
        <v>22</v>
      </c>
      <c r="E13" s="91">
        <v>36</v>
      </c>
      <c r="F13" s="91">
        <v>12</v>
      </c>
      <c r="G13" s="91">
        <v>1</v>
      </c>
      <c r="H13" s="91">
        <v>2</v>
      </c>
      <c r="I13" s="91">
        <v>29</v>
      </c>
      <c r="J13" s="91">
        <v>8</v>
      </c>
      <c r="K13" s="91">
        <v>10</v>
      </c>
      <c r="L13" s="91">
        <v>0</v>
      </c>
    </row>
    <row r="14" spans="1:12" ht="15.95" customHeight="1">
      <c r="A14" s="119">
        <v>2011</v>
      </c>
      <c r="B14" s="87">
        <v>53</v>
      </c>
      <c r="C14" s="91">
        <v>24</v>
      </c>
      <c r="D14" s="91">
        <v>29</v>
      </c>
      <c r="E14" s="91">
        <v>36</v>
      </c>
      <c r="F14" s="91">
        <v>17</v>
      </c>
      <c r="G14" s="91">
        <v>0</v>
      </c>
      <c r="H14" s="91">
        <v>1</v>
      </c>
      <c r="I14" s="91">
        <v>32</v>
      </c>
      <c r="J14" s="91">
        <v>8</v>
      </c>
      <c r="K14" s="91">
        <v>12</v>
      </c>
      <c r="L14" s="91">
        <v>0</v>
      </c>
    </row>
    <row r="15" spans="1:12" ht="15.95" customHeight="1">
      <c r="A15" s="119">
        <v>2012</v>
      </c>
      <c r="B15" s="87">
        <v>86</v>
      </c>
      <c r="C15" s="91">
        <v>55</v>
      </c>
      <c r="D15" s="91">
        <v>31</v>
      </c>
      <c r="E15" s="91">
        <v>66</v>
      </c>
      <c r="F15" s="91">
        <v>16</v>
      </c>
      <c r="G15" s="91">
        <v>4</v>
      </c>
      <c r="H15" s="91">
        <v>3</v>
      </c>
      <c r="I15" s="91">
        <v>63</v>
      </c>
      <c r="J15" s="91">
        <v>13</v>
      </c>
      <c r="K15" s="91">
        <v>7</v>
      </c>
      <c r="L15" s="91">
        <v>0</v>
      </c>
    </row>
    <row r="16" spans="1:12" ht="15.95" customHeight="1">
      <c r="A16" s="119">
        <v>2013</v>
      </c>
      <c r="B16" s="87">
        <v>80</v>
      </c>
      <c r="C16" s="91">
        <v>43</v>
      </c>
      <c r="D16" s="91">
        <v>37</v>
      </c>
      <c r="E16" s="91">
        <v>59</v>
      </c>
      <c r="F16" s="91">
        <v>19</v>
      </c>
      <c r="G16" s="91">
        <v>2</v>
      </c>
      <c r="H16" s="91">
        <v>2</v>
      </c>
      <c r="I16" s="91">
        <v>62</v>
      </c>
      <c r="J16" s="91">
        <v>7</v>
      </c>
      <c r="K16" s="91">
        <v>9</v>
      </c>
      <c r="L16" s="91">
        <v>0</v>
      </c>
    </row>
    <row r="17" spans="1:12" ht="15.95" customHeight="1">
      <c r="A17" s="119">
        <v>2014</v>
      </c>
      <c r="B17" s="87">
        <v>81</v>
      </c>
      <c r="C17" s="91">
        <v>52</v>
      </c>
      <c r="D17" s="91">
        <v>29</v>
      </c>
      <c r="E17" s="91">
        <v>52</v>
      </c>
      <c r="F17" s="91">
        <v>22</v>
      </c>
      <c r="G17" s="91">
        <v>1</v>
      </c>
      <c r="H17" s="91">
        <v>3</v>
      </c>
      <c r="I17" s="91">
        <v>57</v>
      </c>
      <c r="J17" s="91">
        <v>14</v>
      </c>
      <c r="K17" s="91">
        <v>7</v>
      </c>
      <c r="L17" s="91">
        <v>0</v>
      </c>
    </row>
    <row r="18" spans="1:12" ht="15.95" customHeight="1">
      <c r="A18" s="119">
        <v>2015</v>
      </c>
      <c r="B18" s="87">
        <v>100</v>
      </c>
      <c r="C18" s="91">
        <v>57</v>
      </c>
      <c r="D18" s="91">
        <v>43</v>
      </c>
      <c r="E18" s="91">
        <v>69</v>
      </c>
      <c r="F18" s="91">
        <v>26</v>
      </c>
      <c r="G18" s="91">
        <v>5</v>
      </c>
      <c r="H18" s="91">
        <v>2</v>
      </c>
      <c r="I18" s="91">
        <v>63</v>
      </c>
      <c r="J18" s="91">
        <v>20</v>
      </c>
      <c r="K18" s="91">
        <v>15</v>
      </c>
      <c r="L18" s="91">
        <v>0</v>
      </c>
    </row>
    <row r="19" spans="1:12" ht="15.95" customHeight="1">
      <c r="A19" s="119">
        <v>2016</v>
      </c>
      <c r="B19" s="87">
        <v>102</v>
      </c>
      <c r="C19" s="91">
        <v>60</v>
      </c>
      <c r="D19" s="91">
        <v>42</v>
      </c>
      <c r="E19" s="91">
        <v>77</v>
      </c>
      <c r="F19" s="91">
        <v>21</v>
      </c>
      <c r="G19" s="91">
        <v>4</v>
      </c>
      <c r="H19" s="91">
        <v>2</v>
      </c>
      <c r="I19" s="91">
        <v>72</v>
      </c>
      <c r="J19" s="91">
        <v>18</v>
      </c>
      <c r="K19" s="91">
        <v>10</v>
      </c>
      <c r="L19" s="91">
        <v>0</v>
      </c>
    </row>
    <row r="20" spans="1:12" ht="15.95" customHeight="1">
      <c r="A20" s="119">
        <v>2017</v>
      </c>
      <c r="B20" s="87">
        <v>96</v>
      </c>
      <c r="C20" s="91">
        <v>40</v>
      </c>
      <c r="D20" s="91">
        <v>56</v>
      </c>
      <c r="E20" s="91">
        <v>76</v>
      </c>
      <c r="F20" s="91">
        <v>16</v>
      </c>
      <c r="G20" s="91">
        <v>4</v>
      </c>
      <c r="H20" s="91">
        <v>5</v>
      </c>
      <c r="I20" s="91">
        <v>66</v>
      </c>
      <c r="J20" s="91">
        <v>21</v>
      </c>
      <c r="K20" s="91">
        <v>4</v>
      </c>
      <c r="L20" s="91">
        <v>0</v>
      </c>
    </row>
    <row r="21" spans="1:12" ht="15.95" customHeight="1">
      <c r="A21" s="119">
        <v>2018</v>
      </c>
      <c r="B21" s="87">
        <v>74</v>
      </c>
      <c r="C21" s="91">
        <v>46</v>
      </c>
      <c r="D21" s="91">
        <v>28</v>
      </c>
      <c r="E21" s="91">
        <v>51</v>
      </c>
      <c r="F21" s="91">
        <v>15</v>
      </c>
      <c r="G21" s="91">
        <v>8</v>
      </c>
      <c r="H21" s="91">
        <v>2</v>
      </c>
      <c r="I21" s="91">
        <v>47</v>
      </c>
      <c r="J21" s="91">
        <v>15</v>
      </c>
      <c r="K21" s="91">
        <v>10</v>
      </c>
      <c r="L21" s="91">
        <v>0</v>
      </c>
    </row>
    <row r="22" spans="1:12" ht="15.95" customHeight="1">
      <c r="A22" s="119">
        <v>2019</v>
      </c>
      <c r="B22" s="87">
        <v>99</v>
      </c>
      <c r="C22" s="91">
        <v>59</v>
      </c>
      <c r="D22" s="91">
        <v>40</v>
      </c>
      <c r="E22" s="91">
        <v>70</v>
      </c>
      <c r="F22" s="91">
        <v>28</v>
      </c>
      <c r="G22" s="91">
        <v>1</v>
      </c>
      <c r="H22" s="91">
        <v>2</v>
      </c>
      <c r="I22" s="91">
        <v>65</v>
      </c>
      <c r="J22" s="91">
        <v>23</v>
      </c>
      <c r="K22" s="91">
        <v>9</v>
      </c>
      <c r="L22" s="91">
        <v>0</v>
      </c>
    </row>
    <row r="23" spans="1:12" ht="15.95" customHeight="1">
      <c r="A23" s="119">
        <v>2020</v>
      </c>
      <c r="B23" s="87">
        <v>120</v>
      </c>
      <c r="C23" s="91">
        <v>63</v>
      </c>
      <c r="D23" s="91">
        <v>57</v>
      </c>
      <c r="E23" s="91">
        <v>91</v>
      </c>
      <c r="F23" s="91">
        <v>25</v>
      </c>
      <c r="G23" s="91">
        <v>4</v>
      </c>
      <c r="H23" s="91">
        <v>6</v>
      </c>
      <c r="I23" s="91">
        <v>77</v>
      </c>
      <c r="J23" s="91">
        <v>23</v>
      </c>
      <c r="K23" s="91">
        <v>14</v>
      </c>
      <c r="L23" s="91">
        <v>0</v>
      </c>
    </row>
    <row r="24" spans="1:12" ht="15.95" customHeight="1">
      <c r="A24" s="119">
        <v>2021</v>
      </c>
      <c r="B24" s="87">
        <v>115</v>
      </c>
      <c r="C24" s="91">
        <v>65</v>
      </c>
      <c r="D24" s="91">
        <v>50</v>
      </c>
      <c r="E24" s="91">
        <v>89</v>
      </c>
      <c r="F24" s="91">
        <v>23</v>
      </c>
      <c r="G24" s="91">
        <v>3</v>
      </c>
      <c r="H24" s="91">
        <v>5</v>
      </c>
      <c r="I24" s="91">
        <v>86</v>
      </c>
      <c r="J24" s="91">
        <v>13</v>
      </c>
      <c r="K24" s="91">
        <v>11</v>
      </c>
      <c r="L24" s="91">
        <v>0</v>
      </c>
    </row>
    <row r="25" spans="1:12" ht="15.95" customHeight="1">
      <c r="H25" s="72"/>
    </row>
    <row r="26" spans="1:12" ht="15.95" customHeight="1">
      <c r="A26" s="7" t="s">
        <v>454</v>
      </c>
      <c r="H26" s="72"/>
    </row>
    <row r="27" spans="1:12" ht="15.95" customHeight="1">
      <c r="H27" s="72"/>
    </row>
    <row r="28" spans="1:12" ht="15.95" customHeight="1">
      <c r="A28" s="127" t="s">
        <v>38</v>
      </c>
      <c r="B28" s="127"/>
      <c r="C28" s="127"/>
      <c r="D28" s="127"/>
      <c r="E28" s="127"/>
      <c r="F28" s="127"/>
      <c r="G28" s="127"/>
      <c r="H28" s="126"/>
      <c r="I28" s="126"/>
      <c r="J28" s="126"/>
      <c r="K28" s="126"/>
      <c r="L28" s="126"/>
    </row>
    <row r="29" spans="1:12" ht="15.95" customHeight="1">
      <c r="A29" s="128" t="s">
        <v>406</v>
      </c>
      <c r="B29" s="128"/>
      <c r="C29" s="128"/>
      <c r="D29" s="128"/>
      <c r="E29" s="128"/>
      <c r="F29" s="128"/>
      <c r="G29" s="128"/>
      <c r="H29" s="128"/>
      <c r="I29" s="128"/>
      <c r="J29" s="128"/>
      <c r="K29" s="128"/>
      <c r="L29" s="128"/>
    </row>
    <row r="32" spans="1:12">
      <c r="D32" s="66"/>
    </row>
  </sheetData>
  <hyperlinks>
    <hyperlink ref="A26" location="Metadaten!A1" display="&lt;&lt;&lt; Metadaten " xr:uid="{FDA3257C-82E6-4280-95E3-F25688FCD33A}"/>
    <hyperlink ref="A4" location="Inhalt!A1" display="&lt;&lt;&lt; Inhalt" xr:uid="{835F6C71-6D4F-4DDE-A469-EACCBDAD5177}"/>
  </hyperlinks>
  <pageMargins left="0.78740157499999996" right="0.78740157499999996" top="0.984251969" bottom="0.984251969" header="0.4921259845" footer="0.4921259845"/>
  <pageSetup paperSize="9" scale="65" fitToHeight="0"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A6255-A367-4355-B60C-872B2C94CE90}">
  <sheetPr>
    <pageSetUpPr fitToPage="1"/>
  </sheetPr>
  <dimension ref="A1:I36"/>
  <sheetViews>
    <sheetView zoomScaleNormal="100" workbookViewId="0">
      <selection activeCell="A33" sqref="A33"/>
    </sheetView>
  </sheetViews>
  <sheetFormatPr baseColWidth="10" defaultRowHeight="12.75"/>
  <cols>
    <col min="1" max="2" width="11.42578125" style="119"/>
    <col min="3" max="3" width="27.42578125" style="119" customWidth="1"/>
    <col min="4" max="4" width="22.42578125" style="119" customWidth="1"/>
    <col min="5" max="5" width="11.42578125" style="119"/>
    <col min="6" max="6" width="26.42578125" style="119" customWidth="1"/>
    <col min="7" max="7" width="19.7109375" style="119" customWidth="1"/>
    <col min="8" max="8" width="22" style="119" customWidth="1"/>
    <col min="9" max="16384" width="11.42578125" style="119"/>
  </cols>
  <sheetData>
    <row r="1" spans="1:9" ht="18" customHeight="1">
      <c r="A1" s="264" t="s">
        <v>407</v>
      </c>
      <c r="B1" s="265"/>
      <c r="C1" s="265"/>
      <c r="D1" s="265"/>
      <c r="E1" s="265"/>
      <c r="F1" s="265"/>
      <c r="G1" s="265"/>
      <c r="H1" s="265"/>
      <c r="I1" s="265"/>
    </row>
    <row r="2" spans="1:9" ht="15.95" customHeight="1">
      <c r="A2" s="271" t="s">
        <v>408</v>
      </c>
      <c r="B2" s="271"/>
      <c r="C2" s="271"/>
      <c r="D2" s="271"/>
      <c r="E2" s="271"/>
      <c r="F2" s="271"/>
      <c r="G2" s="271"/>
      <c r="H2" s="271"/>
      <c r="I2" s="271"/>
    </row>
    <row r="3" spans="1:9" ht="15.95" customHeight="1">
      <c r="A3" s="272"/>
      <c r="B3" s="272"/>
      <c r="C3" s="272"/>
      <c r="D3" s="272"/>
      <c r="E3" s="272"/>
      <c r="F3" s="272"/>
      <c r="G3" s="272"/>
      <c r="H3" s="272"/>
      <c r="I3" s="272"/>
    </row>
    <row r="4" spans="1:9" ht="15.95" customHeight="1">
      <c r="A4" s="266" t="s">
        <v>460</v>
      </c>
      <c r="B4" s="258"/>
      <c r="C4" s="272"/>
      <c r="D4" s="272"/>
      <c r="E4" s="272"/>
      <c r="F4" s="272"/>
      <c r="G4" s="272"/>
      <c r="H4" s="272"/>
      <c r="I4" s="272"/>
    </row>
    <row r="5" spans="1:9" ht="15.95" customHeight="1">
      <c r="A5" s="272"/>
      <c r="B5" s="272"/>
      <c r="C5" s="272"/>
      <c r="D5" s="272"/>
      <c r="E5" s="272"/>
      <c r="F5" s="272"/>
      <c r="G5" s="272"/>
      <c r="H5" s="272"/>
      <c r="I5" s="272"/>
    </row>
    <row r="6" spans="1:9" ht="15.95" customHeight="1">
      <c r="A6" s="271" t="s">
        <v>409</v>
      </c>
      <c r="B6" s="272"/>
      <c r="C6" s="272"/>
      <c r="D6" s="272"/>
      <c r="E6" s="272"/>
      <c r="F6" s="272"/>
      <c r="G6" s="272"/>
      <c r="H6" s="272"/>
      <c r="I6" s="272"/>
    </row>
    <row r="7" spans="1:9" ht="15.95" customHeight="1">
      <c r="A7" s="258"/>
      <c r="C7" s="255"/>
      <c r="D7" s="255"/>
      <c r="E7" s="255"/>
      <c r="F7" s="255"/>
      <c r="G7" s="255"/>
      <c r="H7" s="255"/>
      <c r="I7" s="255"/>
    </row>
    <row r="8" spans="1:9" ht="15.95" customHeight="1">
      <c r="A8" s="260"/>
      <c r="B8" s="269" t="s">
        <v>2</v>
      </c>
      <c r="C8" s="284" t="s">
        <v>12</v>
      </c>
      <c r="D8" s="284" t="s">
        <v>13</v>
      </c>
      <c r="E8" s="284" t="s">
        <v>14</v>
      </c>
      <c r="F8" s="284" t="s">
        <v>15</v>
      </c>
      <c r="G8" s="284" t="s">
        <v>559</v>
      </c>
      <c r="H8" s="284" t="s">
        <v>16</v>
      </c>
      <c r="I8" s="284" t="s">
        <v>354</v>
      </c>
    </row>
    <row r="9" spans="1:9" s="73" customFormat="1" ht="15.95" customHeight="1">
      <c r="A9" s="262">
        <v>2004</v>
      </c>
      <c r="B9" s="267">
        <v>77</v>
      </c>
      <c r="C9" s="268">
        <v>17</v>
      </c>
      <c r="D9" s="268">
        <v>10</v>
      </c>
      <c r="E9" s="268">
        <v>20</v>
      </c>
      <c r="F9" s="268">
        <v>14</v>
      </c>
      <c r="G9" s="268">
        <v>10</v>
      </c>
      <c r="H9" s="268">
        <v>6</v>
      </c>
      <c r="I9" s="268" t="s">
        <v>36</v>
      </c>
    </row>
    <row r="10" spans="1:9" s="73" customFormat="1" ht="15.95" customHeight="1">
      <c r="A10" s="263">
        <v>2005</v>
      </c>
      <c r="B10" s="267">
        <v>84</v>
      </c>
      <c r="C10" s="268">
        <v>34</v>
      </c>
      <c r="D10" s="268">
        <v>13</v>
      </c>
      <c r="E10" s="268">
        <v>12</v>
      </c>
      <c r="F10" s="268">
        <v>13</v>
      </c>
      <c r="G10" s="268">
        <v>7</v>
      </c>
      <c r="H10" s="268">
        <v>3</v>
      </c>
      <c r="I10" s="268">
        <v>2</v>
      </c>
    </row>
    <row r="11" spans="1:9" s="73" customFormat="1" ht="15.95" customHeight="1">
      <c r="A11" s="263">
        <v>2006</v>
      </c>
      <c r="B11" s="267">
        <v>91</v>
      </c>
      <c r="C11" s="268">
        <v>28</v>
      </c>
      <c r="D11" s="268">
        <v>28</v>
      </c>
      <c r="E11" s="268">
        <v>16</v>
      </c>
      <c r="F11" s="268">
        <v>6</v>
      </c>
      <c r="G11" s="268">
        <v>4</v>
      </c>
      <c r="H11" s="268">
        <v>6</v>
      </c>
      <c r="I11" s="268">
        <v>3</v>
      </c>
    </row>
    <row r="12" spans="1:9" s="73" customFormat="1" ht="15.95" customHeight="1">
      <c r="A12" s="263">
        <v>2007</v>
      </c>
      <c r="B12" s="267">
        <v>96</v>
      </c>
      <c r="C12" s="268">
        <v>14</v>
      </c>
      <c r="D12" s="268">
        <v>24</v>
      </c>
      <c r="E12" s="268">
        <v>20</v>
      </c>
      <c r="F12" s="268">
        <v>15</v>
      </c>
      <c r="G12" s="268">
        <v>7</v>
      </c>
      <c r="H12" s="268">
        <v>14</v>
      </c>
      <c r="I12" s="268">
        <v>2</v>
      </c>
    </row>
    <row r="13" spans="1:9" s="73" customFormat="1" ht="15.95" customHeight="1">
      <c r="A13" s="263">
        <v>2008</v>
      </c>
      <c r="B13" s="267">
        <v>127</v>
      </c>
      <c r="C13" s="268">
        <v>26</v>
      </c>
      <c r="D13" s="268">
        <v>26</v>
      </c>
      <c r="E13" s="268">
        <v>35</v>
      </c>
      <c r="F13" s="268">
        <v>14</v>
      </c>
      <c r="G13" s="268">
        <v>13</v>
      </c>
      <c r="H13" s="268">
        <v>7</v>
      </c>
      <c r="I13" s="268">
        <v>6</v>
      </c>
    </row>
    <row r="14" spans="1:9" s="73" customFormat="1" ht="15.95" customHeight="1">
      <c r="A14" s="263">
        <v>2009</v>
      </c>
      <c r="B14" s="267">
        <v>133</v>
      </c>
      <c r="C14" s="268">
        <v>36</v>
      </c>
      <c r="D14" s="268">
        <v>29</v>
      </c>
      <c r="E14" s="268">
        <v>17</v>
      </c>
      <c r="F14" s="268">
        <v>19</v>
      </c>
      <c r="G14" s="268">
        <v>16</v>
      </c>
      <c r="H14" s="268">
        <v>12</v>
      </c>
      <c r="I14" s="268">
        <v>4</v>
      </c>
    </row>
    <row r="15" spans="1:9" s="73" customFormat="1" ht="15.95" customHeight="1">
      <c r="A15" s="263">
        <v>2010</v>
      </c>
      <c r="B15" s="267">
        <v>208</v>
      </c>
      <c r="C15" s="268">
        <v>32</v>
      </c>
      <c r="D15" s="268">
        <v>81</v>
      </c>
      <c r="E15" s="268">
        <v>32</v>
      </c>
      <c r="F15" s="268">
        <v>12</v>
      </c>
      <c r="G15" s="268">
        <v>27</v>
      </c>
      <c r="H15" s="268">
        <v>19</v>
      </c>
      <c r="I15" s="268">
        <v>5</v>
      </c>
    </row>
    <row r="16" spans="1:9" s="73" customFormat="1" ht="15.95" customHeight="1">
      <c r="A16" s="263">
        <v>2011</v>
      </c>
      <c r="B16" s="267">
        <v>223</v>
      </c>
      <c r="C16" s="268">
        <v>34</v>
      </c>
      <c r="D16" s="268">
        <v>89</v>
      </c>
      <c r="E16" s="268">
        <v>34</v>
      </c>
      <c r="F16" s="268">
        <v>18</v>
      </c>
      <c r="G16" s="268">
        <v>16</v>
      </c>
      <c r="H16" s="268">
        <v>21</v>
      </c>
      <c r="I16" s="268">
        <v>11</v>
      </c>
    </row>
    <row r="17" spans="1:9" s="73" customFormat="1" ht="15.95" customHeight="1">
      <c r="A17" s="263">
        <v>2012</v>
      </c>
      <c r="B17" s="267">
        <v>221</v>
      </c>
      <c r="C17" s="268">
        <v>48</v>
      </c>
      <c r="D17" s="268">
        <v>83</v>
      </c>
      <c r="E17" s="268">
        <v>36</v>
      </c>
      <c r="F17" s="268">
        <v>17</v>
      </c>
      <c r="G17" s="268">
        <v>17</v>
      </c>
      <c r="H17" s="268">
        <v>12</v>
      </c>
      <c r="I17" s="268">
        <v>8</v>
      </c>
    </row>
    <row r="18" spans="1:9" s="73" customFormat="1" ht="15.95" customHeight="1">
      <c r="A18" s="263">
        <v>2013</v>
      </c>
      <c r="B18" s="267">
        <v>210</v>
      </c>
      <c r="C18" s="268">
        <v>39</v>
      </c>
      <c r="D18" s="268">
        <v>70</v>
      </c>
      <c r="E18" s="268">
        <v>29</v>
      </c>
      <c r="F18" s="268">
        <v>14</v>
      </c>
      <c r="G18" s="268">
        <v>20</v>
      </c>
      <c r="H18" s="268">
        <v>27</v>
      </c>
      <c r="I18" s="268">
        <v>11</v>
      </c>
    </row>
    <row r="19" spans="1:9" s="73" customFormat="1" ht="15.95" customHeight="1">
      <c r="A19" s="263">
        <v>2014</v>
      </c>
      <c r="B19" s="267">
        <v>198</v>
      </c>
      <c r="C19" s="268">
        <v>36</v>
      </c>
      <c r="D19" s="268">
        <v>71</v>
      </c>
      <c r="E19" s="268">
        <v>23</v>
      </c>
      <c r="F19" s="268">
        <v>20</v>
      </c>
      <c r="G19" s="268">
        <v>17</v>
      </c>
      <c r="H19" s="268">
        <v>24</v>
      </c>
      <c r="I19" s="268">
        <v>7</v>
      </c>
    </row>
    <row r="20" spans="1:9" s="73" customFormat="1" ht="15.95" customHeight="1">
      <c r="A20" s="263">
        <v>2015</v>
      </c>
      <c r="B20" s="267">
        <v>145</v>
      </c>
      <c r="C20" s="268">
        <v>37</v>
      </c>
      <c r="D20" s="268">
        <v>34</v>
      </c>
      <c r="E20" s="268">
        <v>26</v>
      </c>
      <c r="F20" s="268">
        <v>14</v>
      </c>
      <c r="G20" s="268">
        <v>6</v>
      </c>
      <c r="H20" s="268">
        <v>20</v>
      </c>
      <c r="I20" s="268">
        <v>8</v>
      </c>
    </row>
    <row r="21" spans="1:9" s="73" customFormat="1" ht="15.95" customHeight="1">
      <c r="A21" s="263">
        <v>2016</v>
      </c>
      <c r="B21" s="267">
        <v>180</v>
      </c>
      <c r="C21" s="268">
        <v>34</v>
      </c>
      <c r="D21" s="268">
        <v>24</v>
      </c>
      <c r="E21" s="268">
        <v>39</v>
      </c>
      <c r="F21" s="268">
        <v>15</v>
      </c>
      <c r="G21" s="268">
        <v>18</v>
      </c>
      <c r="H21" s="268">
        <v>8</v>
      </c>
      <c r="I21" s="268">
        <v>42</v>
      </c>
    </row>
    <row r="22" spans="1:9" s="73" customFormat="1" ht="15.95" customHeight="1">
      <c r="A22" s="263">
        <v>2017</v>
      </c>
      <c r="B22" s="267">
        <v>161</v>
      </c>
      <c r="C22" s="268">
        <v>32</v>
      </c>
      <c r="D22" s="268">
        <v>35</v>
      </c>
      <c r="E22" s="268">
        <v>33</v>
      </c>
      <c r="F22" s="268">
        <v>17</v>
      </c>
      <c r="G22" s="268">
        <v>14</v>
      </c>
      <c r="H22" s="268">
        <v>21</v>
      </c>
      <c r="I22" s="268">
        <v>9</v>
      </c>
    </row>
    <row r="23" spans="1:9" s="73" customFormat="1" ht="15.95" customHeight="1">
      <c r="A23" s="263">
        <v>2018</v>
      </c>
      <c r="B23" s="267">
        <v>162</v>
      </c>
      <c r="C23" s="268">
        <v>33</v>
      </c>
      <c r="D23" s="268">
        <v>37</v>
      </c>
      <c r="E23" s="268">
        <v>34</v>
      </c>
      <c r="F23" s="268">
        <v>24</v>
      </c>
      <c r="G23" s="268">
        <v>11</v>
      </c>
      <c r="H23" s="268">
        <v>17</v>
      </c>
      <c r="I23" s="268">
        <v>6</v>
      </c>
    </row>
    <row r="24" spans="1:9" s="73" customFormat="1" ht="15.95" customHeight="1">
      <c r="A24" s="263">
        <v>2019</v>
      </c>
      <c r="B24" s="267">
        <v>183</v>
      </c>
      <c r="C24" s="268">
        <v>34</v>
      </c>
      <c r="D24" s="268">
        <v>49</v>
      </c>
      <c r="E24" s="268">
        <v>28</v>
      </c>
      <c r="F24" s="268">
        <v>15</v>
      </c>
      <c r="G24" s="268">
        <v>24</v>
      </c>
      <c r="H24" s="268">
        <v>29</v>
      </c>
      <c r="I24" s="268">
        <v>4</v>
      </c>
    </row>
    <row r="25" spans="1:9" s="73" customFormat="1" ht="15.95" customHeight="1">
      <c r="A25" s="263">
        <v>2020</v>
      </c>
      <c r="B25" s="267">
        <v>206</v>
      </c>
      <c r="C25" s="268">
        <v>33</v>
      </c>
      <c r="D25" s="268">
        <v>51</v>
      </c>
      <c r="E25" s="268">
        <v>37</v>
      </c>
      <c r="F25" s="268">
        <v>25</v>
      </c>
      <c r="G25" s="268">
        <v>15</v>
      </c>
      <c r="H25" s="268">
        <v>38</v>
      </c>
      <c r="I25" s="268">
        <v>7</v>
      </c>
    </row>
    <row r="26" spans="1:9" s="73" customFormat="1" ht="15.95" customHeight="1">
      <c r="A26" s="263">
        <v>2021</v>
      </c>
      <c r="B26" s="202">
        <v>170</v>
      </c>
      <c r="C26" s="203">
        <v>33</v>
      </c>
      <c r="D26" s="91">
        <v>48</v>
      </c>
      <c r="E26" s="203">
        <v>25</v>
      </c>
      <c r="F26" s="91">
        <v>19</v>
      </c>
      <c r="G26" s="203">
        <v>14</v>
      </c>
      <c r="H26" s="203">
        <v>22</v>
      </c>
      <c r="I26" s="91">
        <v>9</v>
      </c>
    </row>
    <row r="27" spans="1:9" s="73" customFormat="1" ht="15.95" customHeight="1">
      <c r="A27" s="258"/>
      <c r="B27" s="258"/>
      <c r="C27" s="258"/>
      <c r="D27" s="258"/>
      <c r="E27" s="258"/>
      <c r="F27" s="258"/>
      <c r="G27" s="258"/>
      <c r="H27" s="258"/>
      <c r="I27" s="258"/>
    </row>
    <row r="28" spans="1:9" s="73" customFormat="1" ht="15.95" customHeight="1">
      <c r="A28" s="259" t="s">
        <v>454</v>
      </c>
      <c r="B28" s="258"/>
      <c r="C28" s="258"/>
      <c r="D28" s="258"/>
      <c r="E28" s="258"/>
      <c r="F28" s="258"/>
      <c r="G28" s="258"/>
      <c r="H28" s="258"/>
      <c r="I28" s="258"/>
    </row>
    <row r="29" spans="1:9" s="73" customFormat="1" ht="15.95" customHeight="1">
      <c r="A29" s="258"/>
      <c r="B29" s="258"/>
      <c r="C29" s="258"/>
      <c r="D29" s="258"/>
      <c r="E29" s="258"/>
      <c r="F29" s="258"/>
      <c r="G29" s="258"/>
      <c r="H29" s="258"/>
      <c r="I29" s="258"/>
    </row>
    <row r="30" spans="1:9" s="73" customFormat="1" ht="15.95" customHeight="1">
      <c r="A30" s="272" t="s">
        <v>38</v>
      </c>
      <c r="B30" s="272"/>
      <c r="C30" s="272"/>
      <c r="D30" s="272"/>
      <c r="E30" s="272"/>
      <c r="F30" s="272"/>
      <c r="G30" s="272"/>
      <c r="H30" s="272"/>
      <c r="I30" s="258"/>
    </row>
    <row r="31" spans="1:9" ht="15.95" customHeight="1">
      <c r="A31" s="271" t="s">
        <v>410</v>
      </c>
      <c r="B31" s="270"/>
      <c r="C31" s="270"/>
      <c r="D31" s="270"/>
      <c r="E31" s="270"/>
      <c r="F31" s="270"/>
      <c r="G31" s="270"/>
      <c r="H31" s="270"/>
      <c r="I31" s="270"/>
    </row>
    <row r="32" spans="1:9" ht="15.95" customHeight="1">
      <c r="A32" s="270"/>
      <c r="B32" s="270"/>
      <c r="C32" s="270"/>
      <c r="D32" s="270"/>
      <c r="E32" s="270"/>
      <c r="F32" s="270"/>
      <c r="G32" s="270"/>
      <c r="H32" s="270"/>
      <c r="I32" s="270"/>
    </row>
    <row r="33" spans="3:3" ht="15.95" customHeight="1">
      <c r="C33" s="261"/>
    </row>
    <row r="34" spans="3:3" ht="15.95" customHeight="1"/>
    <row r="35" spans="3:3" ht="15.95" customHeight="1"/>
    <row r="36" spans="3:3" ht="16.5" customHeight="1"/>
  </sheetData>
  <hyperlinks>
    <hyperlink ref="A28" location="Metadaten!A1" display="&lt;&lt;&lt; Metadaten " xr:uid="{F83D8FC0-78F5-4ABA-B37E-EC368252CB4F}"/>
    <hyperlink ref="A4" location="Inhalt!A1" display="&lt;&lt;&lt; Inhalt" xr:uid="{06C685BC-755C-4E1E-B4E7-E9E08D7A2F25}"/>
  </hyperlinks>
  <pageMargins left="0.78740157499999996" right="0.78740157499999996" top="0.984251969" bottom="0.984251969" header="0.4921259845" footer="0.4921259845"/>
  <pageSetup paperSize="9" scale="78" fitToHeight="0"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97C35-3A8F-4319-869C-8BAE0D8F1704}">
  <sheetPr>
    <pageSetUpPr fitToPage="1"/>
  </sheetPr>
  <dimension ref="A1:M35"/>
  <sheetViews>
    <sheetView zoomScaleNormal="100" workbookViewId="0">
      <selection activeCell="A33" sqref="A33"/>
    </sheetView>
  </sheetViews>
  <sheetFormatPr baseColWidth="10" defaultRowHeight="12.75"/>
  <cols>
    <col min="1" max="11" width="11.42578125" style="119"/>
    <col min="12" max="12" width="15.7109375" style="119" customWidth="1"/>
    <col min="13" max="13" width="16.5703125" style="119" customWidth="1"/>
    <col min="14" max="16384" width="11.42578125" style="119"/>
  </cols>
  <sheetData>
    <row r="1" spans="1:13" s="126" customFormat="1" ht="18" customHeight="1">
      <c r="A1" s="286" t="s">
        <v>411</v>
      </c>
      <c r="B1" s="286"/>
      <c r="C1" s="286"/>
      <c r="D1" s="286"/>
      <c r="E1" s="286"/>
      <c r="F1" s="286"/>
      <c r="G1" s="286"/>
      <c r="H1" s="286"/>
      <c r="I1" s="285"/>
      <c r="J1" s="285"/>
      <c r="K1" s="285"/>
      <c r="L1" s="285"/>
      <c r="M1" s="285"/>
    </row>
    <row r="2" spans="1:13" ht="15.95" customHeight="1">
      <c r="A2" s="288" t="s">
        <v>408</v>
      </c>
      <c r="B2" s="288"/>
      <c r="C2" s="288"/>
      <c r="D2" s="288"/>
      <c r="E2" s="288"/>
      <c r="F2" s="288"/>
      <c r="G2" s="288"/>
      <c r="H2" s="273"/>
      <c r="I2" s="273"/>
      <c r="J2" s="273"/>
      <c r="K2" s="273"/>
      <c r="L2" s="273"/>
      <c r="M2" s="273"/>
    </row>
    <row r="3" spans="1:13" ht="15.95" customHeight="1">
      <c r="A3" s="289"/>
      <c r="B3" s="289"/>
      <c r="C3" s="289"/>
      <c r="D3" s="289"/>
      <c r="E3" s="289"/>
      <c r="F3" s="289"/>
      <c r="G3" s="289"/>
      <c r="H3" s="273"/>
      <c r="I3" s="273"/>
      <c r="J3" s="273"/>
      <c r="K3" s="273"/>
      <c r="L3" s="273"/>
      <c r="M3" s="273"/>
    </row>
    <row r="4" spans="1:13" ht="15.95" customHeight="1">
      <c r="A4" s="281" t="s">
        <v>460</v>
      </c>
      <c r="B4" s="273"/>
      <c r="C4" s="289"/>
      <c r="D4" s="289"/>
      <c r="E4" s="289"/>
      <c r="F4" s="289"/>
      <c r="G4" s="289"/>
      <c r="H4" s="273"/>
      <c r="I4" s="273"/>
      <c r="J4" s="273"/>
      <c r="K4" s="273"/>
      <c r="L4" s="273"/>
      <c r="M4" s="273"/>
    </row>
    <row r="5" spans="1:13" ht="15.95" customHeight="1">
      <c r="A5" s="289"/>
      <c r="B5" s="289"/>
      <c r="C5" s="289"/>
      <c r="D5" s="289"/>
      <c r="E5" s="289"/>
      <c r="F5" s="289"/>
      <c r="G5" s="289"/>
      <c r="H5" s="273"/>
      <c r="I5" s="273"/>
      <c r="J5" s="273"/>
      <c r="K5" s="273"/>
      <c r="L5" s="273"/>
      <c r="M5" s="273"/>
    </row>
    <row r="6" spans="1:13" ht="15.95" customHeight="1">
      <c r="A6" s="288" t="s">
        <v>412</v>
      </c>
      <c r="B6" s="288"/>
      <c r="C6" s="288"/>
      <c r="D6" s="288"/>
      <c r="E6" s="288"/>
      <c r="F6" s="288"/>
      <c r="G6" s="288"/>
      <c r="H6" s="288"/>
      <c r="I6" s="288"/>
      <c r="J6" s="288"/>
      <c r="K6" s="288"/>
      <c r="L6" s="288"/>
      <c r="M6" s="288"/>
    </row>
    <row r="7" spans="1:13" ht="15.95" customHeight="1">
      <c r="A7" s="273"/>
      <c r="B7" s="287" t="s">
        <v>2</v>
      </c>
      <c r="C7" s="287"/>
      <c r="D7" s="276"/>
      <c r="E7" s="292" t="s">
        <v>30</v>
      </c>
      <c r="F7" s="292"/>
      <c r="G7" s="292"/>
      <c r="H7" s="292" t="s">
        <v>368</v>
      </c>
      <c r="I7" s="290"/>
      <c r="J7" s="290"/>
      <c r="K7" s="290"/>
      <c r="L7" s="290"/>
      <c r="M7" s="290"/>
    </row>
    <row r="8" spans="1:13" ht="15.95" customHeight="1">
      <c r="A8" s="275"/>
      <c r="B8" s="291"/>
      <c r="C8" s="284" t="s">
        <v>4</v>
      </c>
      <c r="D8" s="284" t="s">
        <v>3</v>
      </c>
      <c r="E8" s="293" t="s">
        <v>29</v>
      </c>
      <c r="F8" s="293" t="s">
        <v>66</v>
      </c>
      <c r="G8" s="293" t="s">
        <v>32</v>
      </c>
      <c r="H8" s="293" t="s">
        <v>369</v>
      </c>
      <c r="I8" s="293" t="s">
        <v>24</v>
      </c>
      <c r="J8" s="293" t="s">
        <v>25</v>
      </c>
      <c r="K8" s="293" t="s">
        <v>26</v>
      </c>
      <c r="L8" s="293" t="s">
        <v>370</v>
      </c>
      <c r="M8" s="293" t="s">
        <v>413</v>
      </c>
    </row>
    <row r="9" spans="1:13" s="75" customFormat="1" ht="15.95" customHeight="1">
      <c r="A9" s="279">
        <v>2004</v>
      </c>
      <c r="B9" s="282">
        <v>77</v>
      </c>
      <c r="C9" s="283">
        <v>35</v>
      </c>
      <c r="D9" s="283">
        <v>42</v>
      </c>
      <c r="E9" s="283" t="s">
        <v>414</v>
      </c>
      <c r="F9" s="283" t="s">
        <v>414</v>
      </c>
      <c r="G9" s="283" t="s">
        <v>414</v>
      </c>
      <c r="H9" s="283">
        <v>44</v>
      </c>
      <c r="I9" s="283">
        <v>9</v>
      </c>
      <c r="J9" s="283">
        <v>3</v>
      </c>
      <c r="K9" s="283">
        <v>13</v>
      </c>
      <c r="L9" s="283">
        <v>0</v>
      </c>
      <c r="M9" s="283">
        <v>8</v>
      </c>
    </row>
    <row r="10" spans="1:13" s="75" customFormat="1" ht="15.95" customHeight="1">
      <c r="A10" s="280">
        <v>2005</v>
      </c>
      <c r="B10" s="282">
        <v>84</v>
      </c>
      <c r="C10" s="283">
        <v>45</v>
      </c>
      <c r="D10" s="283">
        <v>39</v>
      </c>
      <c r="E10" s="283" t="s">
        <v>414</v>
      </c>
      <c r="F10" s="283" t="s">
        <v>414</v>
      </c>
      <c r="G10" s="283" t="s">
        <v>414</v>
      </c>
      <c r="H10" s="283">
        <v>54</v>
      </c>
      <c r="I10" s="283">
        <v>9</v>
      </c>
      <c r="J10" s="283">
        <v>4</v>
      </c>
      <c r="K10" s="283">
        <v>8</v>
      </c>
      <c r="L10" s="283">
        <v>1</v>
      </c>
      <c r="M10" s="283">
        <v>8</v>
      </c>
    </row>
    <row r="11" spans="1:13" s="75" customFormat="1" ht="15.95" customHeight="1">
      <c r="A11" s="280">
        <v>2006</v>
      </c>
      <c r="B11" s="282">
        <v>91</v>
      </c>
      <c r="C11" s="283">
        <v>36</v>
      </c>
      <c r="D11" s="283">
        <v>55</v>
      </c>
      <c r="E11" s="283">
        <v>66</v>
      </c>
      <c r="F11" s="283">
        <v>25</v>
      </c>
      <c r="G11" s="283">
        <v>0</v>
      </c>
      <c r="H11" s="283">
        <v>11</v>
      </c>
      <c r="I11" s="283">
        <v>21</v>
      </c>
      <c r="J11" s="283">
        <v>21</v>
      </c>
      <c r="K11" s="283">
        <v>6</v>
      </c>
      <c r="L11" s="283">
        <v>6</v>
      </c>
      <c r="M11" s="283">
        <v>26</v>
      </c>
    </row>
    <row r="12" spans="1:13" s="75" customFormat="1" ht="15.95" customHeight="1">
      <c r="A12" s="280">
        <v>2007</v>
      </c>
      <c r="B12" s="282">
        <v>96</v>
      </c>
      <c r="C12" s="283">
        <v>42</v>
      </c>
      <c r="D12" s="283">
        <v>54</v>
      </c>
      <c r="E12" s="283">
        <v>68</v>
      </c>
      <c r="F12" s="283">
        <v>26</v>
      </c>
      <c r="G12" s="283">
        <v>2</v>
      </c>
      <c r="H12" s="283">
        <v>9</v>
      </c>
      <c r="I12" s="283">
        <v>35</v>
      </c>
      <c r="J12" s="283">
        <v>16</v>
      </c>
      <c r="K12" s="283">
        <v>6</v>
      </c>
      <c r="L12" s="283">
        <v>1</v>
      </c>
      <c r="M12" s="283">
        <v>29</v>
      </c>
    </row>
    <row r="13" spans="1:13" s="75" customFormat="1" ht="15.95" customHeight="1">
      <c r="A13" s="280">
        <v>2008</v>
      </c>
      <c r="B13" s="282">
        <v>127</v>
      </c>
      <c r="C13" s="283">
        <v>61</v>
      </c>
      <c r="D13" s="283">
        <v>66</v>
      </c>
      <c r="E13" s="283">
        <v>84</v>
      </c>
      <c r="F13" s="283">
        <v>38</v>
      </c>
      <c r="G13" s="283">
        <v>5</v>
      </c>
      <c r="H13" s="283">
        <v>10</v>
      </c>
      <c r="I13" s="283">
        <v>47</v>
      </c>
      <c r="J13" s="283">
        <v>20</v>
      </c>
      <c r="K13" s="283">
        <v>14</v>
      </c>
      <c r="L13" s="283">
        <v>5</v>
      </c>
      <c r="M13" s="283">
        <v>31</v>
      </c>
    </row>
    <row r="14" spans="1:13" s="75" customFormat="1" ht="15.95" customHeight="1">
      <c r="A14" s="280">
        <v>2009</v>
      </c>
      <c r="B14" s="282">
        <v>133</v>
      </c>
      <c r="C14" s="283">
        <v>55</v>
      </c>
      <c r="D14" s="283">
        <v>78</v>
      </c>
      <c r="E14" s="283">
        <v>102</v>
      </c>
      <c r="F14" s="283">
        <v>30</v>
      </c>
      <c r="G14" s="283">
        <v>1</v>
      </c>
      <c r="H14" s="283">
        <v>14</v>
      </c>
      <c r="I14" s="283">
        <v>58</v>
      </c>
      <c r="J14" s="283">
        <v>33</v>
      </c>
      <c r="K14" s="283">
        <v>9</v>
      </c>
      <c r="L14" s="283">
        <v>2</v>
      </c>
      <c r="M14" s="283">
        <v>17</v>
      </c>
    </row>
    <row r="15" spans="1:13" s="75" customFormat="1" ht="15.95" customHeight="1">
      <c r="A15" s="280">
        <v>2010</v>
      </c>
      <c r="B15" s="282">
        <v>208</v>
      </c>
      <c r="C15" s="283">
        <v>99</v>
      </c>
      <c r="D15" s="283">
        <v>109</v>
      </c>
      <c r="E15" s="283">
        <v>135</v>
      </c>
      <c r="F15" s="283">
        <v>58</v>
      </c>
      <c r="G15" s="283">
        <v>15</v>
      </c>
      <c r="H15" s="283">
        <v>12</v>
      </c>
      <c r="I15" s="283">
        <v>89</v>
      </c>
      <c r="J15" s="283">
        <v>48</v>
      </c>
      <c r="K15" s="283">
        <v>11</v>
      </c>
      <c r="L15" s="283">
        <v>32</v>
      </c>
      <c r="M15" s="283">
        <v>16</v>
      </c>
    </row>
    <row r="16" spans="1:13" s="75" customFormat="1" ht="15.95" customHeight="1">
      <c r="A16" s="280">
        <v>2011</v>
      </c>
      <c r="B16" s="282">
        <v>223</v>
      </c>
      <c r="C16" s="283">
        <v>83</v>
      </c>
      <c r="D16" s="283">
        <v>140</v>
      </c>
      <c r="E16" s="283">
        <v>150</v>
      </c>
      <c r="F16" s="283">
        <v>66</v>
      </c>
      <c r="G16" s="283">
        <v>7</v>
      </c>
      <c r="H16" s="283">
        <v>6</v>
      </c>
      <c r="I16" s="283">
        <v>72</v>
      </c>
      <c r="J16" s="283">
        <v>62</v>
      </c>
      <c r="K16" s="283">
        <v>16</v>
      </c>
      <c r="L16" s="283">
        <v>27</v>
      </c>
      <c r="M16" s="283">
        <v>40</v>
      </c>
    </row>
    <row r="17" spans="1:13" s="75" customFormat="1" ht="15.95" customHeight="1">
      <c r="A17" s="280">
        <v>2012</v>
      </c>
      <c r="B17" s="282">
        <v>221</v>
      </c>
      <c r="C17" s="283">
        <v>100</v>
      </c>
      <c r="D17" s="283">
        <v>121</v>
      </c>
      <c r="E17" s="283">
        <v>154</v>
      </c>
      <c r="F17" s="283">
        <v>54</v>
      </c>
      <c r="G17" s="283">
        <v>13</v>
      </c>
      <c r="H17" s="283">
        <v>5</v>
      </c>
      <c r="I17" s="283">
        <v>75</v>
      </c>
      <c r="J17" s="283">
        <v>79</v>
      </c>
      <c r="K17" s="283">
        <v>14</v>
      </c>
      <c r="L17" s="283">
        <v>41</v>
      </c>
      <c r="M17" s="283">
        <v>7</v>
      </c>
    </row>
    <row r="18" spans="1:13" s="75" customFormat="1" ht="15.95" customHeight="1">
      <c r="A18" s="280">
        <v>2013</v>
      </c>
      <c r="B18" s="282">
        <v>210</v>
      </c>
      <c r="C18" s="283">
        <v>93</v>
      </c>
      <c r="D18" s="283">
        <v>117</v>
      </c>
      <c r="E18" s="283">
        <v>128</v>
      </c>
      <c r="F18" s="283">
        <v>72</v>
      </c>
      <c r="G18" s="283">
        <v>10</v>
      </c>
      <c r="H18" s="283">
        <v>9</v>
      </c>
      <c r="I18" s="283">
        <v>83</v>
      </c>
      <c r="J18" s="283">
        <v>52</v>
      </c>
      <c r="K18" s="283">
        <v>13</v>
      </c>
      <c r="L18" s="283">
        <v>22</v>
      </c>
      <c r="M18" s="283">
        <v>31</v>
      </c>
    </row>
    <row r="19" spans="1:13" s="75" customFormat="1" ht="15.95" customHeight="1">
      <c r="A19" s="280">
        <v>2014</v>
      </c>
      <c r="B19" s="282">
        <v>198</v>
      </c>
      <c r="C19" s="283">
        <v>85</v>
      </c>
      <c r="D19" s="283">
        <v>113</v>
      </c>
      <c r="E19" s="283">
        <v>135</v>
      </c>
      <c r="F19" s="283">
        <v>57</v>
      </c>
      <c r="G19" s="283">
        <v>6</v>
      </c>
      <c r="H19" s="283">
        <v>0</v>
      </c>
      <c r="I19" s="283">
        <v>76</v>
      </c>
      <c r="J19" s="283">
        <v>55</v>
      </c>
      <c r="K19" s="283">
        <v>17</v>
      </c>
      <c r="L19" s="283">
        <v>40</v>
      </c>
      <c r="M19" s="283">
        <v>10</v>
      </c>
    </row>
    <row r="20" spans="1:13" s="75" customFormat="1" ht="15.95" customHeight="1">
      <c r="A20" s="280">
        <v>2015</v>
      </c>
      <c r="B20" s="282">
        <v>145</v>
      </c>
      <c r="C20" s="283">
        <v>63</v>
      </c>
      <c r="D20" s="283">
        <v>82</v>
      </c>
      <c r="E20" s="283">
        <v>95</v>
      </c>
      <c r="F20" s="283">
        <v>45</v>
      </c>
      <c r="G20" s="283">
        <v>5</v>
      </c>
      <c r="H20" s="283">
        <v>4</v>
      </c>
      <c r="I20" s="283">
        <v>64</v>
      </c>
      <c r="J20" s="283">
        <v>46</v>
      </c>
      <c r="K20" s="283">
        <v>9</v>
      </c>
      <c r="L20" s="283">
        <v>12</v>
      </c>
      <c r="M20" s="283">
        <v>10</v>
      </c>
    </row>
    <row r="21" spans="1:13" s="75" customFormat="1" ht="15.95" customHeight="1">
      <c r="A21" s="280">
        <v>2016</v>
      </c>
      <c r="B21" s="282">
        <v>180</v>
      </c>
      <c r="C21" s="283">
        <v>77</v>
      </c>
      <c r="D21" s="283">
        <v>103</v>
      </c>
      <c r="E21" s="283">
        <v>127</v>
      </c>
      <c r="F21" s="283">
        <v>40</v>
      </c>
      <c r="G21" s="283">
        <v>13</v>
      </c>
      <c r="H21" s="283">
        <v>5</v>
      </c>
      <c r="I21" s="283">
        <v>57</v>
      </c>
      <c r="J21" s="283">
        <v>75</v>
      </c>
      <c r="K21" s="283">
        <v>15</v>
      </c>
      <c r="L21" s="283">
        <v>24</v>
      </c>
      <c r="M21" s="283">
        <v>4</v>
      </c>
    </row>
    <row r="22" spans="1:13" s="75" customFormat="1" ht="15.95" customHeight="1">
      <c r="A22" s="280">
        <v>2017</v>
      </c>
      <c r="B22" s="282">
        <v>161</v>
      </c>
      <c r="C22" s="283">
        <v>72</v>
      </c>
      <c r="D22" s="283">
        <v>89</v>
      </c>
      <c r="E22" s="283">
        <v>115</v>
      </c>
      <c r="F22" s="283">
        <v>43</v>
      </c>
      <c r="G22" s="283">
        <v>3</v>
      </c>
      <c r="H22" s="283">
        <v>2</v>
      </c>
      <c r="I22" s="283">
        <v>92</v>
      </c>
      <c r="J22" s="283">
        <v>46</v>
      </c>
      <c r="K22" s="283">
        <v>15</v>
      </c>
      <c r="L22" s="283">
        <v>6</v>
      </c>
      <c r="M22" s="283">
        <v>0</v>
      </c>
    </row>
    <row r="23" spans="1:13" s="75" customFormat="1" ht="15.95" customHeight="1">
      <c r="A23" s="280">
        <v>2018</v>
      </c>
      <c r="B23" s="282">
        <v>162</v>
      </c>
      <c r="C23" s="283">
        <v>67</v>
      </c>
      <c r="D23" s="283">
        <v>95</v>
      </c>
      <c r="E23" s="283">
        <v>114</v>
      </c>
      <c r="F23" s="283">
        <v>41</v>
      </c>
      <c r="G23" s="283">
        <v>7</v>
      </c>
      <c r="H23" s="283">
        <v>1</v>
      </c>
      <c r="I23" s="283">
        <v>72</v>
      </c>
      <c r="J23" s="283">
        <v>51</v>
      </c>
      <c r="K23" s="283">
        <v>13</v>
      </c>
      <c r="L23" s="283">
        <v>23</v>
      </c>
      <c r="M23" s="283">
        <v>2</v>
      </c>
    </row>
    <row r="24" spans="1:13" s="75" customFormat="1" ht="15.95" customHeight="1">
      <c r="A24" s="280">
        <v>2019</v>
      </c>
      <c r="B24" s="282">
        <v>183</v>
      </c>
      <c r="C24" s="283">
        <v>93</v>
      </c>
      <c r="D24" s="283">
        <v>90</v>
      </c>
      <c r="E24" s="283">
        <v>132</v>
      </c>
      <c r="F24" s="283">
        <v>45</v>
      </c>
      <c r="G24" s="283">
        <v>6</v>
      </c>
      <c r="H24" s="283">
        <v>0</v>
      </c>
      <c r="I24" s="283">
        <v>89</v>
      </c>
      <c r="J24" s="283">
        <v>67</v>
      </c>
      <c r="K24" s="283">
        <v>7</v>
      </c>
      <c r="L24" s="283">
        <v>8</v>
      </c>
      <c r="M24" s="283">
        <v>12</v>
      </c>
    </row>
    <row r="25" spans="1:13" s="75" customFormat="1" ht="15.95" customHeight="1">
      <c r="A25" s="280">
        <v>2020</v>
      </c>
      <c r="B25" s="282">
        <v>206</v>
      </c>
      <c r="C25" s="283">
        <v>79</v>
      </c>
      <c r="D25" s="283">
        <v>127</v>
      </c>
      <c r="E25" s="283">
        <v>157</v>
      </c>
      <c r="F25" s="283">
        <v>40</v>
      </c>
      <c r="G25" s="283">
        <v>9</v>
      </c>
      <c r="H25" s="283">
        <v>4</v>
      </c>
      <c r="I25" s="283">
        <v>85</v>
      </c>
      <c r="J25" s="283">
        <v>68</v>
      </c>
      <c r="K25" s="283">
        <v>19</v>
      </c>
      <c r="L25" s="283">
        <v>25</v>
      </c>
      <c r="M25" s="283">
        <v>5</v>
      </c>
    </row>
    <row r="26" spans="1:13" s="75" customFormat="1" ht="15.95" customHeight="1">
      <c r="A26" s="280">
        <v>2021</v>
      </c>
      <c r="B26" s="202">
        <v>170</v>
      </c>
      <c r="C26" s="203">
        <v>86</v>
      </c>
      <c r="D26" s="203">
        <v>84</v>
      </c>
      <c r="E26" s="203">
        <v>130</v>
      </c>
      <c r="F26" s="203">
        <v>33</v>
      </c>
      <c r="G26" s="91">
        <v>7</v>
      </c>
      <c r="H26" s="91">
        <v>10</v>
      </c>
      <c r="I26" s="91">
        <v>75</v>
      </c>
      <c r="J26" s="91">
        <v>60</v>
      </c>
      <c r="K26" s="91">
        <v>11</v>
      </c>
      <c r="L26" s="91">
        <v>6</v>
      </c>
      <c r="M26" s="203">
        <v>8</v>
      </c>
    </row>
    <row r="27" spans="1:13" s="75" customFormat="1" ht="15.95" customHeight="1">
      <c r="A27" s="273"/>
      <c r="B27" s="273"/>
      <c r="C27" s="273"/>
      <c r="D27" s="273"/>
      <c r="E27" s="278"/>
      <c r="F27" s="278"/>
      <c r="G27" s="278"/>
      <c r="H27" s="273"/>
      <c r="I27" s="273"/>
      <c r="J27" s="273"/>
      <c r="K27" s="273"/>
      <c r="L27" s="273"/>
      <c r="M27" s="273"/>
    </row>
    <row r="28" spans="1:13" s="75" customFormat="1" ht="15.95" customHeight="1">
      <c r="A28" s="274" t="s">
        <v>454</v>
      </c>
      <c r="B28" s="273"/>
      <c r="C28" s="273"/>
      <c r="D28" s="273"/>
      <c r="E28" s="278"/>
      <c r="F28" s="278"/>
      <c r="G28" s="278"/>
      <c r="H28" s="273"/>
      <c r="I28" s="273"/>
      <c r="J28" s="273"/>
      <c r="K28" s="273"/>
      <c r="L28" s="273"/>
      <c r="M28" s="273"/>
    </row>
    <row r="29" spans="1:13" s="75" customFormat="1" ht="15.95" customHeight="1">
      <c r="A29" s="273"/>
      <c r="B29" s="273"/>
      <c r="C29" s="273"/>
      <c r="D29" s="273"/>
      <c r="E29" s="278"/>
      <c r="F29" s="278"/>
      <c r="G29" s="278"/>
      <c r="H29" s="273"/>
      <c r="I29" s="273"/>
      <c r="J29" s="273"/>
      <c r="K29" s="273"/>
      <c r="L29" s="273"/>
      <c r="M29" s="273"/>
    </row>
    <row r="30" spans="1:13" s="75" customFormat="1" ht="15.95" customHeight="1">
      <c r="A30" s="289" t="s">
        <v>38</v>
      </c>
      <c r="B30" s="289"/>
      <c r="C30" s="289"/>
      <c r="D30" s="289"/>
      <c r="E30" s="289"/>
      <c r="F30" s="289"/>
      <c r="G30" s="289"/>
      <c r="H30" s="273"/>
      <c r="I30" s="273"/>
      <c r="J30" s="273"/>
      <c r="K30" s="273"/>
      <c r="L30" s="273"/>
      <c r="M30" s="273"/>
    </row>
    <row r="31" spans="1:13" ht="15.95" customHeight="1">
      <c r="A31" s="288" t="s">
        <v>410</v>
      </c>
      <c r="B31" s="288"/>
      <c r="C31" s="288"/>
      <c r="D31" s="288"/>
      <c r="E31" s="288"/>
      <c r="F31" s="288"/>
      <c r="G31" s="288"/>
      <c r="H31" s="288"/>
      <c r="I31" s="288"/>
      <c r="J31" s="288"/>
      <c r="K31" s="288"/>
      <c r="L31" s="288"/>
      <c r="M31" s="288"/>
    </row>
    <row r="32" spans="1:13" ht="15.95" customHeight="1"/>
    <row r="33" spans="6:6" ht="15.95" customHeight="1"/>
    <row r="34" spans="6:6" ht="15.95" customHeight="1">
      <c r="F34" s="277"/>
    </row>
    <row r="35" spans="6:6" ht="15.95" customHeight="1"/>
  </sheetData>
  <hyperlinks>
    <hyperlink ref="A28" location="Metadaten!A1" display="&lt;&lt;&lt; Metadaten " xr:uid="{8FE4109E-0A93-4C1F-A82B-DD6464B3D18E}"/>
    <hyperlink ref="A4" location="Inhalt!A1" display="&lt;&lt;&lt; Inhalt" xr:uid="{7682554E-41FF-467B-93CC-B8681B288ACC}"/>
  </hyperlinks>
  <pageMargins left="0.78740157499999996" right="0.78740157499999996" top="0.984251969" bottom="0.984251969" header="0.4921259845" footer="0.4921259845"/>
  <pageSetup paperSize="9" scale="61" fitToHeight="0"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5A6E8-0335-4A4B-8851-76756080C3C6}">
  <sheetPr>
    <pageSetUpPr fitToPage="1"/>
  </sheetPr>
  <dimension ref="A1:P28"/>
  <sheetViews>
    <sheetView zoomScaleNormal="100" workbookViewId="0">
      <selection activeCell="A201" sqref="A201"/>
    </sheetView>
  </sheetViews>
  <sheetFormatPr baseColWidth="10" defaultRowHeight="12.75"/>
  <cols>
    <col min="1" max="1" width="9" style="119" customWidth="1"/>
    <col min="2" max="3" width="7.7109375" style="119" customWidth="1"/>
    <col min="4" max="4" width="27.7109375" style="119" customWidth="1"/>
    <col min="5" max="5" width="20.7109375" style="119" customWidth="1"/>
    <col min="6" max="6" width="27.7109375" style="119" customWidth="1"/>
    <col min="7" max="8" width="7.7109375" style="119" customWidth="1"/>
    <col min="9" max="9" width="20.7109375" style="119" customWidth="1"/>
    <col min="10" max="10" width="27.7109375" style="119" customWidth="1"/>
    <col min="11" max="12" width="7.7109375" style="119" customWidth="1"/>
    <col min="13" max="13" width="20.7109375" style="119" customWidth="1"/>
    <col min="14" max="14" width="27.7109375" style="119" customWidth="1"/>
    <col min="15" max="16384" width="11.42578125" style="119"/>
  </cols>
  <sheetData>
    <row r="1" spans="1:16" ht="18" customHeight="1">
      <c r="A1" s="123" t="s">
        <v>474</v>
      </c>
      <c r="B1" s="123"/>
      <c r="C1" s="123"/>
      <c r="D1" s="123"/>
      <c r="E1" s="123"/>
      <c r="F1" s="123"/>
      <c r="G1" s="123"/>
      <c r="H1" s="123"/>
      <c r="I1" s="123"/>
      <c r="J1" s="123"/>
      <c r="K1" s="123"/>
      <c r="L1" s="123"/>
      <c r="M1" s="123"/>
      <c r="N1" s="123"/>
    </row>
    <row r="2" spans="1:16" ht="15.95" customHeight="1">
      <c r="A2" s="126" t="s">
        <v>415</v>
      </c>
      <c r="B2" s="126"/>
      <c r="C2" s="126"/>
      <c r="D2" s="126"/>
      <c r="E2" s="126"/>
      <c r="F2" s="126"/>
      <c r="G2" s="126"/>
      <c r="H2" s="126"/>
      <c r="I2" s="126"/>
      <c r="J2" s="126"/>
      <c r="K2" s="126"/>
      <c r="L2" s="126"/>
      <c r="M2" s="126"/>
      <c r="N2" s="126"/>
    </row>
    <row r="3" spans="1:16" ht="15.95" customHeight="1">
      <c r="A3" s="122"/>
      <c r="B3" s="122"/>
      <c r="C3" s="122"/>
      <c r="D3" s="122"/>
      <c r="E3" s="122"/>
      <c r="F3" s="122"/>
      <c r="G3" s="122"/>
      <c r="H3" s="122"/>
      <c r="I3" s="122"/>
      <c r="J3" s="122"/>
      <c r="K3" s="122"/>
      <c r="L3" s="122"/>
      <c r="M3" s="122"/>
      <c r="N3" s="122"/>
    </row>
    <row r="4" spans="1:16" ht="15.95" customHeight="1">
      <c r="A4" s="86" t="s">
        <v>460</v>
      </c>
      <c r="C4" s="122"/>
      <c r="D4" s="122"/>
      <c r="E4" s="122"/>
      <c r="F4" s="122"/>
      <c r="G4" s="122"/>
      <c r="H4" s="122"/>
      <c r="I4" s="122"/>
      <c r="J4" s="122"/>
      <c r="K4" s="122"/>
      <c r="L4" s="122"/>
      <c r="M4" s="122"/>
      <c r="N4" s="122"/>
    </row>
    <row r="5" spans="1:16" ht="15.95" customHeight="1">
      <c r="A5" s="122"/>
      <c r="B5" s="122"/>
      <c r="C5" s="122"/>
      <c r="D5" s="122"/>
      <c r="E5" s="122"/>
      <c r="F5" s="122"/>
      <c r="G5" s="122"/>
      <c r="H5" s="122"/>
      <c r="I5" s="122"/>
      <c r="J5" s="122"/>
      <c r="K5" s="122"/>
      <c r="L5" s="122"/>
      <c r="M5" s="122"/>
      <c r="N5" s="122"/>
    </row>
    <row r="6" spans="1:16" ht="15.95" customHeight="1">
      <c r="A6" s="126" t="s">
        <v>456</v>
      </c>
      <c r="B6" s="126"/>
      <c r="C6" s="126"/>
      <c r="D6" s="126"/>
      <c r="E6" s="126"/>
      <c r="F6" s="126"/>
      <c r="G6" s="126"/>
      <c r="H6" s="126"/>
      <c r="I6" s="126"/>
      <c r="J6" s="126"/>
      <c r="K6" s="126"/>
      <c r="L6" s="126"/>
      <c r="M6" s="126"/>
      <c r="N6" s="126"/>
    </row>
    <row r="7" spans="1:16" ht="15.95" customHeight="1">
      <c r="C7" s="198" t="s">
        <v>39</v>
      </c>
      <c r="D7" s="116"/>
      <c r="E7" s="116"/>
      <c r="F7" s="116"/>
      <c r="G7" s="142"/>
      <c r="H7" s="198" t="s">
        <v>416</v>
      </c>
      <c r="I7" s="116"/>
      <c r="J7" s="116"/>
      <c r="K7" s="142"/>
      <c r="L7" s="199" t="s">
        <v>417</v>
      </c>
      <c r="M7" s="184"/>
      <c r="N7" s="184"/>
      <c r="O7" s="30"/>
      <c r="P7" s="30"/>
    </row>
    <row r="8" spans="1:16" ht="15.95" customHeight="1">
      <c r="A8" s="13"/>
      <c r="B8" s="116" t="s">
        <v>2</v>
      </c>
      <c r="C8" s="116" t="s">
        <v>418</v>
      </c>
      <c r="D8" s="116" t="s">
        <v>20</v>
      </c>
      <c r="E8" s="116" t="s">
        <v>21</v>
      </c>
      <c r="F8" s="116" t="s">
        <v>419</v>
      </c>
      <c r="G8" s="116" t="s">
        <v>2</v>
      </c>
      <c r="H8" s="116" t="s">
        <v>418</v>
      </c>
      <c r="I8" s="116" t="s">
        <v>21</v>
      </c>
      <c r="J8" s="116" t="s">
        <v>419</v>
      </c>
      <c r="K8" s="116" t="s">
        <v>2</v>
      </c>
      <c r="L8" s="116" t="s">
        <v>418</v>
      </c>
      <c r="M8" s="116" t="s">
        <v>21</v>
      </c>
      <c r="N8" s="116" t="s">
        <v>419</v>
      </c>
    </row>
    <row r="9" spans="1:16" ht="15.95" customHeight="1">
      <c r="A9" s="8" t="s">
        <v>376</v>
      </c>
      <c r="B9" s="87">
        <v>198</v>
      </c>
      <c r="C9" s="91">
        <v>13</v>
      </c>
      <c r="D9" s="91">
        <v>48</v>
      </c>
      <c r="E9" s="91">
        <v>48</v>
      </c>
      <c r="F9" s="91">
        <v>89</v>
      </c>
      <c r="G9" s="87" t="s">
        <v>414</v>
      </c>
      <c r="H9" s="91" t="s">
        <v>414</v>
      </c>
      <c r="I9" s="91" t="s">
        <v>414</v>
      </c>
      <c r="J9" s="91">
        <v>3</v>
      </c>
      <c r="K9" s="87" t="s">
        <v>36</v>
      </c>
      <c r="L9" s="91" t="s">
        <v>36</v>
      </c>
      <c r="M9" s="91" t="s">
        <v>36</v>
      </c>
      <c r="N9" s="91" t="s">
        <v>36</v>
      </c>
    </row>
    <row r="10" spans="1:16" ht="15.95" customHeight="1">
      <c r="A10" s="119" t="s">
        <v>377</v>
      </c>
      <c r="B10" s="87">
        <v>206</v>
      </c>
      <c r="C10" s="91">
        <v>14</v>
      </c>
      <c r="D10" s="91">
        <v>59</v>
      </c>
      <c r="E10" s="91">
        <v>42</v>
      </c>
      <c r="F10" s="91">
        <v>91</v>
      </c>
      <c r="G10" s="87" t="s">
        <v>414</v>
      </c>
      <c r="H10" s="91" t="s">
        <v>414</v>
      </c>
      <c r="I10" s="91">
        <v>1</v>
      </c>
      <c r="J10" s="91">
        <v>3</v>
      </c>
      <c r="K10" s="87" t="s">
        <v>36</v>
      </c>
      <c r="L10" s="91" t="s">
        <v>36</v>
      </c>
      <c r="M10" s="91" t="s">
        <v>36</v>
      </c>
      <c r="N10" s="91" t="s">
        <v>36</v>
      </c>
    </row>
    <row r="11" spans="1:16" ht="15.95" customHeight="1">
      <c r="A11" s="119" t="s">
        <v>378</v>
      </c>
      <c r="B11" s="87">
        <v>219</v>
      </c>
      <c r="C11" s="91">
        <v>15</v>
      </c>
      <c r="D11" s="91">
        <v>51</v>
      </c>
      <c r="E11" s="91">
        <v>45</v>
      </c>
      <c r="F11" s="91">
        <v>108</v>
      </c>
      <c r="G11" s="87" t="s">
        <v>414</v>
      </c>
      <c r="H11" s="91" t="s">
        <v>414</v>
      </c>
      <c r="I11" s="91" t="s">
        <v>414</v>
      </c>
      <c r="J11" s="91">
        <v>7</v>
      </c>
      <c r="K11" s="87" t="s">
        <v>36</v>
      </c>
      <c r="L11" s="91" t="s">
        <v>36</v>
      </c>
      <c r="M11" s="91" t="s">
        <v>36</v>
      </c>
      <c r="N11" s="91" t="s">
        <v>36</v>
      </c>
    </row>
    <row r="12" spans="1:16" ht="15.95" customHeight="1">
      <c r="A12" s="119" t="s">
        <v>379</v>
      </c>
      <c r="B12" s="87">
        <v>214</v>
      </c>
      <c r="C12" s="91">
        <v>15</v>
      </c>
      <c r="D12" s="91">
        <v>46</v>
      </c>
      <c r="E12" s="91">
        <v>37</v>
      </c>
      <c r="F12" s="91">
        <v>116</v>
      </c>
      <c r="G12" s="87" t="s">
        <v>414</v>
      </c>
      <c r="H12" s="91">
        <v>2</v>
      </c>
      <c r="I12" s="91" t="s">
        <v>414</v>
      </c>
      <c r="J12" s="91">
        <v>6</v>
      </c>
      <c r="K12" s="87" t="s">
        <v>414</v>
      </c>
      <c r="L12" s="91" t="s">
        <v>414</v>
      </c>
      <c r="M12" s="91" t="s">
        <v>414</v>
      </c>
      <c r="N12" s="91" t="s">
        <v>414</v>
      </c>
    </row>
    <row r="13" spans="1:16" ht="15.95" customHeight="1">
      <c r="A13" s="119" t="s">
        <v>380</v>
      </c>
      <c r="B13" s="87">
        <v>195</v>
      </c>
      <c r="C13" s="91">
        <v>15</v>
      </c>
      <c r="D13" s="91">
        <v>77</v>
      </c>
      <c r="E13" s="91">
        <v>27</v>
      </c>
      <c r="F13" s="91">
        <v>76</v>
      </c>
      <c r="G13" s="87">
        <v>10</v>
      </c>
      <c r="H13" s="91">
        <v>4</v>
      </c>
      <c r="I13" s="91" t="s">
        <v>36</v>
      </c>
      <c r="J13" s="91">
        <v>6</v>
      </c>
      <c r="K13" s="87">
        <v>8</v>
      </c>
      <c r="L13" s="91">
        <v>2</v>
      </c>
      <c r="M13" s="91">
        <v>2</v>
      </c>
      <c r="N13" s="91">
        <v>4</v>
      </c>
    </row>
    <row r="14" spans="1:16" ht="15.95" customHeight="1">
      <c r="A14" s="119" t="s">
        <v>381</v>
      </c>
      <c r="B14" s="87">
        <v>193</v>
      </c>
      <c r="C14" s="91">
        <v>13</v>
      </c>
      <c r="D14" s="91">
        <v>72</v>
      </c>
      <c r="E14" s="91">
        <v>27</v>
      </c>
      <c r="F14" s="91">
        <v>81</v>
      </c>
      <c r="G14" s="87">
        <v>10</v>
      </c>
      <c r="H14" s="91">
        <v>4</v>
      </c>
      <c r="I14" s="91" t="s">
        <v>36</v>
      </c>
      <c r="J14" s="91">
        <v>6</v>
      </c>
      <c r="K14" s="87">
        <v>7</v>
      </c>
      <c r="L14" s="91">
        <v>2</v>
      </c>
      <c r="M14" s="91">
        <v>2</v>
      </c>
      <c r="N14" s="91">
        <v>3</v>
      </c>
    </row>
    <row r="15" spans="1:16" ht="15.95" customHeight="1">
      <c r="A15" s="119" t="s">
        <v>382</v>
      </c>
      <c r="B15" s="87">
        <v>196</v>
      </c>
      <c r="C15" s="91">
        <v>11</v>
      </c>
      <c r="D15" s="91">
        <v>73</v>
      </c>
      <c r="E15" s="91">
        <v>29</v>
      </c>
      <c r="F15" s="91">
        <v>83</v>
      </c>
      <c r="G15" s="87">
        <v>9</v>
      </c>
      <c r="H15" s="91">
        <v>4</v>
      </c>
      <c r="I15" s="91" t="s">
        <v>36</v>
      </c>
      <c r="J15" s="91">
        <v>5</v>
      </c>
      <c r="K15" s="87">
        <v>4</v>
      </c>
      <c r="L15" s="91">
        <v>2</v>
      </c>
      <c r="M15" s="91">
        <v>1</v>
      </c>
      <c r="N15" s="91">
        <v>1</v>
      </c>
    </row>
    <row r="16" spans="1:16" ht="15.95" customHeight="1">
      <c r="A16" s="119" t="s">
        <v>383</v>
      </c>
      <c r="B16" s="87">
        <v>199</v>
      </c>
      <c r="C16" s="91">
        <v>11</v>
      </c>
      <c r="D16" s="91">
        <v>65</v>
      </c>
      <c r="E16" s="91">
        <v>29</v>
      </c>
      <c r="F16" s="91">
        <v>94</v>
      </c>
      <c r="G16" s="87">
        <v>9</v>
      </c>
      <c r="H16" s="91">
        <v>4</v>
      </c>
      <c r="I16" s="91" t="s">
        <v>36</v>
      </c>
      <c r="J16" s="91">
        <v>5</v>
      </c>
      <c r="K16" s="87">
        <v>5</v>
      </c>
      <c r="L16" s="91">
        <v>2</v>
      </c>
      <c r="M16" s="91">
        <v>1</v>
      </c>
      <c r="N16" s="91">
        <v>2</v>
      </c>
    </row>
    <row r="17" spans="1:14" ht="15.95" customHeight="1">
      <c r="A17" s="119" t="s">
        <v>384</v>
      </c>
      <c r="B17" s="87">
        <v>204</v>
      </c>
      <c r="C17" s="91">
        <v>14</v>
      </c>
      <c r="D17" s="91">
        <v>60</v>
      </c>
      <c r="E17" s="91">
        <v>35</v>
      </c>
      <c r="F17" s="91">
        <v>95</v>
      </c>
      <c r="G17" s="87">
        <v>11</v>
      </c>
      <c r="H17" s="91">
        <v>5</v>
      </c>
      <c r="I17" s="91" t="s">
        <v>36</v>
      </c>
      <c r="J17" s="91">
        <v>6</v>
      </c>
      <c r="K17" s="87">
        <v>4</v>
      </c>
      <c r="L17" s="91">
        <v>1</v>
      </c>
      <c r="M17" s="91">
        <v>1</v>
      </c>
      <c r="N17" s="91">
        <v>2</v>
      </c>
    </row>
    <row r="18" spans="1:14" ht="15.95" customHeight="1">
      <c r="A18" s="119" t="s">
        <v>385</v>
      </c>
      <c r="B18" s="87">
        <v>211</v>
      </c>
      <c r="C18" s="91">
        <v>14</v>
      </c>
      <c r="D18" s="91">
        <v>63</v>
      </c>
      <c r="E18" s="91">
        <v>36</v>
      </c>
      <c r="F18" s="91">
        <v>98</v>
      </c>
      <c r="G18" s="87">
        <v>15</v>
      </c>
      <c r="H18" s="91">
        <v>6</v>
      </c>
      <c r="I18" s="91">
        <v>1</v>
      </c>
      <c r="J18" s="91">
        <v>8</v>
      </c>
      <c r="K18" s="87">
        <v>6</v>
      </c>
      <c r="L18" s="91">
        <v>2</v>
      </c>
      <c r="M18" s="91" t="s">
        <v>36</v>
      </c>
      <c r="N18" s="91">
        <v>4</v>
      </c>
    </row>
    <row r="19" spans="1:14" ht="15.95" customHeight="1">
      <c r="A19" s="119" t="s">
        <v>386</v>
      </c>
      <c r="B19" s="87">
        <v>222</v>
      </c>
      <c r="C19" s="91">
        <v>15</v>
      </c>
      <c r="D19" s="91">
        <v>66</v>
      </c>
      <c r="E19" s="91">
        <v>33</v>
      </c>
      <c r="F19" s="91">
        <v>108</v>
      </c>
      <c r="G19" s="87">
        <v>17</v>
      </c>
      <c r="H19" s="91">
        <v>9</v>
      </c>
      <c r="I19" s="91" t="s">
        <v>36</v>
      </c>
      <c r="J19" s="91">
        <v>8</v>
      </c>
      <c r="K19" s="87" t="s">
        <v>36</v>
      </c>
      <c r="L19" s="91" t="s">
        <v>36</v>
      </c>
      <c r="M19" s="91" t="s">
        <v>36</v>
      </c>
      <c r="N19" s="91" t="s">
        <v>36</v>
      </c>
    </row>
    <row r="20" spans="1:14" ht="15.95" customHeight="1">
      <c r="A20" s="119" t="s">
        <v>387</v>
      </c>
      <c r="B20" s="87">
        <v>194</v>
      </c>
      <c r="C20" s="91">
        <v>25</v>
      </c>
      <c r="D20" s="91">
        <v>59</v>
      </c>
      <c r="E20" s="91">
        <v>16</v>
      </c>
      <c r="F20" s="91">
        <v>94</v>
      </c>
      <c r="G20" s="87">
        <v>20</v>
      </c>
      <c r="H20" s="91">
        <v>11</v>
      </c>
      <c r="I20" s="91" t="s">
        <v>36</v>
      </c>
      <c r="J20" s="91">
        <v>9</v>
      </c>
      <c r="K20" s="87" t="s">
        <v>36</v>
      </c>
      <c r="L20" s="91" t="s">
        <v>36</v>
      </c>
      <c r="M20" s="91" t="s">
        <v>36</v>
      </c>
      <c r="N20" s="91" t="s">
        <v>36</v>
      </c>
    </row>
    <row r="21" spans="1:14" s="84" customFormat="1" ht="15.95" customHeight="1">
      <c r="G21" s="38"/>
      <c r="I21" s="38"/>
      <c r="K21" s="38"/>
    </row>
    <row r="22" spans="1:14" s="84" customFormat="1" ht="15.95" customHeight="1">
      <c r="A22" s="7" t="s">
        <v>454</v>
      </c>
      <c r="G22" s="38"/>
      <c r="I22" s="38"/>
      <c r="K22" s="38"/>
    </row>
    <row r="23" spans="1:14" s="84" customFormat="1" ht="15.95" customHeight="1">
      <c r="G23" s="38"/>
      <c r="I23" s="38"/>
      <c r="K23" s="38"/>
    </row>
    <row r="24" spans="1:14" ht="15.95" customHeight="1">
      <c r="A24" s="127" t="s">
        <v>420</v>
      </c>
      <c r="B24" s="127"/>
      <c r="C24" s="127"/>
      <c r="D24" s="127"/>
      <c r="E24" s="127"/>
      <c r="F24" s="127"/>
      <c r="G24" s="127"/>
      <c r="H24" s="127"/>
      <c r="I24" s="127"/>
      <c r="J24" s="127"/>
      <c r="K24" s="127"/>
      <c r="L24" s="127"/>
      <c r="M24" s="127"/>
      <c r="N24" s="127"/>
    </row>
    <row r="25" spans="1:14" ht="15.95" customHeight="1">
      <c r="A25" s="136" t="s">
        <v>421</v>
      </c>
      <c r="B25" s="135"/>
      <c r="C25" s="135"/>
      <c r="D25" s="135"/>
      <c r="E25" s="135"/>
      <c r="F25" s="135"/>
      <c r="G25" s="135"/>
      <c r="H25" s="135"/>
      <c r="I25" s="135"/>
      <c r="J25" s="135"/>
      <c r="K25" s="136"/>
      <c r="L25" s="136"/>
      <c r="M25" s="136"/>
      <c r="N25" s="136"/>
    </row>
    <row r="26" spans="1:14" ht="15.95" customHeight="1">
      <c r="A26" s="136" t="s">
        <v>422</v>
      </c>
      <c r="B26" s="135"/>
      <c r="C26" s="135"/>
      <c r="D26" s="135"/>
      <c r="E26" s="135"/>
      <c r="F26" s="135"/>
      <c r="G26" s="135"/>
      <c r="H26" s="135"/>
      <c r="I26" s="135"/>
      <c r="J26" s="135"/>
      <c r="K26" s="135"/>
      <c r="L26" s="135"/>
      <c r="M26" s="135"/>
      <c r="N26" s="135"/>
    </row>
    <row r="27" spans="1:14" ht="15.95" customHeight="1">
      <c r="A27" s="126" t="s">
        <v>423</v>
      </c>
      <c r="B27" s="118"/>
      <c r="C27" s="118"/>
      <c r="D27" s="118"/>
      <c r="E27" s="118"/>
      <c r="F27" s="118"/>
      <c r="G27" s="118"/>
      <c r="H27" s="118"/>
      <c r="I27" s="118"/>
      <c r="J27" s="118"/>
      <c r="K27" s="118"/>
      <c r="L27" s="118"/>
      <c r="M27" s="118"/>
      <c r="N27" s="118"/>
    </row>
    <row r="28" spans="1:14" ht="15.95" customHeight="1">
      <c r="A28" s="197" t="s">
        <v>467</v>
      </c>
      <c r="B28" s="137"/>
      <c r="C28" s="137"/>
      <c r="D28" s="137"/>
      <c r="E28" s="137"/>
      <c r="F28" s="137"/>
      <c r="G28" s="137"/>
      <c r="H28" s="137"/>
      <c r="I28" s="137"/>
      <c r="J28" s="137"/>
      <c r="K28" s="137"/>
      <c r="L28" s="137"/>
      <c r="M28" s="137"/>
      <c r="N28" s="137"/>
    </row>
  </sheetData>
  <hyperlinks>
    <hyperlink ref="A22" location="Metadaten!A1" display="&lt;&lt;&lt; Metadaten " xr:uid="{3BFDA569-635B-4F7E-A74A-70581906CD21}"/>
    <hyperlink ref="A4" location="Inhalt!A1" display="&lt;&lt;&lt; Inhalt" xr:uid="{77945E68-1DE5-4E98-89D1-A6B9A68EAF50}"/>
  </hyperlinks>
  <pageMargins left="0.78740157499999996" right="0.78740157499999996" top="0.984251969" bottom="0.984251969" header="0.4921259845" footer="0.4921259845"/>
  <pageSetup paperSize="9" scale="68" fitToHeight="0"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4DFCB-0BF4-450F-BF07-52D266AB8A2A}">
  <sheetPr>
    <pageSetUpPr fitToPage="1"/>
  </sheetPr>
  <dimension ref="A1:S36"/>
  <sheetViews>
    <sheetView zoomScaleNormal="100" workbookViewId="0">
      <selection activeCell="A201" sqref="A201"/>
    </sheetView>
  </sheetViews>
  <sheetFormatPr baseColWidth="10" defaultRowHeight="12.75"/>
  <cols>
    <col min="1" max="1" width="9" style="119" customWidth="1"/>
    <col min="2" max="3" width="7.7109375" style="119" customWidth="1"/>
    <col min="4" max="4" width="27.7109375" style="119" customWidth="1"/>
    <col min="5" max="5" width="20.7109375" style="119" customWidth="1"/>
    <col min="6" max="6" width="27.7109375" style="119" customWidth="1"/>
    <col min="7" max="8" width="7.7109375" style="119" customWidth="1"/>
    <col min="9" max="9" width="20.7109375" style="119" customWidth="1"/>
    <col min="10" max="10" width="27.7109375" style="119" customWidth="1"/>
    <col min="11" max="12" width="7.7109375" style="119" customWidth="1"/>
    <col min="13" max="13" width="20.7109375" style="119" customWidth="1"/>
    <col min="14" max="14" width="27.7109375" style="119" customWidth="1"/>
    <col min="15" max="16384" width="11.42578125" style="119"/>
  </cols>
  <sheetData>
    <row r="1" spans="1:14" ht="18" customHeight="1">
      <c r="A1" s="123" t="s">
        <v>475</v>
      </c>
      <c r="B1" s="123"/>
      <c r="C1" s="123"/>
      <c r="D1" s="123"/>
      <c r="E1" s="123"/>
      <c r="F1" s="123"/>
      <c r="G1" s="123"/>
      <c r="H1" s="123"/>
      <c r="I1" s="123"/>
      <c r="J1" s="123"/>
      <c r="K1" s="123"/>
      <c r="L1" s="123"/>
      <c r="M1" s="123"/>
      <c r="N1" s="123"/>
    </row>
    <row r="2" spans="1:14" ht="15.95" customHeight="1">
      <c r="A2" s="126" t="s">
        <v>415</v>
      </c>
      <c r="B2" s="126"/>
      <c r="C2" s="126"/>
      <c r="D2" s="126"/>
      <c r="E2" s="126"/>
      <c r="F2" s="126"/>
      <c r="G2" s="126"/>
      <c r="H2" s="126"/>
      <c r="I2" s="126"/>
      <c r="J2" s="126"/>
      <c r="K2" s="126"/>
      <c r="L2" s="126"/>
      <c r="M2" s="126"/>
      <c r="N2" s="126"/>
    </row>
    <row r="3" spans="1:14" ht="15.95" customHeight="1">
      <c r="A3" s="122"/>
      <c r="B3" s="122"/>
      <c r="C3" s="122"/>
      <c r="D3" s="122"/>
      <c r="E3" s="122"/>
      <c r="F3" s="122"/>
      <c r="G3" s="122"/>
      <c r="H3" s="122"/>
      <c r="I3" s="122"/>
      <c r="J3" s="122"/>
      <c r="K3" s="122"/>
      <c r="L3" s="122"/>
      <c r="M3" s="122"/>
      <c r="N3" s="122"/>
    </row>
    <row r="4" spans="1:14" ht="15.95" customHeight="1">
      <c r="A4" s="86" t="s">
        <v>460</v>
      </c>
      <c r="C4" s="122"/>
      <c r="D4" s="122"/>
      <c r="E4" s="122"/>
      <c r="F4" s="122"/>
      <c r="G4" s="122"/>
      <c r="H4" s="122"/>
      <c r="I4" s="122"/>
      <c r="J4" s="122"/>
      <c r="K4" s="122"/>
      <c r="L4" s="122"/>
      <c r="M4" s="122"/>
      <c r="N4" s="122"/>
    </row>
    <row r="5" spans="1:14" ht="15.95" customHeight="1">
      <c r="A5" s="122"/>
      <c r="B5" s="122"/>
      <c r="C5" s="122"/>
      <c r="D5" s="122"/>
      <c r="E5" s="122"/>
      <c r="F5" s="122"/>
      <c r="G5" s="122"/>
      <c r="H5" s="122"/>
      <c r="I5" s="122"/>
      <c r="J5" s="122"/>
      <c r="K5" s="122"/>
      <c r="L5" s="122"/>
      <c r="M5" s="122"/>
      <c r="N5" s="122"/>
    </row>
    <row r="6" spans="1:14" ht="15.95" customHeight="1">
      <c r="A6" s="126" t="s">
        <v>455</v>
      </c>
      <c r="B6" s="126"/>
      <c r="C6" s="126"/>
      <c r="D6" s="126"/>
      <c r="E6" s="126"/>
      <c r="F6" s="126"/>
      <c r="G6" s="126"/>
      <c r="H6" s="126"/>
      <c r="I6" s="126"/>
      <c r="J6" s="126"/>
      <c r="K6" s="126"/>
      <c r="L6" s="126"/>
      <c r="M6" s="126"/>
      <c r="N6" s="126"/>
    </row>
    <row r="7" spans="1:14" ht="15.95" customHeight="1">
      <c r="C7" s="198" t="s">
        <v>39</v>
      </c>
      <c r="D7" s="116"/>
      <c r="E7" s="116"/>
      <c r="F7" s="116"/>
      <c r="G7" s="142"/>
      <c r="H7" s="198" t="s">
        <v>416</v>
      </c>
      <c r="I7" s="116"/>
      <c r="J7" s="116"/>
      <c r="K7" s="142"/>
      <c r="L7" s="199" t="s">
        <v>417</v>
      </c>
      <c r="M7" s="184"/>
      <c r="N7" s="184"/>
    </row>
    <row r="8" spans="1:14" ht="15.95" customHeight="1">
      <c r="A8" s="142"/>
      <c r="B8" s="116" t="s">
        <v>2</v>
      </c>
      <c r="C8" s="116" t="s">
        <v>424</v>
      </c>
      <c r="D8" s="116" t="s">
        <v>20</v>
      </c>
      <c r="E8" s="116" t="s">
        <v>21</v>
      </c>
      <c r="F8" s="116" t="s">
        <v>419</v>
      </c>
      <c r="G8" s="116" t="s">
        <v>2</v>
      </c>
      <c r="H8" s="116" t="s">
        <v>424</v>
      </c>
      <c r="I8" s="116" t="s">
        <v>21</v>
      </c>
      <c r="J8" s="116" t="s">
        <v>419</v>
      </c>
      <c r="K8" s="116" t="s">
        <v>2</v>
      </c>
      <c r="L8" s="116" t="s">
        <v>424</v>
      </c>
      <c r="M8" s="116" t="s">
        <v>21</v>
      </c>
      <c r="N8" s="116" t="s">
        <v>419</v>
      </c>
    </row>
    <row r="9" spans="1:14" ht="15.95" customHeight="1">
      <c r="A9" s="8" t="s">
        <v>376</v>
      </c>
      <c r="B9" s="88">
        <v>114.1</v>
      </c>
      <c r="C9" s="93">
        <v>12.1</v>
      </c>
      <c r="D9" s="93">
        <v>25.7</v>
      </c>
      <c r="E9" s="93">
        <v>20.100000000000001</v>
      </c>
      <c r="F9" s="93">
        <v>56.3</v>
      </c>
      <c r="G9" s="88" t="s">
        <v>414</v>
      </c>
      <c r="H9" s="93" t="s">
        <v>414</v>
      </c>
      <c r="I9" s="93" t="s">
        <v>414</v>
      </c>
      <c r="J9" s="93">
        <v>2.2000000000000002</v>
      </c>
      <c r="K9" s="88" t="s">
        <v>36</v>
      </c>
      <c r="L9" s="93" t="s">
        <v>36</v>
      </c>
      <c r="M9" s="93" t="s">
        <v>36</v>
      </c>
      <c r="N9" s="93" t="s">
        <v>36</v>
      </c>
    </row>
    <row r="10" spans="1:14" ht="15.95" customHeight="1">
      <c r="A10" s="119" t="s">
        <v>377</v>
      </c>
      <c r="B10" s="88">
        <v>122.2</v>
      </c>
      <c r="C10" s="93">
        <v>12.6</v>
      </c>
      <c r="D10" s="93">
        <v>33.1</v>
      </c>
      <c r="E10" s="93">
        <v>18.7</v>
      </c>
      <c r="F10" s="93">
        <v>57.9</v>
      </c>
      <c r="G10" s="88" t="s">
        <v>414</v>
      </c>
      <c r="H10" s="93" t="s">
        <v>414</v>
      </c>
      <c r="I10" s="93" t="s">
        <v>414</v>
      </c>
      <c r="J10" s="93">
        <v>2.2000000000000002</v>
      </c>
      <c r="K10" s="88" t="s">
        <v>36</v>
      </c>
      <c r="L10" s="93" t="s">
        <v>36</v>
      </c>
      <c r="M10" s="93" t="s">
        <v>36</v>
      </c>
      <c r="N10" s="93" t="s">
        <v>36</v>
      </c>
    </row>
    <row r="11" spans="1:14" ht="15.95" customHeight="1">
      <c r="A11" s="119" t="s">
        <v>378</v>
      </c>
      <c r="B11" s="88">
        <v>128.1</v>
      </c>
      <c r="C11" s="93">
        <v>14.2</v>
      </c>
      <c r="D11" s="93">
        <v>28</v>
      </c>
      <c r="E11" s="93">
        <v>20.5</v>
      </c>
      <c r="F11" s="93">
        <v>65.5</v>
      </c>
      <c r="G11" s="88" t="s">
        <v>414</v>
      </c>
      <c r="H11" s="93" t="s">
        <v>414</v>
      </c>
      <c r="I11" s="93" t="s">
        <v>414</v>
      </c>
      <c r="J11" s="93">
        <v>3.6</v>
      </c>
      <c r="K11" s="88" t="s">
        <v>36</v>
      </c>
      <c r="L11" s="93" t="s">
        <v>36</v>
      </c>
      <c r="M11" s="93" t="s">
        <v>36</v>
      </c>
      <c r="N11" s="93" t="s">
        <v>36</v>
      </c>
    </row>
    <row r="12" spans="1:14" ht="15.95" customHeight="1">
      <c r="A12" s="119" t="s">
        <v>379</v>
      </c>
      <c r="B12" s="88">
        <v>123.65</v>
      </c>
      <c r="C12" s="93">
        <v>14</v>
      </c>
      <c r="D12" s="93">
        <v>24.75</v>
      </c>
      <c r="E12" s="93">
        <v>17.600000000000001</v>
      </c>
      <c r="F12" s="93">
        <v>67.3</v>
      </c>
      <c r="G12" s="88" t="s">
        <v>414</v>
      </c>
      <c r="H12" s="93">
        <v>0.4</v>
      </c>
      <c r="I12" s="93" t="s">
        <v>414</v>
      </c>
      <c r="J12" s="93">
        <v>3.56</v>
      </c>
      <c r="K12" s="88" t="s">
        <v>414</v>
      </c>
      <c r="L12" s="93" t="s">
        <v>414</v>
      </c>
      <c r="M12" s="93" t="s">
        <v>414</v>
      </c>
      <c r="N12" s="93" t="s">
        <v>414</v>
      </c>
    </row>
    <row r="13" spans="1:14" ht="15.95" customHeight="1">
      <c r="A13" s="119" t="s">
        <v>380</v>
      </c>
      <c r="B13" s="88">
        <v>123.9</v>
      </c>
      <c r="C13" s="93">
        <v>13.9</v>
      </c>
      <c r="D13" s="93">
        <v>31.6</v>
      </c>
      <c r="E13" s="93">
        <v>24.4</v>
      </c>
      <c r="F13" s="93">
        <v>54</v>
      </c>
      <c r="G13" s="88">
        <v>5.3</v>
      </c>
      <c r="H13" s="93">
        <v>0.8</v>
      </c>
      <c r="I13" s="93">
        <v>0.1</v>
      </c>
      <c r="J13" s="93">
        <v>4.4000000000000004</v>
      </c>
      <c r="K13" s="88">
        <v>4.0999999999999996</v>
      </c>
      <c r="L13" s="93">
        <v>1.5</v>
      </c>
      <c r="M13" s="93">
        <v>1.1000000000000001</v>
      </c>
      <c r="N13" s="93">
        <v>1.5</v>
      </c>
    </row>
    <row r="14" spans="1:14" ht="15.95" customHeight="1">
      <c r="A14" s="119" t="s">
        <v>381</v>
      </c>
      <c r="B14" s="88">
        <v>122.5218</v>
      </c>
      <c r="C14" s="93">
        <v>12.759600000000001</v>
      </c>
      <c r="D14" s="93">
        <v>32.072399999999995</v>
      </c>
      <c r="E14" s="93">
        <v>22.579099999999997</v>
      </c>
      <c r="F14" s="93">
        <v>55.110699999999994</v>
      </c>
      <c r="G14" s="88">
        <v>4.8499999999999996</v>
      </c>
      <c r="H14" s="93">
        <v>0.81400000000000006</v>
      </c>
      <c r="I14" s="93">
        <v>8.5999999999999993E-2</v>
      </c>
      <c r="J14" s="93">
        <v>3.95</v>
      </c>
      <c r="K14" s="88">
        <v>3.9832999999999998</v>
      </c>
      <c r="L14" s="93">
        <v>1.5</v>
      </c>
      <c r="M14" s="93">
        <v>1.1000000000000001</v>
      </c>
      <c r="N14" s="93">
        <v>1.3833000000000002</v>
      </c>
    </row>
    <row r="15" spans="1:14" ht="15.95" customHeight="1">
      <c r="A15" s="119" t="s">
        <v>382</v>
      </c>
      <c r="B15" s="88">
        <v>119.52940000000001</v>
      </c>
      <c r="C15" s="93">
        <v>11.18</v>
      </c>
      <c r="D15" s="93">
        <v>28.696999999999999</v>
      </c>
      <c r="E15" s="93">
        <v>24.578000000000003</v>
      </c>
      <c r="F15" s="93">
        <v>55.074399999999997</v>
      </c>
      <c r="G15" s="88">
        <v>4.2295999999999996</v>
      </c>
      <c r="H15" s="93">
        <v>0.78749999999999998</v>
      </c>
      <c r="I15" s="93">
        <v>0.1321</v>
      </c>
      <c r="J15" s="93">
        <v>3.31</v>
      </c>
      <c r="K15" s="88">
        <v>3.3832999999999998</v>
      </c>
      <c r="L15" s="93">
        <v>1.5</v>
      </c>
      <c r="M15" s="93">
        <v>0.83329999999999993</v>
      </c>
      <c r="N15" s="93">
        <v>1.05</v>
      </c>
    </row>
    <row r="16" spans="1:14" ht="15.95" customHeight="1">
      <c r="A16" s="119" t="s">
        <v>383</v>
      </c>
      <c r="B16" s="88">
        <v>125.57</v>
      </c>
      <c r="C16" s="93">
        <v>10.36</v>
      </c>
      <c r="D16" s="93">
        <v>28.07</v>
      </c>
      <c r="E16" s="93">
        <v>27.12</v>
      </c>
      <c r="F16" s="93">
        <v>60.03</v>
      </c>
      <c r="G16" s="88">
        <v>3.96</v>
      </c>
      <c r="H16" s="93">
        <v>0.76</v>
      </c>
      <c r="I16" s="93">
        <v>0.15</v>
      </c>
      <c r="J16" s="93">
        <v>3.05</v>
      </c>
      <c r="K16" s="88">
        <v>3.3</v>
      </c>
      <c r="L16" s="93">
        <v>1.5</v>
      </c>
      <c r="M16" s="93">
        <v>0.3</v>
      </c>
      <c r="N16" s="93">
        <v>1.5</v>
      </c>
    </row>
    <row r="17" spans="1:19" ht="15.95" customHeight="1">
      <c r="A17" s="119" t="s">
        <v>384</v>
      </c>
      <c r="B17" s="88">
        <v>133.13</v>
      </c>
      <c r="C17" s="93">
        <v>11.82</v>
      </c>
      <c r="D17" s="93">
        <v>29.16</v>
      </c>
      <c r="E17" s="93">
        <v>28.67</v>
      </c>
      <c r="F17" s="93">
        <v>63.47</v>
      </c>
      <c r="G17" s="88">
        <v>4.8099999999999996</v>
      </c>
      <c r="H17" s="93">
        <v>1.05</v>
      </c>
      <c r="I17" s="93">
        <v>0.15</v>
      </c>
      <c r="J17" s="93">
        <v>3.61</v>
      </c>
      <c r="K17" s="88">
        <v>3</v>
      </c>
      <c r="L17" s="93">
        <v>0.7</v>
      </c>
      <c r="M17" s="93">
        <v>0.8</v>
      </c>
      <c r="N17" s="93">
        <v>1.5</v>
      </c>
    </row>
    <row r="18" spans="1:19" ht="15.95" customHeight="1">
      <c r="A18" s="119" t="s">
        <v>385</v>
      </c>
      <c r="B18" s="88">
        <v>133.4</v>
      </c>
      <c r="C18" s="93">
        <v>12.17</v>
      </c>
      <c r="D18" s="93">
        <v>27.56</v>
      </c>
      <c r="E18" s="93">
        <v>31.47</v>
      </c>
      <c r="F18" s="93">
        <v>62.15</v>
      </c>
      <c r="G18" s="88">
        <v>7.19</v>
      </c>
      <c r="H18" s="93">
        <v>1.1200000000000001</v>
      </c>
      <c r="I18" s="93">
        <v>0.6</v>
      </c>
      <c r="J18" s="93">
        <v>5.5</v>
      </c>
      <c r="K18" s="88">
        <v>3.9</v>
      </c>
      <c r="L18" s="93">
        <v>1.7</v>
      </c>
      <c r="M18" s="93" t="s">
        <v>36</v>
      </c>
      <c r="N18" s="93">
        <v>2.2000000000000002</v>
      </c>
    </row>
    <row r="19" spans="1:19" ht="15.95" customHeight="1">
      <c r="A19" s="119" t="s">
        <v>386</v>
      </c>
      <c r="B19" s="88">
        <v>144.32</v>
      </c>
      <c r="C19" s="93">
        <v>13.17</v>
      </c>
      <c r="D19" s="93">
        <v>29.74</v>
      </c>
      <c r="E19" s="93">
        <v>31.74</v>
      </c>
      <c r="F19" s="93">
        <v>69.680000000000007</v>
      </c>
      <c r="G19" s="88">
        <v>7.93</v>
      </c>
      <c r="H19" s="93">
        <v>1.94</v>
      </c>
      <c r="I19" s="93">
        <v>0.27</v>
      </c>
      <c r="J19" s="93">
        <v>5.72</v>
      </c>
      <c r="K19" s="88" t="s">
        <v>36</v>
      </c>
      <c r="L19" s="93" t="s">
        <v>36</v>
      </c>
      <c r="M19" s="93" t="s">
        <v>36</v>
      </c>
      <c r="N19" s="93" t="s">
        <v>36</v>
      </c>
    </row>
    <row r="20" spans="1:19" ht="15.95" customHeight="1">
      <c r="A20" s="119" t="s">
        <v>387</v>
      </c>
      <c r="B20" s="88">
        <v>144.79</v>
      </c>
      <c r="C20" s="93">
        <v>25</v>
      </c>
      <c r="D20" s="93">
        <v>31.14</v>
      </c>
      <c r="E20" s="93">
        <v>17.149999999999999</v>
      </c>
      <c r="F20" s="93">
        <v>71.489999999999995</v>
      </c>
      <c r="G20" s="88">
        <v>9.35</v>
      </c>
      <c r="H20" s="93">
        <v>3.15</v>
      </c>
      <c r="I20" s="93">
        <v>0.18</v>
      </c>
      <c r="J20" s="93">
        <v>6.02</v>
      </c>
      <c r="K20" s="88" t="s">
        <v>36</v>
      </c>
      <c r="L20" s="93" t="s">
        <v>36</v>
      </c>
      <c r="M20" s="93" t="s">
        <v>36</v>
      </c>
      <c r="N20" s="93" t="s">
        <v>36</v>
      </c>
    </row>
    <row r="21" spans="1:19" s="84" customFormat="1" ht="15.95" customHeight="1">
      <c r="B21" s="44"/>
      <c r="C21" s="44"/>
      <c r="D21" s="44"/>
      <c r="E21" s="44"/>
      <c r="F21" s="44"/>
      <c r="G21" s="44"/>
      <c r="H21" s="44"/>
      <c r="I21" s="44"/>
      <c r="J21" s="44"/>
      <c r="K21" s="44"/>
      <c r="L21" s="44"/>
      <c r="M21" s="44"/>
      <c r="N21" s="44"/>
    </row>
    <row r="22" spans="1:19" s="84" customFormat="1" ht="15.95" customHeight="1">
      <c r="A22" s="7" t="s">
        <v>454</v>
      </c>
      <c r="B22" s="44"/>
      <c r="C22" s="44"/>
      <c r="D22" s="44"/>
      <c r="E22" s="44"/>
      <c r="F22" s="44"/>
      <c r="G22" s="44"/>
      <c r="H22" s="44"/>
      <c r="I22" s="44"/>
      <c r="J22" s="44"/>
      <c r="K22" s="44"/>
      <c r="L22" s="44"/>
      <c r="M22" s="44"/>
      <c r="N22" s="44"/>
    </row>
    <row r="23" spans="1:19" s="84" customFormat="1" ht="15.95" customHeight="1">
      <c r="B23" s="44"/>
      <c r="C23" s="44"/>
      <c r="D23" s="44"/>
      <c r="E23" s="44"/>
      <c r="F23" s="44"/>
      <c r="G23" s="44"/>
      <c r="H23" s="44"/>
      <c r="I23" s="44"/>
      <c r="J23" s="44"/>
      <c r="K23" s="44"/>
      <c r="L23" s="44"/>
      <c r="M23" s="44"/>
      <c r="N23" s="44"/>
    </row>
    <row r="24" spans="1:19" ht="15.95" customHeight="1">
      <c r="A24" s="127" t="s">
        <v>420</v>
      </c>
      <c r="B24" s="127"/>
      <c r="C24" s="127"/>
      <c r="D24" s="127"/>
      <c r="E24" s="127"/>
      <c r="F24" s="127"/>
      <c r="G24" s="127"/>
      <c r="H24" s="127"/>
      <c r="I24" s="127"/>
      <c r="J24" s="127"/>
      <c r="K24" s="127"/>
      <c r="L24" s="127"/>
      <c r="M24" s="127"/>
      <c r="N24" s="127"/>
    </row>
    <row r="25" spans="1:19" ht="15.95" customHeight="1">
      <c r="A25" s="136" t="s">
        <v>425</v>
      </c>
      <c r="B25" s="136"/>
      <c r="C25" s="136"/>
      <c r="D25" s="136"/>
      <c r="E25" s="136"/>
      <c r="F25" s="136"/>
      <c r="G25" s="136"/>
      <c r="H25" s="136"/>
      <c r="I25" s="136"/>
      <c r="J25" s="136"/>
      <c r="K25" s="136"/>
      <c r="L25" s="136"/>
      <c r="M25" s="136"/>
      <c r="N25" s="136"/>
    </row>
    <row r="26" spans="1:19" ht="15.95" customHeight="1">
      <c r="A26" s="197" t="s">
        <v>426</v>
      </c>
      <c r="B26" s="197"/>
      <c r="C26" s="197"/>
      <c r="D26" s="197"/>
      <c r="E26" s="197"/>
      <c r="F26" s="197"/>
      <c r="G26" s="197"/>
      <c r="H26" s="197"/>
      <c r="I26" s="197"/>
      <c r="J26" s="197"/>
      <c r="K26" s="126"/>
      <c r="L26" s="126"/>
      <c r="M26" s="126"/>
      <c r="N26" s="126"/>
    </row>
    <row r="27" spans="1:19" ht="15.95" customHeight="1">
      <c r="A27" s="136" t="s">
        <v>427</v>
      </c>
      <c r="B27" s="136"/>
      <c r="C27" s="136"/>
      <c r="D27" s="136"/>
      <c r="E27" s="136"/>
      <c r="F27" s="136"/>
      <c r="G27" s="136"/>
      <c r="H27" s="136"/>
      <c r="I27" s="136"/>
      <c r="J27" s="136"/>
      <c r="K27" s="136"/>
      <c r="L27" s="136"/>
      <c r="M27" s="136"/>
      <c r="N27" s="136"/>
    </row>
    <row r="30" spans="1:19">
      <c r="A30" s="72"/>
      <c r="B30" s="72"/>
      <c r="C30" s="72"/>
      <c r="D30" s="72"/>
      <c r="E30" s="72"/>
      <c r="F30" s="72"/>
      <c r="G30" s="72"/>
      <c r="H30" s="72"/>
      <c r="I30" s="72"/>
      <c r="J30" s="72"/>
      <c r="K30" s="72"/>
      <c r="L30" s="72"/>
      <c r="M30" s="72"/>
      <c r="N30" s="72"/>
      <c r="O30" s="72"/>
      <c r="P30" s="72"/>
      <c r="Q30" s="72"/>
      <c r="R30" s="72"/>
      <c r="S30" s="72"/>
    </row>
    <row r="31" spans="1:19">
      <c r="A31" s="72"/>
      <c r="B31" s="72"/>
      <c r="C31" s="72"/>
      <c r="D31" s="72"/>
      <c r="E31" s="72"/>
      <c r="F31" s="72"/>
      <c r="G31" s="72"/>
      <c r="H31" s="72"/>
      <c r="I31" s="72"/>
      <c r="J31" s="72"/>
      <c r="K31" s="72"/>
      <c r="L31" s="72"/>
      <c r="M31" s="72"/>
      <c r="N31" s="72"/>
      <c r="O31" s="72"/>
      <c r="P31" s="72"/>
      <c r="Q31" s="72"/>
      <c r="R31" s="72"/>
      <c r="S31" s="72"/>
    </row>
    <row r="32" spans="1:19">
      <c r="A32" s="72"/>
      <c r="B32" s="76"/>
      <c r="C32" s="76"/>
      <c r="D32" s="76"/>
      <c r="E32" s="76"/>
      <c r="F32" s="76"/>
      <c r="G32" s="76"/>
      <c r="H32" s="76"/>
      <c r="I32" s="76"/>
      <c r="J32" s="76"/>
      <c r="K32" s="76"/>
      <c r="L32" s="76"/>
      <c r="M32" s="76"/>
      <c r="N32" s="76"/>
      <c r="O32" s="72"/>
      <c r="P32" s="72"/>
      <c r="Q32" s="72"/>
      <c r="R32" s="72"/>
      <c r="S32" s="72"/>
    </row>
    <row r="33" spans="1:19">
      <c r="A33" s="72"/>
      <c r="B33" s="72"/>
      <c r="C33" s="72"/>
      <c r="D33" s="72"/>
      <c r="E33" s="72"/>
      <c r="F33" s="72"/>
      <c r="G33" s="72"/>
      <c r="H33" s="72"/>
      <c r="I33" s="72"/>
      <c r="J33" s="72"/>
      <c r="K33" s="72"/>
      <c r="L33" s="72"/>
      <c r="M33" s="72"/>
      <c r="N33" s="72"/>
      <c r="O33" s="72"/>
      <c r="P33" s="72"/>
      <c r="Q33" s="72"/>
      <c r="R33" s="72"/>
      <c r="S33" s="72"/>
    </row>
    <row r="34" spans="1:19">
      <c r="A34" s="72"/>
      <c r="B34" s="72"/>
      <c r="C34" s="72"/>
      <c r="D34" s="72"/>
      <c r="E34" s="72"/>
      <c r="F34" s="72"/>
      <c r="G34" s="72"/>
      <c r="H34" s="72"/>
      <c r="I34" s="72"/>
      <c r="J34" s="72"/>
      <c r="K34" s="72"/>
      <c r="L34" s="72"/>
      <c r="M34" s="72"/>
      <c r="N34" s="72"/>
      <c r="O34" s="72"/>
      <c r="P34" s="72"/>
      <c r="Q34" s="72"/>
      <c r="R34" s="72"/>
      <c r="S34" s="72"/>
    </row>
    <row r="35" spans="1:19">
      <c r="A35" s="72"/>
      <c r="B35" s="72"/>
      <c r="C35" s="72"/>
      <c r="D35" s="72"/>
      <c r="E35" s="72"/>
      <c r="F35" s="72"/>
      <c r="G35" s="72"/>
      <c r="H35" s="72"/>
      <c r="I35" s="72"/>
      <c r="J35" s="72"/>
      <c r="K35" s="72"/>
      <c r="L35" s="72"/>
      <c r="M35" s="72"/>
      <c r="N35" s="72"/>
      <c r="O35" s="72"/>
      <c r="P35" s="72"/>
      <c r="Q35" s="72"/>
      <c r="R35" s="72"/>
      <c r="S35" s="72"/>
    </row>
    <row r="36" spans="1:19">
      <c r="A36" s="72"/>
      <c r="B36" s="72"/>
      <c r="C36" s="72"/>
      <c r="D36" s="72"/>
      <c r="E36" s="72"/>
      <c r="F36" s="72"/>
      <c r="G36" s="72"/>
      <c r="H36" s="72"/>
      <c r="I36" s="72"/>
      <c r="J36" s="72"/>
      <c r="K36" s="72"/>
      <c r="L36" s="72"/>
      <c r="M36" s="72"/>
      <c r="N36" s="72"/>
      <c r="O36" s="72"/>
      <c r="P36" s="72"/>
      <c r="Q36" s="72"/>
      <c r="R36" s="72"/>
      <c r="S36" s="72"/>
    </row>
  </sheetData>
  <hyperlinks>
    <hyperlink ref="A22" location="Metadaten!A1" display="&lt;&lt;&lt; Metadaten " xr:uid="{9FE927ED-A9C8-4E25-8248-030A9EA81833}"/>
    <hyperlink ref="A4" location="Inhalt!A1" display="&lt;&lt;&lt; Inhalt" xr:uid="{7DD3E2BE-212C-409D-B867-754ABCA229C7}"/>
  </hyperlinks>
  <pageMargins left="0.78740157499999996" right="0.78740157499999996" top="0.984251969" bottom="0.984251969" header="0.4921259845" footer="0.4921259845"/>
  <pageSetup paperSize="9" scale="63"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0B345-8C5C-4A35-9E94-CC29B8973422}">
  <sheetPr>
    <pageSetUpPr fitToPage="1"/>
  </sheetPr>
  <dimension ref="A1:J50"/>
  <sheetViews>
    <sheetView zoomScaleNormal="100" workbookViewId="0">
      <selection activeCell="A201" sqref="A201"/>
    </sheetView>
  </sheetViews>
  <sheetFormatPr baseColWidth="10" defaultRowHeight="12.75"/>
  <cols>
    <col min="1" max="2" width="4.7109375" style="119" customWidth="1"/>
    <col min="3" max="3" width="34" style="119" customWidth="1"/>
    <col min="4" max="4" width="7.85546875" style="119" bestFit="1" customWidth="1"/>
    <col min="5" max="5" width="11.5703125" style="119" customWidth="1"/>
    <col min="6" max="10" width="10.7109375" style="119" customWidth="1"/>
    <col min="11" max="16384" width="11.42578125" style="119"/>
  </cols>
  <sheetData>
    <row r="1" spans="1:10" s="80" customFormat="1" ht="18" customHeight="1">
      <c r="A1" s="123" t="s">
        <v>478</v>
      </c>
      <c r="B1" s="123"/>
      <c r="D1" s="120"/>
      <c r="E1" s="120"/>
      <c r="F1" s="120"/>
      <c r="G1" s="120"/>
      <c r="H1" s="120"/>
      <c r="I1" s="120"/>
      <c r="J1" s="120"/>
    </row>
    <row r="2" spans="1:10" ht="15.95" customHeight="1">
      <c r="A2" s="126" t="s">
        <v>103</v>
      </c>
      <c r="B2" s="126"/>
      <c r="D2" s="126"/>
      <c r="E2" s="126"/>
      <c r="F2" s="126"/>
      <c r="G2" s="126"/>
      <c r="H2" s="126"/>
      <c r="I2" s="126"/>
      <c r="J2" s="126"/>
    </row>
    <row r="3" spans="1:10" ht="15.95" customHeight="1">
      <c r="A3" s="127"/>
      <c r="B3" s="127"/>
      <c r="D3" s="126"/>
      <c r="E3" s="126"/>
      <c r="F3" s="126"/>
      <c r="G3" s="126"/>
      <c r="H3" s="126"/>
      <c r="I3" s="126"/>
      <c r="J3" s="126"/>
    </row>
    <row r="4" spans="1:10" ht="15.95" customHeight="1">
      <c r="A4" s="86" t="s">
        <v>460</v>
      </c>
      <c r="B4" s="86"/>
      <c r="E4" s="126"/>
      <c r="F4" s="126"/>
      <c r="G4" s="126"/>
      <c r="H4" s="126"/>
      <c r="I4" s="126"/>
      <c r="J4" s="126"/>
    </row>
    <row r="5" spans="1:10" ht="15.95" customHeight="1">
      <c r="A5" s="127"/>
      <c r="B5" s="127"/>
      <c r="D5" s="126"/>
      <c r="E5" s="126"/>
      <c r="F5" s="126"/>
      <c r="G5" s="126"/>
      <c r="H5" s="126"/>
      <c r="I5" s="126"/>
      <c r="J5" s="126"/>
    </row>
    <row r="6" spans="1:10" ht="15.95" customHeight="1">
      <c r="A6" s="126" t="s">
        <v>106</v>
      </c>
      <c r="B6" s="126"/>
      <c r="J6" s="126"/>
    </row>
    <row r="7" spans="1:10" ht="15.95" customHeight="1">
      <c r="D7" s="116" t="s">
        <v>1</v>
      </c>
      <c r="E7" s="116"/>
      <c r="F7" s="142"/>
      <c r="G7" s="116" t="s">
        <v>30</v>
      </c>
      <c r="H7" s="116"/>
      <c r="I7" s="116"/>
      <c r="J7" s="116"/>
    </row>
    <row r="8" spans="1:10" ht="15.95" customHeight="1">
      <c r="A8" s="13"/>
      <c r="B8" s="13"/>
      <c r="C8" s="13"/>
      <c r="D8" s="143"/>
      <c r="E8" s="144" t="s">
        <v>4</v>
      </c>
      <c r="F8" s="144" t="s">
        <v>3</v>
      </c>
      <c r="G8" s="144" t="s">
        <v>29</v>
      </c>
      <c r="H8" s="145" t="s">
        <v>66</v>
      </c>
      <c r="I8" s="144" t="s">
        <v>32</v>
      </c>
      <c r="J8" s="144" t="s">
        <v>34</v>
      </c>
    </row>
    <row r="9" spans="1:10" ht="15.95" customHeight="1">
      <c r="A9" s="22" t="s">
        <v>2</v>
      </c>
      <c r="B9" s="22"/>
      <c r="D9" s="90">
        <v>367</v>
      </c>
      <c r="E9" s="92">
        <v>188</v>
      </c>
      <c r="F9" s="92">
        <v>179</v>
      </c>
      <c r="G9" s="92">
        <v>274</v>
      </c>
      <c r="H9" s="92">
        <v>70</v>
      </c>
      <c r="I9" s="92">
        <v>23</v>
      </c>
      <c r="J9" s="141">
        <v>25.445236561803316</v>
      </c>
    </row>
    <row r="10" spans="1:10" ht="15.95" customHeight="1">
      <c r="A10" s="8"/>
      <c r="B10" s="8"/>
      <c r="C10" s="138" t="s">
        <v>40</v>
      </c>
      <c r="D10" s="87">
        <v>14</v>
      </c>
      <c r="E10" s="91">
        <v>2</v>
      </c>
      <c r="F10" s="91">
        <v>12</v>
      </c>
      <c r="G10" s="91">
        <v>13</v>
      </c>
      <c r="H10" s="91">
        <v>0</v>
      </c>
      <c r="I10" s="91">
        <v>1</v>
      </c>
      <c r="J10" s="39">
        <v>24.43</v>
      </c>
    </row>
    <row r="11" spans="1:10" ht="15.95" customHeight="1">
      <c r="A11" s="8"/>
      <c r="B11" s="8"/>
      <c r="C11" s="138" t="s">
        <v>41</v>
      </c>
      <c r="D11" s="87">
        <v>67</v>
      </c>
      <c r="E11" s="91">
        <v>9</v>
      </c>
      <c r="F11" s="91">
        <v>58</v>
      </c>
      <c r="G11" s="91">
        <v>50</v>
      </c>
      <c r="H11" s="91">
        <v>12</v>
      </c>
      <c r="I11" s="91">
        <v>5</v>
      </c>
      <c r="J11" s="39">
        <v>25.04507462686567</v>
      </c>
    </row>
    <row r="12" spans="1:10" ht="15.95" customHeight="1">
      <c r="A12" s="8"/>
      <c r="B12" s="8"/>
      <c r="C12" s="138" t="s">
        <v>42</v>
      </c>
      <c r="D12" s="87">
        <v>12</v>
      </c>
      <c r="E12" s="91">
        <v>6</v>
      </c>
      <c r="F12" s="91">
        <v>6</v>
      </c>
      <c r="G12" s="91">
        <v>10</v>
      </c>
      <c r="H12" s="91">
        <v>1</v>
      </c>
      <c r="I12" s="91">
        <v>1</v>
      </c>
      <c r="J12" s="39">
        <v>25.58666666666667</v>
      </c>
    </row>
    <row r="13" spans="1:10" ht="15.95" customHeight="1">
      <c r="A13" s="8"/>
      <c r="B13" s="8"/>
      <c r="C13" s="138" t="s">
        <v>43</v>
      </c>
      <c r="D13" s="87">
        <v>3</v>
      </c>
      <c r="E13" s="91">
        <v>1</v>
      </c>
      <c r="F13" s="91">
        <v>2</v>
      </c>
      <c r="G13" s="91">
        <v>3</v>
      </c>
      <c r="H13" s="91">
        <v>0</v>
      </c>
      <c r="I13" s="91">
        <v>0</v>
      </c>
      <c r="J13" s="39">
        <v>25.33</v>
      </c>
    </row>
    <row r="14" spans="1:10" ht="15.95" customHeight="1">
      <c r="A14" s="8"/>
      <c r="B14" s="8"/>
      <c r="C14" s="138" t="s">
        <v>44</v>
      </c>
      <c r="D14" s="87">
        <v>92</v>
      </c>
      <c r="E14" s="91">
        <v>35</v>
      </c>
      <c r="F14" s="91">
        <v>57</v>
      </c>
      <c r="G14" s="91">
        <v>68</v>
      </c>
      <c r="H14" s="91">
        <v>17</v>
      </c>
      <c r="I14" s="91">
        <v>7</v>
      </c>
      <c r="J14" s="39">
        <v>24.478063241106721</v>
      </c>
    </row>
    <row r="15" spans="1:10" ht="15.95" customHeight="1">
      <c r="A15" s="8"/>
      <c r="B15" s="8"/>
      <c r="C15" s="138" t="s">
        <v>45</v>
      </c>
      <c r="D15" s="87">
        <v>6</v>
      </c>
      <c r="E15" s="91">
        <v>5</v>
      </c>
      <c r="F15" s="91">
        <v>1</v>
      </c>
      <c r="G15" s="91">
        <v>6</v>
      </c>
      <c r="H15" s="91">
        <v>0</v>
      </c>
      <c r="I15" s="91">
        <v>0</v>
      </c>
      <c r="J15" s="39">
        <v>22.5</v>
      </c>
    </row>
    <row r="16" spans="1:10" ht="15.95" customHeight="1">
      <c r="A16" s="8"/>
      <c r="B16" s="8"/>
      <c r="C16" s="138" t="s">
        <v>46</v>
      </c>
      <c r="D16" s="87">
        <v>17</v>
      </c>
      <c r="E16" s="91">
        <v>11</v>
      </c>
      <c r="F16" s="91">
        <v>6</v>
      </c>
      <c r="G16" s="91">
        <v>9</v>
      </c>
      <c r="H16" s="91">
        <v>7</v>
      </c>
      <c r="I16" s="91">
        <v>1</v>
      </c>
      <c r="J16" s="39">
        <v>30.06</v>
      </c>
    </row>
    <row r="17" spans="1:10" ht="15.95" customHeight="1">
      <c r="A17" s="8"/>
      <c r="B17" s="8"/>
      <c r="C17" s="138" t="s">
        <v>97</v>
      </c>
      <c r="D17" s="87">
        <v>2</v>
      </c>
      <c r="E17" s="91">
        <v>2</v>
      </c>
      <c r="F17" s="91">
        <v>0</v>
      </c>
      <c r="G17" s="91" t="s">
        <v>37</v>
      </c>
      <c r="H17" s="91" t="s">
        <v>37</v>
      </c>
      <c r="I17" s="91" t="s">
        <v>37</v>
      </c>
      <c r="J17" s="91" t="s">
        <v>37</v>
      </c>
    </row>
    <row r="18" spans="1:10" ht="15.95" customHeight="1">
      <c r="A18" s="8"/>
      <c r="B18" s="8"/>
      <c r="C18" s="138" t="s">
        <v>47</v>
      </c>
      <c r="D18" s="87">
        <v>22</v>
      </c>
      <c r="E18" s="91">
        <v>17</v>
      </c>
      <c r="F18" s="91">
        <v>5</v>
      </c>
      <c r="G18" s="91">
        <v>18</v>
      </c>
      <c r="H18" s="91">
        <v>4</v>
      </c>
      <c r="I18" s="91">
        <v>0</v>
      </c>
      <c r="J18" s="39">
        <v>27.367727272727276</v>
      </c>
    </row>
    <row r="19" spans="1:10" ht="15.95" customHeight="1">
      <c r="A19" s="8"/>
      <c r="B19" s="8"/>
      <c r="C19" s="138" t="s">
        <v>48</v>
      </c>
      <c r="D19" s="87">
        <v>12</v>
      </c>
      <c r="E19" s="91">
        <v>10</v>
      </c>
      <c r="F19" s="91">
        <v>2</v>
      </c>
      <c r="G19" s="91">
        <v>11</v>
      </c>
      <c r="H19" s="91">
        <v>1</v>
      </c>
      <c r="I19" s="91">
        <v>0</v>
      </c>
      <c r="J19" s="39">
        <v>23.92</v>
      </c>
    </row>
    <row r="20" spans="1:10" ht="15.95" customHeight="1">
      <c r="A20" s="8"/>
      <c r="B20" s="8"/>
      <c r="C20" s="138" t="s">
        <v>49</v>
      </c>
      <c r="D20" s="87">
        <v>24</v>
      </c>
      <c r="E20" s="91">
        <v>18</v>
      </c>
      <c r="F20" s="91">
        <v>6</v>
      </c>
      <c r="G20" s="91">
        <v>16</v>
      </c>
      <c r="H20" s="91">
        <v>7</v>
      </c>
      <c r="I20" s="91">
        <v>1</v>
      </c>
      <c r="J20" s="39">
        <v>25.958333333333332</v>
      </c>
    </row>
    <row r="21" spans="1:10" ht="15.95" customHeight="1">
      <c r="A21" s="8"/>
      <c r="B21" s="8"/>
      <c r="C21" s="138" t="s">
        <v>50</v>
      </c>
      <c r="D21" s="87">
        <v>95</v>
      </c>
      <c r="E21" s="91">
        <v>72</v>
      </c>
      <c r="F21" s="91">
        <v>23</v>
      </c>
      <c r="G21" s="91">
        <v>70</v>
      </c>
      <c r="H21" s="91">
        <v>18</v>
      </c>
      <c r="I21" s="91">
        <v>7</v>
      </c>
      <c r="J21" s="39">
        <v>25.56</v>
      </c>
    </row>
    <row r="22" spans="1:10" ht="15.95" customHeight="1">
      <c r="A22" s="8"/>
      <c r="B22" s="8"/>
      <c r="C22" s="138" t="s">
        <v>17</v>
      </c>
      <c r="D22" s="87">
        <v>1</v>
      </c>
      <c r="E22" s="91">
        <v>0</v>
      </c>
      <c r="F22" s="91">
        <v>1</v>
      </c>
      <c r="G22" s="91" t="s">
        <v>37</v>
      </c>
      <c r="H22" s="91" t="s">
        <v>37</v>
      </c>
      <c r="I22" s="91" t="s">
        <v>37</v>
      </c>
      <c r="J22" s="91" t="s">
        <v>37</v>
      </c>
    </row>
    <row r="23" spans="1:10" ht="15.95" customHeight="1">
      <c r="B23" s="72" t="s">
        <v>9</v>
      </c>
      <c r="C23" s="138"/>
      <c r="D23" s="87">
        <v>346</v>
      </c>
      <c r="E23" s="91">
        <v>180</v>
      </c>
      <c r="F23" s="91">
        <v>166</v>
      </c>
      <c r="G23" s="91">
        <v>257</v>
      </c>
      <c r="H23" s="91">
        <v>66</v>
      </c>
      <c r="I23" s="91">
        <v>23</v>
      </c>
      <c r="J23" s="36">
        <v>25.44</v>
      </c>
    </row>
    <row r="24" spans="1:10" ht="15.95" customHeight="1">
      <c r="A24" s="8"/>
      <c r="B24" s="8"/>
      <c r="C24" s="138" t="s">
        <v>40</v>
      </c>
      <c r="D24" s="87">
        <v>14</v>
      </c>
      <c r="E24" s="91">
        <v>2</v>
      </c>
      <c r="F24" s="91">
        <v>12</v>
      </c>
      <c r="G24" s="91">
        <v>13</v>
      </c>
      <c r="H24" s="91">
        <v>0</v>
      </c>
      <c r="I24" s="91">
        <v>1</v>
      </c>
      <c r="J24" s="39">
        <v>24.43</v>
      </c>
    </row>
    <row r="25" spans="1:10" ht="15.95" customHeight="1">
      <c r="A25" s="8"/>
      <c r="B25" s="8"/>
      <c r="C25" s="138" t="s">
        <v>41</v>
      </c>
      <c r="D25" s="87">
        <v>62</v>
      </c>
      <c r="E25" s="91">
        <v>7</v>
      </c>
      <c r="F25" s="91">
        <v>55</v>
      </c>
      <c r="G25" s="91">
        <v>46</v>
      </c>
      <c r="H25" s="91">
        <v>11</v>
      </c>
      <c r="I25" s="91">
        <v>5</v>
      </c>
      <c r="J25" s="39">
        <v>25.21</v>
      </c>
    </row>
    <row r="26" spans="1:10" ht="15.95" customHeight="1">
      <c r="A26" s="8"/>
      <c r="B26" s="8"/>
      <c r="C26" s="138" t="s">
        <v>42</v>
      </c>
      <c r="D26" s="87">
        <v>11</v>
      </c>
      <c r="E26" s="91">
        <v>6</v>
      </c>
      <c r="F26" s="91">
        <v>5</v>
      </c>
      <c r="G26" s="91">
        <v>9</v>
      </c>
      <c r="H26" s="91">
        <v>1</v>
      </c>
      <c r="I26" s="91">
        <v>1</v>
      </c>
      <c r="J26" s="39">
        <v>25.64</v>
      </c>
    </row>
    <row r="27" spans="1:10" ht="15.95" customHeight="1">
      <c r="A27" s="8"/>
      <c r="B27" s="8"/>
      <c r="C27" s="138" t="s">
        <v>43</v>
      </c>
      <c r="D27" s="87">
        <v>3</v>
      </c>
      <c r="E27" s="91">
        <v>1</v>
      </c>
      <c r="F27" s="91">
        <v>2</v>
      </c>
      <c r="G27" s="91" t="s">
        <v>37</v>
      </c>
      <c r="H27" s="91" t="s">
        <v>37</v>
      </c>
      <c r="I27" s="91" t="s">
        <v>37</v>
      </c>
      <c r="J27" s="91" t="s">
        <v>37</v>
      </c>
    </row>
    <row r="28" spans="1:10" ht="15.95" customHeight="1">
      <c r="A28" s="8"/>
      <c r="B28" s="8"/>
      <c r="C28" s="138" t="s">
        <v>44</v>
      </c>
      <c r="D28" s="87">
        <v>85</v>
      </c>
      <c r="E28" s="91">
        <v>34</v>
      </c>
      <c r="F28" s="91">
        <v>51</v>
      </c>
      <c r="G28" s="91">
        <v>63</v>
      </c>
      <c r="H28" s="91">
        <v>15</v>
      </c>
      <c r="I28" s="91">
        <v>7</v>
      </c>
      <c r="J28" s="39">
        <v>24.48</v>
      </c>
    </row>
    <row r="29" spans="1:10" ht="15.95" customHeight="1">
      <c r="A29" s="8"/>
      <c r="B29" s="8"/>
      <c r="C29" s="138" t="s">
        <v>45</v>
      </c>
      <c r="D29" s="87">
        <v>6</v>
      </c>
      <c r="E29" s="91">
        <v>5</v>
      </c>
      <c r="F29" s="91">
        <v>1</v>
      </c>
      <c r="G29" s="91">
        <v>6</v>
      </c>
      <c r="H29" s="91">
        <v>0</v>
      </c>
      <c r="I29" s="91">
        <v>0</v>
      </c>
      <c r="J29" s="39">
        <v>22.5</v>
      </c>
    </row>
    <row r="30" spans="1:10" ht="15.95" customHeight="1">
      <c r="A30" s="8"/>
      <c r="B30" s="8"/>
      <c r="C30" s="138" t="s">
        <v>46</v>
      </c>
      <c r="D30" s="87">
        <v>17</v>
      </c>
      <c r="E30" s="91">
        <v>11</v>
      </c>
      <c r="F30" s="91">
        <v>6</v>
      </c>
      <c r="G30" s="91">
        <v>9</v>
      </c>
      <c r="H30" s="91">
        <v>7</v>
      </c>
      <c r="I30" s="91">
        <v>1</v>
      </c>
      <c r="J30" s="39">
        <v>30.06</v>
      </c>
    </row>
    <row r="31" spans="1:10" ht="15.95" customHeight="1">
      <c r="A31" s="8"/>
      <c r="B31" s="8"/>
      <c r="C31" s="138" t="s">
        <v>97</v>
      </c>
      <c r="D31" s="87">
        <v>2</v>
      </c>
      <c r="E31" s="91">
        <v>2</v>
      </c>
      <c r="F31" s="91">
        <v>0</v>
      </c>
      <c r="G31" s="91" t="s">
        <v>37</v>
      </c>
      <c r="H31" s="91" t="s">
        <v>37</v>
      </c>
      <c r="I31" s="91" t="s">
        <v>37</v>
      </c>
      <c r="J31" s="91" t="s">
        <v>37</v>
      </c>
    </row>
    <row r="32" spans="1:10" ht="15.95" customHeight="1">
      <c r="A32" s="8"/>
      <c r="B32" s="8"/>
      <c r="C32" s="138" t="s">
        <v>47</v>
      </c>
      <c r="D32" s="87">
        <v>19</v>
      </c>
      <c r="E32" s="91">
        <v>15</v>
      </c>
      <c r="F32" s="91">
        <v>4</v>
      </c>
      <c r="G32" s="91">
        <v>15</v>
      </c>
      <c r="H32" s="91">
        <v>4</v>
      </c>
      <c r="I32" s="91">
        <v>0</v>
      </c>
      <c r="J32" s="39">
        <v>27.11</v>
      </c>
    </row>
    <row r="33" spans="1:10" ht="15.95" customHeight="1">
      <c r="A33" s="8"/>
      <c r="B33" s="8"/>
      <c r="C33" s="138" t="s">
        <v>48</v>
      </c>
      <c r="D33" s="87">
        <v>12</v>
      </c>
      <c r="E33" s="91">
        <v>10</v>
      </c>
      <c r="F33" s="91">
        <v>2</v>
      </c>
      <c r="G33" s="91">
        <v>11</v>
      </c>
      <c r="H33" s="91">
        <v>1</v>
      </c>
      <c r="I33" s="91">
        <v>0</v>
      </c>
      <c r="J33" s="39">
        <v>23.92</v>
      </c>
    </row>
    <row r="34" spans="1:10" ht="15.95" customHeight="1">
      <c r="A34" s="8"/>
      <c r="B34" s="8"/>
      <c r="C34" s="138" t="s">
        <v>49</v>
      </c>
      <c r="D34" s="87">
        <v>20</v>
      </c>
      <c r="E34" s="91">
        <v>15</v>
      </c>
      <c r="F34" s="91">
        <v>5</v>
      </c>
      <c r="G34" s="91">
        <v>12</v>
      </c>
      <c r="H34" s="91">
        <v>7</v>
      </c>
      <c r="I34" s="91">
        <v>1</v>
      </c>
      <c r="J34" s="39">
        <v>26.8</v>
      </c>
    </row>
    <row r="35" spans="1:10" ht="15.95" customHeight="1">
      <c r="A35" s="8"/>
      <c r="B35" s="8"/>
      <c r="C35" s="139" t="s">
        <v>50</v>
      </c>
      <c r="D35" s="87">
        <v>95</v>
      </c>
      <c r="E35" s="91">
        <v>72</v>
      </c>
      <c r="F35" s="91">
        <v>23</v>
      </c>
      <c r="G35" s="91">
        <v>70</v>
      </c>
      <c r="H35" s="91">
        <v>18</v>
      </c>
      <c r="I35" s="91">
        <v>7</v>
      </c>
      <c r="J35" s="39">
        <v>25.56</v>
      </c>
    </row>
    <row r="36" spans="1:10" ht="15.95" customHeight="1">
      <c r="B36" s="72" t="s">
        <v>10</v>
      </c>
      <c r="C36" s="138"/>
      <c r="D36" s="87">
        <v>21</v>
      </c>
      <c r="E36" s="91">
        <v>8</v>
      </c>
      <c r="F36" s="91">
        <v>13</v>
      </c>
      <c r="G36" s="91">
        <v>17</v>
      </c>
      <c r="H36" s="91">
        <v>4</v>
      </c>
      <c r="I36" s="91">
        <v>0</v>
      </c>
      <c r="J36" s="36">
        <v>25.476190476190474</v>
      </c>
    </row>
    <row r="37" spans="1:10" ht="15.95" customHeight="1">
      <c r="A37" s="8"/>
      <c r="B37" s="8"/>
      <c r="C37" s="139" t="s">
        <v>11</v>
      </c>
      <c r="D37" s="87">
        <v>5</v>
      </c>
      <c r="E37" s="91">
        <v>2</v>
      </c>
      <c r="F37" s="91">
        <v>3</v>
      </c>
      <c r="G37" s="91">
        <v>4</v>
      </c>
      <c r="H37" s="91">
        <v>1</v>
      </c>
      <c r="I37" s="91">
        <v>0</v>
      </c>
      <c r="J37" s="36">
        <v>23</v>
      </c>
    </row>
    <row r="38" spans="1:10" ht="15.95" customHeight="1">
      <c r="A38" s="8"/>
      <c r="B38" s="8"/>
      <c r="C38" s="139" t="s">
        <v>53</v>
      </c>
      <c r="D38" s="87">
        <v>1</v>
      </c>
      <c r="E38" s="91">
        <v>0</v>
      </c>
      <c r="F38" s="91">
        <v>1</v>
      </c>
      <c r="G38" s="91" t="s">
        <v>37</v>
      </c>
      <c r="H38" s="91" t="s">
        <v>37</v>
      </c>
      <c r="I38" s="91" t="s">
        <v>37</v>
      </c>
      <c r="J38" s="91" t="s">
        <v>37</v>
      </c>
    </row>
    <row r="39" spans="1:10" ht="15.95" customHeight="1">
      <c r="A39" s="8"/>
      <c r="B39" s="8"/>
      <c r="C39" s="139" t="s">
        <v>7</v>
      </c>
      <c r="D39" s="87">
        <v>7</v>
      </c>
      <c r="E39" s="91">
        <v>1</v>
      </c>
      <c r="F39" s="91">
        <v>6</v>
      </c>
      <c r="G39" s="91">
        <v>5</v>
      </c>
      <c r="H39" s="91">
        <v>2</v>
      </c>
      <c r="I39" s="91">
        <v>0</v>
      </c>
      <c r="J39" s="36">
        <v>24.454545454545453</v>
      </c>
    </row>
    <row r="40" spans="1:10" ht="15.95" customHeight="1">
      <c r="A40" s="8"/>
      <c r="B40" s="8"/>
      <c r="C40" s="139" t="s">
        <v>58</v>
      </c>
      <c r="D40" s="87">
        <v>4</v>
      </c>
      <c r="E40" s="91">
        <v>3</v>
      </c>
      <c r="F40" s="91">
        <v>1</v>
      </c>
      <c r="G40" s="91">
        <v>4</v>
      </c>
      <c r="H40" s="91">
        <v>0</v>
      </c>
      <c r="I40" s="91">
        <v>0</v>
      </c>
      <c r="J40" s="36">
        <v>21.75</v>
      </c>
    </row>
    <row r="41" spans="1:10" ht="15.95" customHeight="1">
      <c r="A41" s="8"/>
      <c r="B41" s="8"/>
      <c r="C41" s="139" t="s">
        <v>47</v>
      </c>
      <c r="D41" s="87">
        <v>3</v>
      </c>
      <c r="E41" s="91">
        <v>2</v>
      </c>
      <c r="F41" s="91">
        <v>1</v>
      </c>
      <c r="G41" s="91">
        <v>3</v>
      </c>
      <c r="H41" s="91">
        <v>0</v>
      </c>
      <c r="I41" s="91">
        <v>0</v>
      </c>
      <c r="J41" s="36">
        <v>29</v>
      </c>
    </row>
    <row r="42" spans="1:10" ht="15.95" customHeight="1">
      <c r="A42" s="8"/>
      <c r="B42" s="8"/>
      <c r="C42" s="139" t="s">
        <v>17</v>
      </c>
      <c r="D42" s="87">
        <v>1</v>
      </c>
      <c r="E42" s="91">
        <v>0</v>
      </c>
      <c r="F42" s="91">
        <v>1</v>
      </c>
      <c r="G42" s="91" t="s">
        <v>37</v>
      </c>
      <c r="H42" s="91" t="s">
        <v>37</v>
      </c>
      <c r="I42" s="91" t="s">
        <v>37</v>
      </c>
      <c r="J42" s="91" t="s">
        <v>37</v>
      </c>
    </row>
    <row r="43" spans="1:10" ht="15.95" customHeight="1">
      <c r="C43" s="34"/>
      <c r="D43" s="37"/>
      <c r="E43" s="38"/>
      <c r="F43" s="38"/>
      <c r="G43" s="84"/>
      <c r="H43" s="84"/>
      <c r="I43" s="84"/>
      <c r="J43" s="9"/>
    </row>
    <row r="44" spans="1:10" ht="15.95" customHeight="1">
      <c r="A44" s="7" t="s">
        <v>454</v>
      </c>
      <c r="B44" s="7"/>
      <c r="D44" s="37"/>
      <c r="E44" s="38"/>
      <c r="F44" s="38"/>
      <c r="G44" s="84"/>
      <c r="H44" s="84"/>
      <c r="I44" s="84"/>
      <c r="J44" s="9"/>
    </row>
    <row r="45" spans="1:10" ht="15.95" customHeight="1">
      <c r="A45" s="34"/>
      <c r="B45" s="34"/>
      <c r="D45" s="37"/>
      <c r="E45" s="38"/>
      <c r="F45" s="38"/>
      <c r="G45" s="84"/>
      <c r="H45" s="84"/>
      <c r="I45" s="84"/>
      <c r="J45" s="9"/>
    </row>
    <row r="46" spans="1:10" ht="15.95" customHeight="1">
      <c r="A46" s="127" t="s">
        <v>38</v>
      </c>
      <c r="B46" s="127"/>
      <c r="D46" s="127"/>
      <c r="E46" s="127"/>
      <c r="F46" s="127"/>
      <c r="G46" s="127"/>
      <c r="H46" s="127"/>
      <c r="I46" s="127"/>
      <c r="J46" s="127"/>
    </row>
    <row r="47" spans="1:10" ht="15.95" customHeight="1">
      <c r="A47" s="126" t="s">
        <v>469</v>
      </c>
      <c r="B47" s="126"/>
      <c r="D47" s="126"/>
      <c r="E47" s="126"/>
      <c r="F47" s="126"/>
      <c r="G47" s="126"/>
      <c r="H47" s="126"/>
      <c r="I47" s="126"/>
      <c r="J47" s="126"/>
    </row>
    <row r="48" spans="1:10" ht="15.95" customHeight="1">
      <c r="A48" s="128" t="s">
        <v>107</v>
      </c>
      <c r="B48" s="128"/>
      <c r="D48" s="128"/>
      <c r="E48" s="128"/>
      <c r="F48" s="128"/>
      <c r="G48" s="128"/>
      <c r="H48" s="128"/>
      <c r="I48" s="128"/>
      <c r="J48" s="128"/>
    </row>
    <row r="50" spans="10:10">
      <c r="J50" s="9"/>
    </row>
  </sheetData>
  <hyperlinks>
    <hyperlink ref="A44" location="Metadaten!A1" display="&lt;&lt;&lt; Metadaten " xr:uid="{FED2D3B1-CB00-48D1-A201-4FEF36DA73B2}"/>
    <hyperlink ref="A4" location="Inhalt!A1" display="&lt;&lt;&lt; Inhalt" xr:uid="{D7DF9110-9DD7-4E7F-A0BE-6C2703EF4E95}"/>
  </hyperlinks>
  <pageMargins left="0.78740157499999996" right="0.78740157499999996" top="0.984251969" bottom="0.984251969" header="0.4921259845" footer="0.4921259845"/>
  <pageSetup paperSize="9" scale="81"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9B0AC-454C-4881-96E0-577EF3086AE2}">
  <sheetPr>
    <pageSetUpPr fitToPage="1"/>
  </sheetPr>
  <dimension ref="A1:K115"/>
  <sheetViews>
    <sheetView zoomScaleNormal="100" workbookViewId="0">
      <selection activeCell="A8" sqref="A8"/>
    </sheetView>
  </sheetViews>
  <sheetFormatPr baseColWidth="10" defaultRowHeight="12.75"/>
  <cols>
    <col min="1" max="3" width="4.7109375" style="119" customWidth="1"/>
    <col min="4" max="4" width="34" style="119" customWidth="1"/>
    <col min="5" max="5" width="7.85546875" style="119" bestFit="1" customWidth="1"/>
    <col min="6" max="6" width="10.5703125" style="119" customWidth="1"/>
    <col min="7" max="11" width="10.7109375" style="119" customWidth="1"/>
    <col min="12" max="16384" width="11.42578125" style="119"/>
  </cols>
  <sheetData>
    <row r="1" spans="1:11" s="80" customFormat="1" ht="18" customHeight="1">
      <c r="A1" s="123" t="s">
        <v>479</v>
      </c>
      <c r="B1" s="123"/>
      <c r="C1" s="123"/>
      <c r="E1" s="120"/>
      <c r="F1" s="120"/>
      <c r="G1" s="120"/>
      <c r="H1" s="120"/>
      <c r="I1" s="120"/>
      <c r="J1" s="120"/>
      <c r="K1" s="120"/>
    </row>
    <row r="2" spans="1:11" ht="15.95" customHeight="1">
      <c r="A2" s="126" t="s">
        <v>103</v>
      </c>
      <c r="B2" s="126"/>
      <c r="C2" s="126"/>
      <c r="E2" s="126"/>
      <c r="F2" s="126"/>
      <c r="G2" s="126"/>
      <c r="H2" s="126"/>
      <c r="I2" s="126"/>
      <c r="J2" s="126"/>
      <c r="K2" s="126"/>
    </row>
    <row r="3" spans="1:11" ht="15.95" customHeight="1">
      <c r="A3" s="127"/>
      <c r="B3" s="127"/>
      <c r="C3" s="127"/>
      <c r="E3" s="126"/>
      <c r="F3" s="126"/>
      <c r="G3" s="126"/>
      <c r="H3" s="126"/>
      <c r="I3" s="126"/>
      <c r="J3" s="126"/>
      <c r="K3" s="126"/>
    </row>
    <row r="4" spans="1:11" ht="15.95" customHeight="1">
      <c r="A4" s="86" t="s">
        <v>460</v>
      </c>
      <c r="B4" s="86"/>
      <c r="C4" s="86"/>
      <c r="F4" s="126"/>
      <c r="G4" s="126"/>
      <c r="H4" s="126"/>
      <c r="I4" s="126"/>
      <c r="J4" s="126"/>
      <c r="K4" s="126"/>
    </row>
    <row r="5" spans="1:11" ht="15.95" customHeight="1">
      <c r="A5" s="127"/>
      <c r="B5" s="127"/>
      <c r="C5" s="127"/>
      <c r="E5" s="126"/>
      <c r="F5" s="126"/>
      <c r="G5" s="126"/>
      <c r="H5" s="126"/>
      <c r="I5" s="126"/>
      <c r="J5" s="126"/>
      <c r="K5" s="126"/>
    </row>
    <row r="6" spans="1:11" ht="15.95" customHeight="1">
      <c r="A6" s="126" t="s">
        <v>108</v>
      </c>
      <c r="B6" s="126"/>
      <c r="C6" s="126"/>
      <c r="K6" s="126"/>
    </row>
    <row r="7" spans="1:11" ht="15.95" customHeight="1">
      <c r="E7" s="116" t="s">
        <v>1</v>
      </c>
      <c r="F7" s="116"/>
      <c r="G7" s="142"/>
      <c r="H7" s="116" t="s">
        <v>30</v>
      </c>
      <c r="I7" s="116"/>
      <c r="J7" s="116"/>
      <c r="K7" s="116"/>
    </row>
    <row r="8" spans="1:11" ht="15.95" customHeight="1">
      <c r="A8" s="13"/>
      <c r="B8" s="13"/>
      <c r="C8" s="13"/>
      <c r="D8" s="13"/>
      <c r="E8" s="143"/>
      <c r="F8" s="144" t="s">
        <v>4</v>
      </c>
      <c r="G8" s="144" t="s">
        <v>3</v>
      </c>
      <c r="H8" s="144" t="s">
        <v>29</v>
      </c>
      <c r="I8" s="145" t="s">
        <v>66</v>
      </c>
      <c r="J8" s="144" t="s">
        <v>32</v>
      </c>
      <c r="K8" s="144" t="s">
        <v>34</v>
      </c>
    </row>
    <row r="9" spans="1:11" ht="15.95" customHeight="1">
      <c r="A9" s="22" t="s">
        <v>2</v>
      </c>
      <c r="B9" s="22"/>
      <c r="C9" s="22"/>
      <c r="E9" s="90">
        <v>367</v>
      </c>
      <c r="F9" s="92">
        <v>188</v>
      </c>
      <c r="G9" s="92">
        <v>179</v>
      </c>
      <c r="H9" s="92">
        <v>274</v>
      </c>
      <c r="I9" s="92">
        <v>70</v>
      </c>
      <c r="J9" s="92">
        <v>23</v>
      </c>
      <c r="K9" s="141">
        <v>25.445236561803316</v>
      </c>
    </row>
    <row r="10" spans="1:11" ht="15.95" customHeight="1">
      <c r="A10" s="8"/>
      <c r="B10" s="8"/>
      <c r="C10" s="8"/>
      <c r="D10" s="138" t="s">
        <v>40</v>
      </c>
      <c r="E10" s="87">
        <v>14</v>
      </c>
      <c r="F10" s="91">
        <v>2</v>
      </c>
      <c r="G10" s="91">
        <v>12</v>
      </c>
      <c r="H10" s="91">
        <v>13</v>
      </c>
      <c r="I10" s="91">
        <v>0</v>
      </c>
      <c r="J10" s="91">
        <v>1</v>
      </c>
      <c r="K10" s="36">
        <v>24.43</v>
      </c>
    </row>
    <row r="11" spans="1:11" ht="15.95" customHeight="1">
      <c r="A11" s="8"/>
      <c r="B11" s="8"/>
      <c r="C11" s="8"/>
      <c r="D11" s="138" t="s">
        <v>41</v>
      </c>
      <c r="E11" s="87">
        <v>67</v>
      </c>
      <c r="F11" s="91">
        <v>9</v>
      </c>
      <c r="G11" s="91">
        <v>58</v>
      </c>
      <c r="H11" s="91">
        <v>50</v>
      </c>
      <c r="I11" s="91">
        <v>12</v>
      </c>
      <c r="J11" s="91">
        <v>5</v>
      </c>
      <c r="K11" s="36">
        <v>25.04507462686567</v>
      </c>
    </row>
    <row r="12" spans="1:11" ht="15.95" customHeight="1">
      <c r="A12" s="8"/>
      <c r="B12" s="8"/>
      <c r="C12" s="8"/>
      <c r="D12" s="139" t="s">
        <v>42</v>
      </c>
      <c r="E12" s="87">
        <v>12</v>
      </c>
      <c r="F12" s="91">
        <v>6</v>
      </c>
      <c r="G12" s="91">
        <v>6</v>
      </c>
      <c r="H12" s="91">
        <v>10</v>
      </c>
      <c r="I12" s="91">
        <v>1</v>
      </c>
      <c r="J12" s="91">
        <v>1</v>
      </c>
      <c r="K12" s="36">
        <v>25.58666666666667</v>
      </c>
    </row>
    <row r="13" spans="1:11" ht="15.95" customHeight="1">
      <c r="A13" s="8"/>
      <c r="B13" s="8"/>
      <c r="C13" s="8"/>
      <c r="D13" s="139" t="s">
        <v>43</v>
      </c>
      <c r="E13" s="87">
        <v>3</v>
      </c>
      <c r="F13" s="91">
        <v>1</v>
      </c>
      <c r="G13" s="91">
        <v>2</v>
      </c>
      <c r="H13" s="91">
        <v>3</v>
      </c>
      <c r="I13" s="91">
        <v>0</v>
      </c>
      <c r="J13" s="91">
        <v>0</v>
      </c>
      <c r="K13" s="36">
        <v>25.33</v>
      </c>
    </row>
    <row r="14" spans="1:11" ht="15.95" customHeight="1">
      <c r="A14" s="8"/>
      <c r="B14" s="8"/>
      <c r="C14" s="8"/>
      <c r="D14" s="139" t="s">
        <v>44</v>
      </c>
      <c r="E14" s="87">
        <v>92</v>
      </c>
      <c r="F14" s="91">
        <v>35</v>
      </c>
      <c r="G14" s="91">
        <v>57</v>
      </c>
      <c r="H14" s="91">
        <v>68</v>
      </c>
      <c r="I14" s="91">
        <v>17</v>
      </c>
      <c r="J14" s="91">
        <v>7</v>
      </c>
      <c r="K14" s="36">
        <v>24.478063241106721</v>
      </c>
    </row>
    <row r="15" spans="1:11" ht="15.95" customHeight="1">
      <c r="A15" s="8"/>
      <c r="B15" s="8"/>
      <c r="C15" s="8"/>
      <c r="D15" s="139" t="s">
        <v>45</v>
      </c>
      <c r="E15" s="87">
        <v>6</v>
      </c>
      <c r="F15" s="91">
        <v>5</v>
      </c>
      <c r="G15" s="91">
        <v>1</v>
      </c>
      <c r="H15" s="91">
        <v>6</v>
      </c>
      <c r="I15" s="91">
        <v>0</v>
      </c>
      <c r="J15" s="91">
        <v>0</v>
      </c>
      <c r="K15" s="36">
        <v>22.5</v>
      </c>
    </row>
    <row r="16" spans="1:11" ht="15.95" customHeight="1">
      <c r="A16" s="8"/>
      <c r="B16" s="8"/>
      <c r="C16" s="8"/>
      <c r="D16" s="139" t="s">
        <v>46</v>
      </c>
      <c r="E16" s="87">
        <v>17</v>
      </c>
      <c r="F16" s="91">
        <v>11</v>
      </c>
      <c r="G16" s="91">
        <v>6</v>
      </c>
      <c r="H16" s="91">
        <v>9</v>
      </c>
      <c r="I16" s="91">
        <v>7</v>
      </c>
      <c r="J16" s="91">
        <v>1</v>
      </c>
      <c r="K16" s="36">
        <v>30.06</v>
      </c>
    </row>
    <row r="17" spans="1:11" ht="15.95" customHeight="1">
      <c r="A17" s="8"/>
      <c r="B17" s="8"/>
      <c r="C17" s="8"/>
      <c r="D17" s="139" t="s">
        <v>97</v>
      </c>
      <c r="E17" s="87">
        <v>2</v>
      </c>
      <c r="F17" s="91">
        <v>2</v>
      </c>
      <c r="G17" s="91">
        <v>0</v>
      </c>
      <c r="H17" s="91" t="s">
        <v>37</v>
      </c>
      <c r="I17" s="91" t="s">
        <v>37</v>
      </c>
      <c r="J17" s="91" t="s">
        <v>37</v>
      </c>
      <c r="K17" s="36" t="s">
        <v>37</v>
      </c>
    </row>
    <row r="18" spans="1:11" ht="15.95" customHeight="1">
      <c r="A18" s="8"/>
      <c r="B18" s="8"/>
      <c r="C18" s="8"/>
      <c r="D18" s="139" t="s">
        <v>47</v>
      </c>
      <c r="E18" s="87">
        <v>22</v>
      </c>
      <c r="F18" s="91">
        <v>17</v>
      </c>
      <c r="G18" s="91">
        <v>5</v>
      </c>
      <c r="H18" s="91">
        <v>18</v>
      </c>
      <c r="I18" s="91">
        <v>4</v>
      </c>
      <c r="J18" s="91">
        <v>0</v>
      </c>
      <c r="K18" s="36">
        <v>27.367727272727276</v>
      </c>
    </row>
    <row r="19" spans="1:11" ht="15.95" customHeight="1">
      <c r="A19" s="8"/>
      <c r="B19" s="8"/>
      <c r="C19" s="8"/>
      <c r="D19" s="139" t="s">
        <v>48</v>
      </c>
      <c r="E19" s="87">
        <v>12</v>
      </c>
      <c r="F19" s="91">
        <v>10</v>
      </c>
      <c r="G19" s="91">
        <v>2</v>
      </c>
      <c r="H19" s="91">
        <v>11</v>
      </c>
      <c r="I19" s="91">
        <v>1</v>
      </c>
      <c r="J19" s="91">
        <v>0</v>
      </c>
      <c r="K19" s="36">
        <v>23.92</v>
      </c>
    </row>
    <row r="20" spans="1:11" ht="15.95" customHeight="1">
      <c r="A20" s="8"/>
      <c r="B20" s="8"/>
      <c r="C20" s="8"/>
      <c r="D20" s="139" t="s">
        <v>49</v>
      </c>
      <c r="E20" s="87">
        <v>24</v>
      </c>
      <c r="F20" s="91">
        <v>18</v>
      </c>
      <c r="G20" s="91">
        <v>6</v>
      </c>
      <c r="H20" s="91">
        <v>16</v>
      </c>
      <c r="I20" s="91">
        <v>7</v>
      </c>
      <c r="J20" s="91">
        <v>1</v>
      </c>
      <c r="K20" s="36">
        <v>25.958333333333332</v>
      </c>
    </row>
    <row r="21" spans="1:11" ht="15.95" customHeight="1">
      <c r="A21" s="8"/>
      <c r="B21" s="8"/>
      <c r="C21" s="8"/>
      <c r="D21" s="139" t="s">
        <v>50</v>
      </c>
      <c r="E21" s="87">
        <v>95</v>
      </c>
      <c r="F21" s="91">
        <v>72</v>
      </c>
      <c r="G21" s="91">
        <v>23</v>
      </c>
      <c r="H21" s="91">
        <v>70</v>
      </c>
      <c r="I21" s="91">
        <v>18</v>
      </c>
      <c r="J21" s="91">
        <v>7</v>
      </c>
      <c r="K21" s="36">
        <v>25.56</v>
      </c>
    </row>
    <row r="22" spans="1:11" ht="15.95" customHeight="1">
      <c r="A22" s="8"/>
      <c r="B22" s="8"/>
      <c r="C22" s="8"/>
      <c r="D22" s="139" t="s">
        <v>17</v>
      </c>
      <c r="E22" s="87">
        <v>1</v>
      </c>
      <c r="F22" s="91">
        <v>0</v>
      </c>
      <c r="G22" s="91">
        <v>1</v>
      </c>
      <c r="H22" s="91" t="s">
        <v>37</v>
      </c>
      <c r="I22" s="91" t="s">
        <v>37</v>
      </c>
      <c r="J22" s="91" t="s">
        <v>37</v>
      </c>
      <c r="K22" s="36" t="s">
        <v>37</v>
      </c>
    </row>
    <row r="23" spans="1:11" ht="15.95" customHeight="1">
      <c r="B23" s="72" t="s">
        <v>9</v>
      </c>
      <c r="C23" s="72"/>
      <c r="D23" s="138"/>
      <c r="E23" s="87">
        <v>346</v>
      </c>
      <c r="F23" s="91">
        <v>180</v>
      </c>
      <c r="G23" s="91">
        <v>166</v>
      </c>
      <c r="H23" s="91">
        <v>257</v>
      </c>
      <c r="I23" s="91">
        <v>66</v>
      </c>
      <c r="J23" s="91">
        <v>23</v>
      </c>
      <c r="K23" s="36">
        <v>25.44</v>
      </c>
    </row>
    <row r="24" spans="1:11" ht="15.95" customHeight="1">
      <c r="A24" s="8"/>
      <c r="B24" s="8"/>
      <c r="C24" s="72" t="s">
        <v>40</v>
      </c>
      <c r="D24" s="138"/>
      <c r="E24" s="87">
        <v>14</v>
      </c>
      <c r="F24" s="91">
        <v>2</v>
      </c>
      <c r="G24" s="91">
        <v>12</v>
      </c>
      <c r="H24" s="91">
        <v>13</v>
      </c>
      <c r="I24" s="91">
        <v>0</v>
      </c>
      <c r="J24" s="91">
        <v>1</v>
      </c>
      <c r="K24" s="39">
        <v>24.43</v>
      </c>
    </row>
    <row r="25" spans="1:11" ht="15.95" customHeight="1">
      <c r="A25" s="8"/>
      <c r="B25" s="8"/>
      <c r="C25" s="8"/>
      <c r="D25" s="139" t="s">
        <v>109</v>
      </c>
      <c r="E25" s="87">
        <v>1</v>
      </c>
      <c r="F25" s="91">
        <v>0</v>
      </c>
      <c r="G25" s="91">
        <v>1</v>
      </c>
      <c r="H25" s="91" t="s">
        <v>37</v>
      </c>
      <c r="I25" s="91" t="s">
        <v>37</v>
      </c>
      <c r="J25" s="91" t="s">
        <v>37</v>
      </c>
      <c r="K25" s="36" t="s">
        <v>37</v>
      </c>
    </row>
    <row r="26" spans="1:11" ht="15.95" customHeight="1">
      <c r="A26" s="8"/>
      <c r="B26" s="8"/>
      <c r="C26" s="8"/>
      <c r="D26" s="139" t="s">
        <v>110</v>
      </c>
      <c r="E26" s="87">
        <v>5</v>
      </c>
      <c r="F26" s="91">
        <v>0</v>
      </c>
      <c r="G26" s="91">
        <v>5</v>
      </c>
      <c r="H26" s="91">
        <v>4</v>
      </c>
      <c r="I26" s="91">
        <v>0</v>
      </c>
      <c r="J26" s="91">
        <v>1</v>
      </c>
      <c r="K26" s="39">
        <v>26.6</v>
      </c>
    </row>
    <row r="27" spans="1:11" ht="15.95" customHeight="1">
      <c r="A27" s="8"/>
      <c r="B27" s="8"/>
      <c r="C27" s="8"/>
      <c r="D27" s="139" t="s">
        <v>111</v>
      </c>
      <c r="E27" s="87">
        <v>2</v>
      </c>
      <c r="F27" s="91">
        <v>0</v>
      </c>
      <c r="G27" s="91">
        <v>2</v>
      </c>
      <c r="H27" s="91" t="s">
        <v>37</v>
      </c>
      <c r="I27" s="91" t="s">
        <v>37</v>
      </c>
      <c r="J27" s="91" t="s">
        <v>37</v>
      </c>
      <c r="K27" s="39" t="s">
        <v>37</v>
      </c>
    </row>
    <row r="28" spans="1:11" ht="15.95" customHeight="1">
      <c r="A28" s="8"/>
      <c r="B28" s="8"/>
      <c r="C28" s="8"/>
      <c r="D28" s="139" t="s">
        <v>112</v>
      </c>
      <c r="E28" s="87">
        <v>1</v>
      </c>
      <c r="F28" s="91">
        <v>0</v>
      </c>
      <c r="G28" s="91">
        <v>1</v>
      </c>
      <c r="H28" s="91" t="s">
        <v>37</v>
      </c>
      <c r="I28" s="91" t="s">
        <v>37</v>
      </c>
      <c r="J28" s="91" t="s">
        <v>37</v>
      </c>
      <c r="K28" s="39" t="s">
        <v>37</v>
      </c>
    </row>
    <row r="29" spans="1:11" ht="15.95" customHeight="1">
      <c r="A29" s="8"/>
      <c r="B29" s="8"/>
      <c r="C29" s="8"/>
      <c r="D29" s="139" t="s">
        <v>113</v>
      </c>
      <c r="E29" s="87">
        <v>5</v>
      </c>
      <c r="F29" s="91">
        <v>2</v>
      </c>
      <c r="G29" s="91">
        <v>3</v>
      </c>
      <c r="H29" s="91">
        <v>5</v>
      </c>
      <c r="I29" s="91">
        <v>0</v>
      </c>
      <c r="J29" s="91">
        <v>0</v>
      </c>
      <c r="K29" s="39">
        <v>23</v>
      </c>
    </row>
    <row r="30" spans="1:11" ht="15.95" customHeight="1">
      <c r="A30" s="8"/>
      <c r="B30" s="8"/>
      <c r="C30" s="147" t="s">
        <v>41</v>
      </c>
      <c r="D30" s="138"/>
      <c r="E30" s="87">
        <v>62</v>
      </c>
      <c r="F30" s="91">
        <v>7</v>
      </c>
      <c r="G30" s="91">
        <v>55</v>
      </c>
      <c r="H30" s="91">
        <v>46</v>
      </c>
      <c r="I30" s="91">
        <v>11</v>
      </c>
      <c r="J30" s="91">
        <v>5</v>
      </c>
      <c r="K30" s="39">
        <v>25.21</v>
      </c>
    </row>
    <row r="31" spans="1:11" ht="15.95" customHeight="1">
      <c r="A31" s="8"/>
      <c r="B31" s="8"/>
      <c r="C31" s="8"/>
      <c r="D31" s="139" t="s">
        <v>114</v>
      </c>
      <c r="E31" s="87">
        <v>1</v>
      </c>
      <c r="F31" s="91">
        <v>0</v>
      </c>
      <c r="G31" s="91">
        <v>1</v>
      </c>
      <c r="H31" s="91" t="s">
        <v>37</v>
      </c>
      <c r="I31" s="91" t="s">
        <v>37</v>
      </c>
      <c r="J31" s="91" t="s">
        <v>37</v>
      </c>
      <c r="K31" s="39" t="s">
        <v>37</v>
      </c>
    </row>
    <row r="32" spans="1:11" ht="15.95" customHeight="1">
      <c r="A32" s="8"/>
      <c r="B32" s="8"/>
      <c r="C32" s="8"/>
      <c r="D32" s="139" t="s">
        <v>115</v>
      </c>
      <c r="E32" s="87">
        <v>3</v>
      </c>
      <c r="F32" s="91">
        <v>1</v>
      </c>
      <c r="G32" s="91">
        <v>2</v>
      </c>
      <c r="H32" s="91">
        <v>3</v>
      </c>
      <c r="I32" s="91">
        <v>0</v>
      </c>
      <c r="J32" s="91">
        <v>0</v>
      </c>
      <c r="K32" s="39">
        <v>23</v>
      </c>
    </row>
    <row r="33" spans="1:11" ht="15.95" customHeight="1">
      <c r="A33" s="8"/>
      <c r="B33" s="8"/>
      <c r="C33" s="8"/>
      <c r="D33" s="139" t="s">
        <v>116</v>
      </c>
      <c r="E33" s="87">
        <v>9</v>
      </c>
      <c r="F33" s="91">
        <v>0</v>
      </c>
      <c r="G33" s="91">
        <v>9</v>
      </c>
      <c r="H33" s="91">
        <v>8</v>
      </c>
      <c r="I33" s="91">
        <v>1</v>
      </c>
      <c r="J33" s="91">
        <v>0</v>
      </c>
      <c r="K33" s="39">
        <v>27.44</v>
      </c>
    </row>
    <row r="34" spans="1:11" ht="15.95" customHeight="1">
      <c r="A34" s="8"/>
      <c r="B34" s="8"/>
      <c r="C34" s="8"/>
      <c r="D34" s="139" t="s">
        <v>117</v>
      </c>
      <c r="E34" s="87">
        <v>12</v>
      </c>
      <c r="F34" s="91">
        <v>0</v>
      </c>
      <c r="G34" s="91">
        <v>12</v>
      </c>
      <c r="H34" s="91">
        <v>9</v>
      </c>
      <c r="I34" s="91">
        <v>2</v>
      </c>
      <c r="J34" s="91">
        <v>1</v>
      </c>
      <c r="K34" s="39">
        <v>25.58</v>
      </c>
    </row>
    <row r="35" spans="1:11" ht="15.95" customHeight="1">
      <c r="A35" s="8"/>
      <c r="B35" s="8"/>
      <c r="C35" s="8"/>
      <c r="D35" s="139" t="s">
        <v>118</v>
      </c>
      <c r="E35" s="87">
        <v>3</v>
      </c>
      <c r="F35" s="91">
        <v>0</v>
      </c>
      <c r="G35" s="91">
        <v>3</v>
      </c>
      <c r="H35" s="91">
        <v>1</v>
      </c>
      <c r="I35" s="91">
        <v>0</v>
      </c>
      <c r="J35" s="91">
        <v>2</v>
      </c>
      <c r="K35" s="36">
        <v>22.67</v>
      </c>
    </row>
    <row r="36" spans="1:11" ht="15.95" customHeight="1">
      <c r="A36" s="8"/>
      <c r="B36" s="8"/>
      <c r="C36" s="8"/>
      <c r="D36" s="139" t="s">
        <v>119</v>
      </c>
      <c r="E36" s="87">
        <v>7</v>
      </c>
      <c r="F36" s="91">
        <v>1</v>
      </c>
      <c r="G36" s="91">
        <v>6</v>
      </c>
      <c r="H36" s="91">
        <v>6</v>
      </c>
      <c r="I36" s="91">
        <v>1</v>
      </c>
      <c r="J36" s="91">
        <v>0</v>
      </c>
      <c r="K36" s="39">
        <v>22.71</v>
      </c>
    </row>
    <row r="37" spans="1:11" ht="15.95" customHeight="1">
      <c r="A37" s="8"/>
      <c r="B37" s="8"/>
      <c r="C37" s="8"/>
      <c r="D37" s="139" t="s">
        <v>120</v>
      </c>
      <c r="E37" s="87">
        <v>4</v>
      </c>
      <c r="F37" s="91">
        <v>3</v>
      </c>
      <c r="G37" s="91">
        <v>1</v>
      </c>
      <c r="H37" s="91">
        <v>3</v>
      </c>
      <c r="I37" s="91">
        <v>1</v>
      </c>
      <c r="J37" s="91">
        <v>0</v>
      </c>
      <c r="K37" s="39">
        <v>25.25</v>
      </c>
    </row>
    <row r="38" spans="1:11" ht="15.95" customHeight="1">
      <c r="A38" s="8"/>
      <c r="B38" s="8"/>
      <c r="C38" s="8"/>
      <c r="D38" s="139" t="s">
        <v>121</v>
      </c>
      <c r="E38" s="87">
        <v>1</v>
      </c>
      <c r="F38" s="91">
        <v>0</v>
      </c>
      <c r="G38" s="91">
        <v>1</v>
      </c>
      <c r="H38" s="91" t="s">
        <v>37</v>
      </c>
      <c r="I38" s="91" t="s">
        <v>37</v>
      </c>
      <c r="J38" s="91" t="s">
        <v>37</v>
      </c>
      <c r="K38" s="39" t="s">
        <v>37</v>
      </c>
    </row>
    <row r="39" spans="1:11" ht="15.95" customHeight="1">
      <c r="A39" s="8"/>
      <c r="B39" s="8"/>
      <c r="C39" s="8"/>
      <c r="D39" s="139" t="s">
        <v>122</v>
      </c>
      <c r="E39" s="87">
        <v>14</v>
      </c>
      <c r="F39" s="91">
        <v>0</v>
      </c>
      <c r="G39" s="91">
        <v>14</v>
      </c>
      <c r="H39" s="91">
        <v>9</v>
      </c>
      <c r="I39" s="91">
        <v>5</v>
      </c>
      <c r="J39" s="91">
        <v>0</v>
      </c>
      <c r="K39" s="39">
        <v>24.79</v>
      </c>
    </row>
    <row r="40" spans="1:11" ht="15.95" customHeight="1">
      <c r="A40" s="8"/>
      <c r="B40" s="8"/>
      <c r="C40" s="8"/>
      <c r="D40" s="139" t="s">
        <v>123</v>
      </c>
      <c r="E40" s="87">
        <v>1</v>
      </c>
      <c r="F40" s="91">
        <v>1</v>
      </c>
      <c r="G40" s="91">
        <v>0</v>
      </c>
      <c r="H40" s="91" t="s">
        <v>37</v>
      </c>
      <c r="I40" s="91" t="s">
        <v>37</v>
      </c>
      <c r="J40" s="91" t="s">
        <v>37</v>
      </c>
      <c r="K40" s="39" t="s">
        <v>37</v>
      </c>
    </row>
    <row r="41" spans="1:11" ht="15.95" customHeight="1">
      <c r="A41" s="8"/>
      <c r="B41" s="8"/>
      <c r="C41" s="8"/>
      <c r="D41" s="139" t="s">
        <v>124</v>
      </c>
      <c r="E41" s="87">
        <v>7</v>
      </c>
      <c r="F41" s="91">
        <v>1</v>
      </c>
      <c r="G41" s="91">
        <v>6</v>
      </c>
      <c r="H41" s="91">
        <v>4</v>
      </c>
      <c r="I41" s="91">
        <v>1</v>
      </c>
      <c r="J41" s="91">
        <v>2</v>
      </c>
      <c r="K41" s="36">
        <v>25</v>
      </c>
    </row>
    <row r="42" spans="1:11" ht="15.95" customHeight="1">
      <c r="A42" s="8"/>
      <c r="B42" s="8"/>
      <c r="C42" s="147" t="s">
        <v>42</v>
      </c>
      <c r="D42" s="138"/>
      <c r="E42" s="87">
        <v>11</v>
      </c>
      <c r="F42" s="91">
        <v>6</v>
      </c>
      <c r="G42" s="91">
        <v>5</v>
      </c>
      <c r="H42" s="91">
        <v>9</v>
      </c>
      <c r="I42" s="91">
        <v>1</v>
      </c>
      <c r="J42" s="91">
        <v>1</v>
      </c>
      <c r="K42" s="39">
        <v>25.64</v>
      </c>
    </row>
    <row r="43" spans="1:11" ht="15.95" customHeight="1">
      <c r="A43" s="8"/>
      <c r="B43" s="8"/>
      <c r="C43" s="8"/>
      <c r="D43" s="139" t="s">
        <v>125</v>
      </c>
      <c r="E43" s="87">
        <v>1</v>
      </c>
      <c r="F43" s="91">
        <v>1</v>
      </c>
      <c r="G43" s="91">
        <v>0</v>
      </c>
      <c r="H43" s="91" t="s">
        <v>37</v>
      </c>
      <c r="I43" s="91" t="s">
        <v>37</v>
      </c>
      <c r="J43" s="91" t="s">
        <v>37</v>
      </c>
      <c r="K43" s="36" t="s">
        <v>37</v>
      </c>
    </row>
    <row r="44" spans="1:11" ht="15.95" customHeight="1">
      <c r="A44" s="8"/>
      <c r="B44" s="8"/>
      <c r="C44" s="8"/>
      <c r="D44" s="139" t="s">
        <v>126</v>
      </c>
      <c r="E44" s="87">
        <v>2</v>
      </c>
      <c r="F44" s="91">
        <v>1</v>
      </c>
      <c r="G44" s="91">
        <v>1</v>
      </c>
      <c r="H44" s="91" t="s">
        <v>37</v>
      </c>
      <c r="I44" s="91" t="s">
        <v>37</v>
      </c>
      <c r="J44" s="91" t="s">
        <v>37</v>
      </c>
      <c r="K44" s="36" t="s">
        <v>37</v>
      </c>
    </row>
    <row r="45" spans="1:11" ht="15.95" customHeight="1">
      <c r="A45" s="8"/>
      <c r="B45" s="8"/>
      <c r="C45" s="8"/>
      <c r="D45" s="139" t="s">
        <v>127</v>
      </c>
      <c r="E45" s="87">
        <v>2</v>
      </c>
      <c r="F45" s="91">
        <v>1</v>
      </c>
      <c r="G45" s="91">
        <v>1</v>
      </c>
      <c r="H45" s="91" t="s">
        <v>37</v>
      </c>
      <c r="I45" s="91" t="s">
        <v>37</v>
      </c>
      <c r="J45" s="91" t="s">
        <v>37</v>
      </c>
      <c r="K45" s="36" t="s">
        <v>37</v>
      </c>
    </row>
    <row r="46" spans="1:11" ht="15.95" customHeight="1">
      <c r="A46" s="8"/>
      <c r="B46" s="8"/>
      <c r="C46" s="8"/>
      <c r="D46" s="139" t="s">
        <v>128</v>
      </c>
      <c r="E46" s="87">
        <v>3</v>
      </c>
      <c r="F46" s="91">
        <v>1</v>
      </c>
      <c r="G46" s="91">
        <v>2</v>
      </c>
      <c r="H46" s="91">
        <v>3</v>
      </c>
      <c r="I46" s="91">
        <v>0</v>
      </c>
      <c r="J46" s="91">
        <v>0</v>
      </c>
      <c r="K46" s="36">
        <v>26.33</v>
      </c>
    </row>
    <row r="47" spans="1:11" ht="15.95" customHeight="1">
      <c r="A47" s="8"/>
      <c r="B47" s="8"/>
      <c r="C47" s="8"/>
      <c r="D47" s="139" t="s">
        <v>129</v>
      </c>
      <c r="E47" s="87">
        <v>3</v>
      </c>
      <c r="F47" s="91">
        <v>2</v>
      </c>
      <c r="G47" s="91">
        <v>1</v>
      </c>
      <c r="H47" s="91">
        <v>3</v>
      </c>
      <c r="I47" s="91">
        <v>0</v>
      </c>
      <c r="J47" s="91">
        <v>0</v>
      </c>
      <c r="K47" s="36">
        <v>26</v>
      </c>
    </row>
    <row r="48" spans="1:11" ht="15.95" customHeight="1">
      <c r="A48" s="8"/>
      <c r="B48" s="8"/>
      <c r="C48" s="147" t="s">
        <v>43</v>
      </c>
      <c r="D48" s="138"/>
      <c r="E48" s="87">
        <v>3</v>
      </c>
      <c r="F48" s="91">
        <v>1</v>
      </c>
      <c r="G48" s="91">
        <v>2</v>
      </c>
      <c r="H48" s="91">
        <v>3</v>
      </c>
      <c r="I48" s="91">
        <v>0</v>
      </c>
      <c r="J48" s="91">
        <v>0</v>
      </c>
      <c r="K48" s="39">
        <v>25.33</v>
      </c>
    </row>
    <row r="49" spans="1:11" ht="15.95" customHeight="1">
      <c r="A49" s="8"/>
      <c r="B49" s="8"/>
      <c r="C49" s="8"/>
      <c r="D49" s="139" t="s">
        <v>130</v>
      </c>
      <c r="E49" s="87">
        <v>1</v>
      </c>
      <c r="F49" s="91">
        <v>1</v>
      </c>
      <c r="G49" s="91">
        <v>0</v>
      </c>
      <c r="H49" s="91" t="s">
        <v>37</v>
      </c>
      <c r="I49" s="91" t="s">
        <v>37</v>
      </c>
      <c r="J49" s="91" t="s">
        <v>37</v>
      </c>
      <c r="K49" s="39" t="s">
        <v>37</v>
      </c>
    </row>
    <row r="50" spans="1:11" ht="15.95" customHeight="1">
      <c r="A50" s="8"/>
      <c r="B50" s="8"/>
      <c r="C50" s="8"/>
      <c r="D50" s="139" t="s">
        <v>131</v>
      </c>
      <c r="E50" s="87">
        <v>2</v>
      </c>
      <c r="F50" s="91">
        <v>0</v>
      </c>
      <c r="G50" s="91">
        <v>2</v>
      </c>
      <c r="H50" s="91" t="s">
        <v>37</v>
      </c>
      <c r="I50" s="91" t="s">
        <v>37</v>
      </c>
      <c r="J50" s="91" t="s">
        <v>37</v>
      </c>
      <c r="K50" s="39" t="s">
        <v>37</v>
      </c>
    </row>
    <row r="51" spans="1:11" ht="15.95" customHeight="1">
      <c r="A51" s="8"/>
      <c r="B51" s="8"/>
      <c r="C51" s="147" t="s">
        <v>44</v>
      </c>
      <c r="D51" s="138"/>
      <c r="E51" s="87">
        <v>85</v>
      </c>
      <c r="F51" s="91">
        <v>34</v>
      </c>
      <c r="G51" s="91">
        <v>51</v>
      </c>
      <c r="H51" s="91">
        <v>63</v>
      </c>
      <c r="I51" s="91">
        <v>15</v>
      </c>
      <c r="J51" s="91">
        <v>7</v>
      </c>
      <c r="K51" s="39">
        <v>24.48</v>
      </c>
    </row>
    <row r="52" spans="1:11" ht="15.95" customHeight="1">
      <c r="A52" s="8"/>
      <c r="B52" s="8"/>
      <c r="C52" s="8"/>
      <c r="D52" s="139" t="s">
        <v>132</v>
      </c>
      <c r="E52" s="87">
        <v>49</v>
      </c>
      <c r="F52" s="91">
        <v>21</v>
      </c>
      <c r="G52" s="91">
        <v>28</v>
      </c>
      <c r="H52" s="91">
        <v>37</v>
      </c>
      <c r="I52" s="91">
        <v>8</v>
      </c>
      <c r="J52" s="91">
        <v>4</v>
      </c>
      <c r="K52" s="39">
        <v>24.53</v>
      </c>
    </row>
    <row r="53" spans="1:11" ht="15.95" customHeight="1">
      <c r="A53" s="8"/>
      <c r="B53" s="8"/>
      <c r="C53" s="8"/>
      <c r="D53" s="139" t="s">
        <v>133</v>
      </c>
      <c r="E53" s="87">
        <v>1</v>
      </c>
      <c r="F53" s="91">
        <v>0</v>
      </c>
      <c r="G53" s="91">
        <v>1</v>
      </c>
      <c r="H53" s="91" t="s">
        <v>37</v>
      </c>
      <c r="I53" s="91" t="s">
        <v>37</v>
      </c>
      <c r="J53" s="91" t="s">
        <v>37</v>
      </c>
      <c r="K53" s="39" t="s">
        <v>37</v>
      </c>
    </row>
    <row r="54" spans="1:11" ht="15.95" customHeight="1">
      <c r="A54" s="8"/>
      <c r="B54" s="8"/>
      <c r="C54" s="8"/>
      <c r="D54" s="139" t="s">
        <v>134</v>
      </c>
      <c r="E54" s="87">
        <v>11</v>
      </c>
      <c r="F54" s="91">
        <v>3</v>
      </c>
      <c r="G54" s="91">
        <v>8</v>
      </c>
      <c r="H54" s="91">
        <v>10</v>
      </c>
      <c r="I54" s="91">
        <v>1</v>
      </c>
      <c r="J54" s="91">
        <v>0</v>
      </c>
      <c r="K54" s="39">
        <v>24.36</v>
      </c>
    </row>
    <row r="55" spans="1:11" ht="15.95" customHeight="1">
      <c r="A55" s="8"/>
      <c r="B55" s="8"/>
      <c r="C55" s="8"/>
      <c r="D55" s="139" t="s">
        <v>135</v>
      </c>
      <c r="E55" s="87">
        <v>1</v>
      </c>
      <c r="F55" s="91">
        <v>0</v>
      </c>
      <c r="G55" s="91">
        <v>1</v>
      </c>
      <c r="H55" s="91" t="s">
        <v>37</v>
      </c>
      <c r="I55" s="91" t="s">
        <v>37</v>
      </c>
      <c r="J55" s="91" t="s">
        <v>37</v>
      </c>
      <c r="K55" s="39" t="s">
        <v>37</v>
      </c>
    </row>
    <row r="56" spans="1:11" ht="15.95" customHeight="1">
      <c r="A56" s="8"/>
      <c r="B56" s="8"/>
      <c r="C56" s="8"/>
      <c r="D56" s="139" t="s">
        <v>136</v>
      </c>
      <c r="E56" s="87">
        <v>3</v>
      </c>
      <c r="F56" s="91">
        <v>3</v>
      </c>
      <c r="G56" s="91">
        <v>0</v>
      </c>
      <c r="H56" s="91">
        <v>2</v>
      </c>
      <c r="I56" s="91">
        <v>1</v>
      </c>
      <c r="J56" s="91">
        <v>0</v>
      </c>
      <c r="K56" s="39">
        <v>24.67</v>
      </c>
    </row>
    <row r="57" spans="1:11" ht="15.95" customHeight="1">
      <c r="A57" s="8"/>
      <c r="B57" s="8"/>
      <c r="C57" s="8"/>
      <c r="D57" s="139" t="s">
        <v>137</v>
      </c>
      <c r="E57" s="87">
        <v>5</v>
      </c>
      <c r="F57" s="91">
        <v>4</v>
      </c>
      <c r="G57" s="91">
        <v>1</v>
      </c>
      <c r="H57" s="91">
        <v>4</v>
      </c>
      <c r="I57" s="91">
        <v>0</v>
      </c>
      <c r="J57" s="91">
        <v>1</v>
      </c>
      <c r="K57" s="39">
        <v>23.8</v>
      </c>
    </row>
    <row r="58" spans="1:11" ht="15.95" customHeight="1">
      <c r="A58" s="8"/>
      <c r="B58" s="8"/>
      <c r="C58" s="8"/>
      <c r="D58" s="139" t="s">
        <v>138</v>
      </c>
      <c r="E58" s="87">
        <v>9</v>
      </c>
      <c r="F58" s="91">
        <v>1</v>
      </c>
      <c r="G58" s="91">
        <v>8</v>
      </c>
      <c r="H58" s="91">
        <v>4</v>
      </c>
      <c r="I58" s="91">
        <v>3</v>
      </c>
      <c r="J58" s="91">
        <v>2</v>
      </c>
      <c r="K58" s="39">
        <v>26.67</v>
      </c>
    </row>
    <row r="59" spans="1:11" ht="15.95" customHeight="1">
      <c r="A59" s="8"/>
      <c r="B59" s="8"/>
      <c r="C59" s="8"/>
      <c r="D59" s="139" t="s">
        <v>139</v>
      </c>
      <c r="E59" s="87">
        <v>6</v>
      </c>
      <c r="F59" s="91">
        <v>2</v>
      </c>
      <c r="G59" s="91">
        <v>4</v>
      </c>
      <c r="H59" s="91">
        <v>4</v>
      </c>
      <c r="I59" s="91">
        <v>2</v>
      </c>
      <c r="J59" s="91">
        <v>0</v>
      </c>
      <c r="K59" s="39">
        <v>22.33</v>
      </c>
    </row>
    <row r="60" spans="1:11" ht="15.95" customHeight="1">
      <c r="A60" s="8"/>
      <c r="B60" s="8"/>
      <c r="C60" s="147" t="s">
        <v>45</v>
      </c>
      <c r="D60" s="138"/>
      <c r="E60" s="87">
        <v>6</v>
      </c>
      <c r="F60" s="91">
        <v>5</v>
      </c>
      <c r="G60" s="91">
        <v>1</v>
      </c>
      <c r="H60" s="91">
        <v>6</v>
      </c>
      <c r="I60" s="91">
        <v>0</v>
      </c>
      <c r="J60" s="91">
        <v>0</v>
      </c>
      <c r="K60" s="39">
        <v>22.5</v>
      </c>
    </row>
    <row r="61" spans="1:11" ht="15.95" customHeight="1">
      <c r="A61" s="8"/>
      <c r="B61" s="8"/>
      <c r="C61" s="8"/>
      <c r="D61" s="139" t="s">
        <v>140</v>
      </c>
      <c r="E61" s="87">
        <v>1</v>
      </c>
      <c r="F61" s="91">
        <v>1</v>
      </c>
      <c r="G61" s="91">
        <v>0</v>
      </c>
      <c r="H61" s="91" t="s">
        <v>37</v>
      </c>
      <c r="I61" s="91" t="s">
        <v>37</v>
      </c>
      <c r="J61" s="91" t="s">
        <v>37</v>
      </c>
      <c r="K61" s="36" t="s">
        <v>37</v>
      </c>
    </row>
    <row r="62" spans="1:11" ht="15.95" customHeight="1">
      <c r="A62" s="8"/>
      <c r="B62" s="8"/>
      <c r="C62" s="8"/>
      <c r="D62" s="139" t="s">
        <v>141</v>
      </c>
      <c r="E62" s="87">
        <v>2</v>
      </c>
      <c r="F62" s="91">
        <v>1</v>
      </c>
      <c r="G62" s="91">
        <v>1</v>
      </c>
      <c r="H62" s="91" t="s">
        <v>37</v>
      </c>
      <c r="I62" s="91" t="s">
        <v>37</v>
      </c>
      <c r="J62" s="91" t="s">
        <v>37</v>
      </c>
      <c r="K62" s="36" t="s">
        <v>37</v>
      </c>
    </row>
    <row r="63" spans="1:11" ht="15.95" customHeight="1">
      <c r="A63" s="8"/>
      <c r="B63" s="8"/>
      <c r="C63" s="8"/>
      <c r="D63" s="139" t="s">
        <v>142</v>
      </c>
      <c r="E63" s="87">
        <v>3</v>
      </c>
      <c r="F63" s="91">
        <v>3</v>
      </c>
      <c r="G63" s="91">
        <v>0</v>
      </c>
      <c r="H63" s="91">
        <v>3</v>
      </c>
      <c r="I63" s="91">
        <v>0</v>
      </c>
      <c r="J63" s="91">
        <v>0</v>
      </c>
      <c r="K63" s="39">
        <v>23.33</v>
      </c>
    </row>
    <row r="64" spans="1:11" ht="15.95" customHeight="1">
      <c r="A64" s="8"/>
      <c r="B64" s="8"/>
      <c r="C64" s="147" t="s">
        <v>46</v>
      </c>
      <c r="D64" s="138"/>
      <c r="E64" s="87">
        <v>17</v>
      </c>
      <c r="F64" s="91">
        <v>11</v>
      </c>
      <c r="G64" s="91">
        <v>6</v>
      </c>
      <c r="H64" s="91">
        <v>9</v>
      </c>
      <c r="I64" s="91">
        <v>7</v>
      </c>
      <c r="J64" s="91">
        <v>1</v>
      </c>
      <c r="K64" s="39">
        <v>30.06</v>
      </c>
    </row>
    <row r="65" spans="1:11" ht="15.95" customHeight="1">
      <c r="A65" s="8"/>
      <c r="B65" s="8"/>
      <c r="C65" s="8"/>
      <c r="D65" s="139" t="s">
        <v>143</v>
      </c>
      <c r="E65" s="87">
        <v>2</v>
      </c>
      <c r="F65" s="91">
        <v>2</v>
      </c>
      <c r="G65" s="91">
        <v>0</v>
      </c>
      <c r="H65" s="91" t="s">
        <v>37</v>
      </c>
      <c r="I65" s="91" t="s">
        <v>37</v>
      </c>
      <c r="J65" s="91" t="s">
        <v>37</v>
      </c>
      <c r="K65" s="39" t="s">
        <v>37</v>
      </c>
    </row>
    <row r="66" spans="1:11" ht="15.95" customHeight="1">
      <c r="A66" s="8"/>
      <c r="B66" s="8"/>
      <c r="C66" s="8"/>
      <c r="D66" s="139" t="s">
        <v>144</v>
      </c>
      <c r="E66" s="87">
        <v>3</v>
      </c>
      <c r="F66" s="91">
        <v>1</v>
      </c>
      <c r="G66" s="91">
        <v>2</v>
      </c>
      <c r="H66" s="91">
        <v>1</v>
      </c>
      <c r="I66" s="91">
        <v>1</v>
      </c>
      <c r="J66" s="91">
        <v>1</v>
      </c>
      <c r="K66" s="39">
        <v>35.33</v>
      </c>
    </row>
    <row r="67" spans="1:11" ht="15.95" customHeight="1">
      <c r="A67" s="8"/>
      <c r="B67" s="8"/>
      <c r="C67" s="8"/>
      <c r="D67" s="139" t="s">
        <v>145</v>
      </c>
      <c r="E67" s="87">
        <v>4</v>
      </c>
      <c r="F67" s="91">
        <v>3</v>
      </c>
      <c r="G67" s="91">
        <v>1</v>
      </c>
      <c r="H67" s="91">
        <v>1</v>
      </c>
      <c r="I67" s="91">
        <v>3</v>
      </c>
      <c r="J67" s="91">
        <v>0</v>
      </c>
      <c r="K67" s="39">
        <v>25.75</v>
      </c>
    </row>
    <row r="68" spans="1:11" ht="15.95" customHeight="1">
      <c r="A68" s="8"/>
      <c r="B68" s="8"/>
      <c r="C68" s="8"/>
      <c r="D68" s="139" t="s">
        <v>146</v>
      </c>
      <c r="E68" s="87">
        <v>2</v>
      </c>
      <c r="F68" s="91">
        <v>1</v>
      </c>
      <c r="G68" s="91">
        <v>1</v>
      </c>
      <c r="H68" s="91" t="s">
        <v>37</v>
      </c>
      <c r="I68" s="91" t="s">
        <v>37</v>
      </c>
      <c r="J68" s="91" t="s">
        <v>37</v>
      </c>
      <c r="K68" s="39" t="s">
        <v>37</v>
      </c>
    </row>
    <row r="69" spans="1:11" ht="15.95" customHeight="1">
      <c r="A69" s="8"/>
      <c r="B69" s="8"/>
      <c r="C69" s="8"/>
      <c r="D69" s="139" t="s">
        <v>147</v>
      </c>
      <c r="E69" s="87">
        <v>6</v>
      </c>
      <c r="F69" s="91">
        <v>4</v>
      </c>
      <c r="G69" s="91">
        <v>2</v>
      </c>
      <c r="H69" s="91">
        <v>3</v>
      </c>
      <c r="I69" s="91">
        <v>3</v>
      </c>
      <c r="J69" s="91">
        <v>0</v>
      </c>
      <c r="K69" s="39">
        <v>33.17</v>
      </c>
    </row>
    <row r="70" spans="1:11" ht="15.95" customHeight="1">
      <c r="A70" s="8"/>
      <c r="B70" s="8"/>
      <c r="C70" s="147" t="s">
        <v>97</v>
      </c>
      <c r="D70" s="138"/>
      <c r="E70" s="87">
        <v>2</v>
      </c>
      <c r="F70" s="91">
        <v>2</v>
      </c>
      <c r="G70" s="91">
        <v>0</v>
      </c>
      <c r="H70" s="91" t="s">
        <v>37</v>
      </c>
      <c r="I70" s="91" t="s">
        <v>37</v>
      </c>
      <c r="J70" s="91" t="s">
        <v>37</v>
      </c>
      <c r="K70" s="39" t="s">
        <v>37</v>
      </c>
    </row>
    <row r="71" spans="1:11" ht="15.95" customHeight="1">
      <c r="A71" s="8"/>
      <c r="B71" s="8"/>
      <c r="C71" s="8"/>
      <c r="D71" s="139" t="s">
        <v>97</v>
      </c>
      <c r="E71" s="87">
        <v>2</v>
      </c>
      <c r="F71" s="91">
        <v>2</v>
      </c>
      <c r="G71" s="91">
        <v>0</v>
      </c>
      <c r="H71" s="91" t="s">
        <v>37</v>
      </c>
      <c r="I71" s="91" t="s">
        <v>37</v>
      </c>
      <c r="J71" s="91" t="s">
        <v>37</v>
      </c>
      <c r="K71" s="39" t="s">
        <v>37</v>
      </c>
    </row>
    <row r="72" spans="1:11" ht="15.95" customHeight="1">
      <c r="A72" s="8"/>
      <c r="B72" s="8"/>
      <c r="C72" s="147" t="s">
        <v>47</v>
      </c>
      <c r="D72" s="138"/>
      <c r="E72" s="87">
        <v>19</v>
      </c>
      <c r="F72" s="91">
        <v>15</v>
      </c>
      <c r="G72" s="91">
        <v>4</v>
      </c>
      <c r="H72" s="91">
        <v>15</v>
      </c>
      <c r="I72" s="91">
        <v>4</v>
      </c>
      <c r="J72" s="91">
        <v>0</v>
      </c>
      <c r="K72" s="39">
        <v>27.11</v>
      </c>
    </row>
    <row r="73" spans="1:11" ht="15.95" customHeight="1">
      <c r="A73" s="8"/>
      <c r="B73" s="8"/>
      <c r="C73" s="8"/>
      <c r="D73" s="139" t="s">
        <v>51</v>
      </c>
      <c r="E73" s="87">
        <v>19</v>
      </c>
      <c r="F73" s="91">
        <v>15</v>
      </c>
      <c r="G73" s="91">
        <v>4</v>
      </c>
      <c r="H73" s="91">
        <v>15</v>
      </c>
      <c r="I73" s="91">
        <v>4</v>
      </c>
      <c r="J73" s="91">
        <v>0</v>
      </c>
      <c r="K73" s="39">
        <v>27.11</v>
      </c>
    </row>
    <row r="74" spans="1:11" ht="15.95" customHeight="1">
      <c r="A74" s="8"/>
      <c r="B74" s="8"/>
      <c r="C74" s="147" t="s">
        <v>48</v>
      </c>
      <c r="D74" s="138"/>
      <c r="E74" s="87">
        <v>12</v>
      </c>
      <c r="F74" s="91">
        <v>10</v>
      </c>
      <c r="G74" s="91">
        <v>2</v>
      </c>
      <c r="H74" s="91">
        <v>11</v>
      </c>
      <c r="I74" s="91">
        <v>1</v>
      </c>
      <c r="J74" s="91">
        <v>0</v>
      </c>
      <c r="K74" s="39">
        <v>23.92</v>
      </c>
    </row>
    <row r="75" spans="1:11" ht="15.95" customHeight="1">
      <c r="A75" s="8"/>
      <c r="B75" s="8"/>
      <c r="C75" s="8"/>
      <c r="D75" s="139" t="s">
        <v>57</v>
      </c>
      <c r="E75" s="87">
        <v>12</v>
      </c>
      <c r="F75" s="91">
        <v>10</v>
      </c>
      <c r="G75" s="91">
        <v>2</v>
      </c>
      <c r="H75" s="91">
        <v>11</v>
      </c>
      <c r="I75" s="91">
        <v>1</v>
      </c>
      <c r="J75" s="91">
        <v>0</v>
      </c>
      <c r="K75" s="39">
        <v>23.92</v>
      </c>
    </row>
    <row r="76" spans="1:11" ht="15.95" customHeight="1">
      <c r="A76" s="8"/>
      <c r="B76" s="8"/>
      <c r="C76" s="147" t="s">
        <v>49</v>
      </c>
      <c r="D76" s="138"/>
      <c r="E76" s="87">
        <v>20</v>
      </c>
      <c r="F76" s="91">
        <v>15</v>
      </c>
      <c r="G76" s="91">
        <v>5</v>
      </c>
      <c r="H76" s="91">
        <v>12</v>
      </c>
      <c r="I76" s="91">
        <v>7</v>
      </c>
      <c r="J76" s="91">
        <v>1</v>
      </c>
      <c r="K76" s="39">
        <v>26.8</v>
      </c>
    </row>
    <row r="77" spans="1:11" ht="15.95" customHeight="1">
      <c r="A77" s="8"/>
      <c r="B77" s="8"/>
      <c r="C77" s="8"/>
      <c r="D77" s="139" t="s">
        <v>148</v>
      </c>
      <c r="E77" s="87">
        <v>1</v>
      </c>
      <c r="F77" s="91">
        <v>0</v>
      </c>
      <c r="G77" s="91">
        <v>1</v>
      </c>
      <c r="H77" s="91" t="s">
        <v>37</v>
      </c>
      <c r="I77" s="91" t="s">
        <v>37</v>
      </c>
      <c r="J77" s="91" t="s">
        <v>37</v>
      </c>
      <c r="K77" s="39" t="s">
        <v>37</v>
      </c>
    </row>
    <row r="78" spans="1:11" ht="15.95" customHeight="1">
      <c r="A78" s="8"/>
      <c r="B78" s="8"/>
      <c r="C78" s="8"/>
      <c r="D78" s="139" t="s">
        <v>149</v>
      </c>
      <c r="E78" s="87">
        <v>3</v>
      </c>
      <c r="F78" s="91">
        <v>3</v>
      </c>
      <c r="G78" s="91">
        <v>0</v>
      </c>
      <c r="H78" s="91" t="s">
        <v>37</v>
      </c>
      <c r="I78" s="91" t="s">
        <v>37</v>
      </c>
      <c r="J78" s="91" t="s">
        <v>37</v>
      </c>
      <c r="K78" s="39" t="s">
        <v>37</v>
      </c>
    </row>
    <row r="79" spans="1:11" ht="15.95" customHeight="1">
      <c r="A79" s="8"/>
      <c r="B79" s="8"/>
      <c r="C79" s="8"/>
      <c r="D79" s="139" t="s">
        <v>150</v>
      </c>
      <c r="E79" s="87">
        <v>4</v>
      </c>
      <c r="F79" s="91">
        <v>4</v>
      </c>
      <c r="G79" s="91">
        <v>0</v>
      </c>
      <c r="H79" s="91">
        <v>3</v>
      </c>
      <c r="I79" s="91">
        <v>1</v>
      </c>
      <c r="J79" s="91">
        <v>0</v>
      </c>
      <c r="K79" s="39">
        <v>28.25</v>
      </c>
    </row>
    <row r="80" spans="1:11" ht="15.95" customHeight="1">
      <c r="A80" s="8"/>
      <c r="B80" s="8"/>
      <c r="C80" s="8"/>
      <c r="D80" s="139" t="s">
        <v>151</v>
      </c>
      <c r="E80" s="87">
        <v>7</v>
      </c>
      <c r="F80" s="91">
        <v>5</v>
      </c>
      <c r="G80" s="91">
        <v>2</v>
      </c>
      <c r="H80" s="91">
        <v>4</v>
      </c>
      <c r="I80" s="91">
        <v>2</v>
      </c>
      <c r="J80" s="91">
        <v>1</v>
      </c>
      <c r="K80" s="39">
        <v>26.28857142857143</v>
      </c>
    </row>
    <row r="81" spans="1:11" ht="15.95" customHeight="1">
      <c r="A81" s="8"/>
      <c r="B81" s="8"/>
      <c r="C81" s="8"/>
      <c r="D81" s="139" t="s">
        <v>152</v>
      </c>
      <c r="E81" s="87">
        <v>5</v>
      </c>
      <c r="F81" s="91">
        <v>3</v>
      </c>
      <c r="G81" s="91">
        <v>2</v>
      </c>
      <c r="H81" s="91">
        <v>2</v>
      </c>
      <c r="I81" s="91">
        <v>3</v>
      </c>
      <c r="J81" s="91">
        <v>0</v>
      </c>
      <c r="K81" s="39">
        <v>26.4</v>
      </c>
    </row>
    <row r="82" spans="1:11" ht="15.95" customHeight="1">
      <c r="A82" s="8"/>
      <c r="B82" s="8"/>
      <c r="C82" s="147" t="s">
        <v>50</v>
      </c>
      <c r="D82" s="138"/>
      <c r="E82" s="87">
        <v>95</v>
      </c>
      <c r="F82" s="91">
        <v>72</v>
      </c>
      <c r="G82" s="91">
        <v>23</v>
      </c>
      <c r="H82" s="91">
        <v>70</v>
      </c>
      <c r="I82" s="91">
        <v>18</v>
      </c>
      <c r="J82" s="91">
        <v>7</v>
      </c>
      <c r="K82" s="39">
        <v>25.56</v>
      </c>
    </row>
    <row r="83" spans="1:11" ht="15.95" customHeight="1">
      <c r="A83" s="8"/>
      <c r="B83" s="8"/>
      <c r="C83" s="8"/>
      <c r="D83" s="139" t="s">
        <v>153</v>
      </c>
      <c r="E83" s="87">
        <v>1</v>
      </c>
      <c r="F83" s="91">
        <v>1</v>
      </c>
      <c r="G83" s="91">
        <v>0</v>
      </c>
      <c r="H83" s="91" t="s">
        <v>37</v>
      </c>
      <c r="I83" s="91" t="s">
        <v>37</v>
      </c>
      <c r="J83" s="91" t="s">
        <v>37</v>
      </c>
      <c r="K83" s="39" t="s">
        <v>37</v>
      </c>
    </row>
    <row r="84" spans="1:11" ht="15.95" customHeight="1">
      <c r="A84" s="8"/>
      <c r="B84" s="8"/>
      <c r="C84" s="8"/>
      <c r="D84" s="139" t="s">
        <v>154</v>
      </c>
      <c r="E84" s="87">
        <v>17</v>
      </c>
      <c r="F84" s="91">
        <v>17</v>
      </c>
      <c r="G84" s="91">
        <v>0</v>
      </c>
      <c r="H84" s="91">
        <v>13</v>
      </c>
      <c r="I84" s="91">
        <v>4</v>
      </c>
      <c r="J84" s="91">
        <v>0</v>
      </c>
      <c r="K84" s="39">
        <v>33.82</v>
      </c>
    </row>
    <row r="85" spans="1:11" ht="15.95" customHeight="1">
      <c r="A85" s="8"/>
      <c r="B85" s="8"/>
      <c r="C85" s="8"/>
      <c r="D85" s="139" t="s">
        <v>155</v>
      </c>
      <c r="E85" s="87">
        <v>2</v>
      </c>
      <c r="F85" s="91">
        <v>1</v>
      </c>
      <c r="G85" s="91">
        <v>1</v>
      </c>
      <c r="H85" s="91" t="s">
        <v>37</v>
      </c>
      <c r="I85" s="91" t="s">
        <v>37</v>
      </c>
      <c r="J85" s="91" t="s">
        <v>37</v>
      </c>
      <c r="K85" s="39" t="s">
        <v>37</v>
      </c>
    </row>
    <row r="86" spans="1:11" ht="15.95" customHeight="1">
      <c r="A86" s="8"/>
      <c r="B86" s="8"/>
      <c r="C86" s="8"/>
      <c r="D86" s="139" t="s">
        <v>0</v>
      </c>
      <c r="E86" s="87">
        <v>19</v>
      </c>
      <c r="F86" s="91">
        <v>10</v>
      </c>
      <c r="G86" s="91">
        <v>9</v>
      </c>
      <c r="H86" s="91">
        <v>14</v>
      </c>
      <c r="I86" s="91">
        <v>2</v>
      </c>
      <c r="J86" s="91">
        <v>3</v>
      </c>
      <c r="K86" s="39">
        <v>23.11</v>
      </c>
    </row>
    <row r="87" spans="1:11" ht="15.95" customHeight="1">
      <c r="A87" s="8"/>
      <c r="B87" s="8"/>
      <c r="C87" s="8"/>
      <c r="D87" s="139" t="s">
        <v>156</v>
      </c>
      <c r="E87" s="87">
        <v>7</v>
      </c>
      <c r="F87" s="91">
        <v>7</v>
      </c>
      <c r="G87" s="91">
        <v>0</v>
      </c>
      <c r="H87" s="91">
        <v>4</v>
      </c>
      <c r="I87" s="91">
        <v>3</v>
      </c>
      <c r="J87" s="91">
        <v>0</v>
      </c>
      <c r="K87" s="39">
        <v>26.860000000000003</v>
      </c>
    </row>
    <row r="88" spans="1:11" ht="15.95" customHeight="1">
      <c r="A88" s="8"/>
      <c r="B88" s="8"/>
      <c r="C88" s="8"/>
      <c r="D88" s="139" t="s">
        <v>157</v>
      </c>
      <c r="E88" s="87">
        <v>49</v>
      </c>
      <c r="F88" s="91">
        <v>36</v>
      </c>
      <c r="G88" s="91">
        <v>13</v>
      </c>
      <c r="H88" s="91">
        <v>37</v>
      </c>
      <c r="I88" s="91">
        <v>9</v>
      </c>
      <c r="J88" s="91">
        <v>3</v>
      </c>
      <c r="K88" s="39">
        <v>23.49</v>
      </c>
    </row>
    <row r="89" spans="1:11" ht="15.95" customHeight="1">
      <c r="B89" s="72" t="s">
        <v>10</v>
      </c>
      <c r="C89" s="72"/>
      <c r="D89" s="138"/>
      <c r="E89" s="87">
        <v>21</v>
      </c>
      <c r="F89" s="91">
        <v>8</v>
      </c>
      <c r="G89" s="91">
        <v>13</v>
      </c>
      <c r="H89" s="91">
        <v>17</v>
      </c>
      <c r="I89" s="91">
        <v>4</v>
      </c>
      <c r="J89" s="91">
        <v>0</v>
      </c>
      <c r="K89" s="36">
        <v>25.476190476190474</v>
      </c>
    </row>
    <row r="90" spans="1:11" ht="15.95" customHeight="1">
      <c r="A90" s="8"/>
      <c r="B90" s="8"/>
      <c r="C90" s="147" t="s">
        <v>41</v>
      </c>
      <c r="D90" s="138"/>
      <c r="E90" s="87">
        <v>5</v>
      </c>
      <c r="F90" s="91">
        <v>2</v>
      </c>
      <c r="G90" s="91">
        <v>3</v>
      </c>
      <c r="H90" s="91">
        <v>4</v>
      </c>
      <c r="I90" s="91">
        <v>1</v>
      </c>
      <c r="J90" s="91">
        <v>0</v>
      </c>
      <c r="K90" s="36">
        <v>23</v>
      </c>
    </row>
    <row r="91" spans="1:11" ht="15.95" customHeight="1">
      <c r="A91" s="8"/>
      <c r="B91" s="8"/>
      <c r="C91" s="8"/>
      <c r="D91" s="139" t="s">
        <v>158</v>
      </c>
      <c r="E91" s="87">
        <v>1</v>
      </c>
      <c r="F91" s="91">
        <v>1</v>
      </c>
      <c r="G91" s="91">
        <v>0</v>
      </c>
      <c r="H91" s="91" t="s">
        <v>37</v>
      </c>
      <c r="I91" s="91" t="s">
        <v>37</v>
      </c>
      <c r="J91" s="91" t="s">
        <v>37</v>
      </c>
      <c r="K91" s="36" t="s">
        <v>37</v>
      </c>
    </row>
    <row r="92" spans="1:11" ht="15.95" customHeight="1">
      <c r="A92" s="8"/>
      <c r="B92" s="8"/>
      <c r="C92" s="8"/>
      <c r="D92" s="139" t="s">
        <v>159</v>
      </c>
      <c r="E92" s="87">
        <v>1</v>
      </c>
      <c r="F92" s="91">
        <v>0</v>
      </c>
      <c r="G92" s="91">
        <v>1</v>
      </c>
      <c r="H92" s="91" t="s">
        <v>37</v>
      </c>
      <c r="I92" s="91" t="s">
        <v>37</v>
      </c>
      <c r="J92" s="91" t="s">
        <v>37</v>
      </c>
      <c r="K92" s="36" t="s">
        <v>37</v>
      </c>
    </row>
    <row r="93" spans="1:11" ht="15.95" customHeight="1">
      <c r="A93" s="8"/>
      <c r="B93" s="8"/>
      <c r="C93" s="8"/>
      <c r="D93" s="139" t="s">
        <v>160</v>
      </c>
      <c r="E93" s="87">
        <v>1</v>
      </c>
      <c r="F93" s="91">
        <v>0</v>
      </c>
      <c r="G93" s="91">
        <v>1</v>
      </c>
      <c r="H93" s="91" t="s">
        <v>37</v>
      </c>
      <c r="I93" s="91" t="s">
        <v>37</v>
      </c>
      <c r="J93" s="91" t="s">
        <v>37</v>
      </c>
      <c r="K93" s="36" t="s">
        <v>37</v>
      </c>
    </row>
    <row r="94" spans="1:11" ht="15.95" customHeight="1">
      <c r="A94" s="8"/>
      <c r="B94" s="8"/>
      <c r="C94" s="8"/>
      <c r="D94" s="139" t="s">
        <v>161</v>
      </c>
      <c r="E94" s="87">
        <v>2</v>
      </c>
      <c r="F94" s="91">
        <v>1</v>
      </c>
      <c r="G94" s="91">
        <v>1</v>
      </c>
      <c r="H94" s="91" t="s">
        <v>37</v>
      </c>
      <c r="I94" s="91" t="s">
        <v>37</v>
      </c>
      <c r="J94" s="91" t="s">
        <v>37</v>
      </c>
      <c r="K94" s="36" t="s">
        <v>37</v>
      </c>
    </row>
    <row r="95" spans="1:11" ht="15.95" customHeight="1">
      <c r="A95" s="8"/>
      <c r="B95" s="8"/>
      <c r="C95" s="147" t="s">
        <v>53</v>
      </c>
      <c r="D95" s="138"/>
      <c r="E95" s="87">
        <v>1</v>
      </c>
      <c r="F95" s="91">
        <v>0</v>
      </c>
      <c r="G95" s="91">
        <v>1</v>
      </c>
      <c r="H95" s="91" t="s">
        <v>37</v>
      </c>
      <c r="I95" s="91" t="s">
        <v>37</v>
      </c>
      <c r="J95" s="91" t="s">
        <v>37</v>
      </c>
      <c r="K95" s="36" t="s">
        <v>37</v>
      </c>
    </row>
    <row r="96" spans="1:11" ht="15.95" customHeight="1">
      <c r="A96" s="8"/>
      <c r="B96" s="8"/>
      <c r="C96" s="8"/>
      <c r="D96" s="146" t="s">
        <v>162</v>
      </c>
      <c r="E96" s="87">
        <v>1</v>
      </c>
      <c r="F96" s="91">
        <v>0</v>
      </c>
      <c r="G96" s="91">
        <v>1</v>
      </c>
      <c r="H96" s="91" t="s">
        <v>37</v>
      </c>
      <c r="I96" s="91" t="s">
        <v>37</v>
      </c>
      <c r="J96" s="91" t="s">
        <v>37</v>
      </c>
      <c r="K96" s="36" t="s">
        <v>37</v>
      </c>
    </row>
    <row r="97" spans="1:11" ht="15.95" customHeight="1">
      <c r="A97" s="8"/>
      <c r="B97" s="8"/>
      <c r="C97" s="147" t="s">
        <v>44</v>
      </c>
      <c r="D97" s="138"/>
      <c r="E97" s="87">
        <v>7</v>
      </c>
      <c r="F97" s="91">
        <v>1</v>
      </c>
      <c r="G97" s="91">
        <v>6</v>
      </c>
      <c r="H97" s="91">
        <v>5</v>
      </c>
      <c r="I97" s="91">
        <v>2</v>
      </c>
      <c r="J97" s="91">
        <v>0</v>
      </c>
      <c r="K97" s="36">
        <v>24.454545454545453</v>
      </c>
    </row>
    <row r="98" spans="1:11" ht="15.95" customHeight="1">
      <c r="A98" s="8"/>
      <c r="B98" s="8"/>
      <c r="C98" s="8"/>
      <c r="D98" s="146" t="s">
        <v>163</v>
      </c>
      <c r="E98" s="87">
        <v>2</v>
      </c>
      <c r="F98" s="91">
        <v>1</v>
      </c>
      <c r="G98" s="91">
        <v>1</v>
      </c>
      <c r="H98" s="91" t="s">
        <v>37</v>
      </c>
      <c r="I98" s="91" t="s">
        <v>37</v>
      </c>
      <c r="J98" s="91" t="s">
        <v>37</v>
      </c>
      <c r="K98" s="36" t="s">
        <v>37</v>
      </c>
    </row>
    <row r="99" spans="1:11" ht="15.95" customHeight="1">
      <c r="A99" s="8"/>
      <c r="B99" s="8"/>
      <c r="C99" s="8"/>
      <c r="D99" s="139" t="s">
        <v>164</v>
      </c>
      <c r="E99" s="87">
        <v>1</v>
      </c>
      <c r="F99" s="91">
        <v>0</v>
      </c>
      <c r="G99" s="91">
        <v>1</v>
      </c>
      <c r="H99" s="91" t="s">
        <v>37</v>
      </c>
      <c r="I99" s="91" t="s">
        <v>37</v>
      </c>
      <c r="J99" s="91" t="s">
        <v>37</v>
      </c>
      <c r="K99" s="36" t="s">
        <v>37</v>
      </c>
    </row>
    <row r="100" spans="1:11" ht="15.95" customHeight="1">
      <c r="A100" s="8"/>
      <c r="B100" s="8"/>
      <c r="C100" s="8"/>
      <c r="D100" s="139" t="s">
        <v>165</v>
      </c>
      <c r="E100" s="87">
        <v>2</v>
      </c>
      <c r="F100" s="91">
        <v>0</v>
      </c>
      <c r="G100" s="91">
        <v>2</v>
      </c>
      <c r="H100" s="91" t="s">
        <v>37</v>
      </c>
      <c r="I100" s="91" t="s">
        <v>37</v>
      </c>
      <c r="J100" s="91" t="s">
        <v>37</v>
      </c>
      <c r="K100" s="36" t="s">
        <v>37</v>
      </c>
    </row>
    <row r="101" spans="1:11" ht="15.95" customHeight="1">
      <c r="A101" s="8"/>
      <c r="B101" s="8"/>
      <c r="C101" s="8"/>
      <c r="D101" s="139" t="s">
        <v>166</v>
      </c>
      <c r="E101" s="87">
        <v>2</v>
      </c>
      <c r="F101" s="91">
        <v>0</v>
      </c>
      <c r="G101" s="91">
        <v>2</v>
      </c>
      <c r="H101" s="91" t="s">
        <v>37</v>
      </c>
      <c r="I101" s="91" t="s">
        <v>37</v>
      </c>
      <c r="J101" s="91" t="s">
        <v>37</v>
      </c>
      <c r="K101" s="36" t="s">
        <v>37</v>
      </c>
    </row>
    <row r="102" spans="1:11" ht="15.95" customHeight="1">
      <c r="A102" s="8"/>
      <c r="B102" s="8"/>
      <c r="C102" s="147" t="s">
        <v>49</v>
      </c>
      <c r="D102" s="138"/>
      <c r="E102" s="87">
        <v>4</v>
      </c>
      <c r="F102" s="91">
        <v>3</v>
      </c>
      <c r="G102" s="91">
        <v>1</v>
      </c>
      <c r="H102" s="91">
        <v>4</v>
      </c>
      <c r="I102" s="91">
        <v>0</v>
      </c>
      <c r="J102" s="91">
        <v>0</v>
      </c>
      <c r="K102" s="36">
        <v>21.75</v>
      </c>
    </row>
    <row r="103" spans="1:11" ht="15.95" customHeight="1">
      <c r="A103" s="8"/>
      <c r="B103" s="8"/>
      <c r="C103" s="8"/>
      <c r="D103" s="139" t="s">
        <v>167</v>
      </c>
      <c r="E103" s="87">
        <v>2</v>
      </c>
      <c r="F103" s="91">
        <v>2</v>
      </c>
      <c r="G103" s="91">
        <v>0</v>
      </c>
      <c r="H103" s="91" t="s">
        <v>37</v>
      </c>
      <c r="I103" s="91" t="s">
        <v>37</v>
      </c>
      <c r="J103" s="91" t="s">
        <v>37</v>
      </c>
      <c r="K103" s="36" t="s">
        <v>37</v>
      </c>
    </row>
    <row r="104" spans="1:11" ht="15.95" customHeight="1">
      <c r="A104" s="8"/>
      <c r="B104" s="8"/>
      <c r="C104" s="8"/>
      <c r="D104" s="139" t="s">
        <v>168</v>
      </c>
      <c r="E104" s="87">
        <v>2</v>
      </c>
      <c r="F104" s="91">
        <v>1</v>
      </c>
      <c r="G104" s="91">
        <v>1</v>
      </c>
      <c r="H104" s="91" t="s">
        <v>37</v>
      </c>
      <c r="I104" s="91" t="s">
        <v>37</v>
      </c>
      <c r="J104" s="91" t="s">
        <v>37</v>
      </c>
      <c r="K104" s="36" t="s">
        <v>37</v>
      </c>
    </row>
    <row r="105" spans="1:11" ht="15.95" customHeight="1">
      <c r="A105" s="8"/>
      <c r="B105" s="8"/>
      <c r="C105" s="147" t="s">
        <v>51</v>
      </c>
      <c r="D105" s="138"/>
      <c r="E105" s="87">
        <v>3</v>
      </c>
      <c r="F105" s="91">
        <v>2</v>
      </c>
      <c r="G105" s="91">
        <v>1</v>
      </c>
      <c r="H105" s="91">
        <v>3</v>
      </c>
      <c r="I105" s="91">
        <v>0</v>
      </c>
      <c r="J105" s="91">
        <v>0</v>
      </c>
      <c r="K105" s="36">
        <v>29</v>
      </c>
    </row>
    <row r="106" spans="1:11" ht="15.95" customHeight="1">
      <c r="A106" s="8"/>
      <c r="B106" s="8"/>
      <c r="C106" s="8"/>
      <c r="D106" s="146" t="s">
        <v>51</v>
      </c>
      <c r="E106" s="87">
        <v>2</v>
      </c>
      <c r="F106" s="91">
        <v>1</v>
      </c>
      <c r="G106" s="91">
        <v>1</v>
      </c>
      <c r="H106" s="91" t="s">
        <v>37</v>
      </c>
      <c r="I106" s="91" t="s">
        <v>37</v>
      </c>
      <c r="J106" s="91" t="s">
        <v>37</v>
      </c>
      <c r="K106" s="36" t="s">
        <v>37</v>
      </c>
    </row>
    <row r="107" spans="1:11" ht="15.95" customHeight="1">
      <c r="A107" s="8"/>
      <c r="B107" s="8"/>
      <c r="C107" s="8"/>
      <c r="D107" s="139" t="s">
        <v>169</v>
      </c>
      <c r="E107" s="87">
        <v>1</v>
      </c>
      <c r="F107" s="91">
        <v>1</v>
      </c>
      <c r="G107" s="91">
        <v>0</v>
      </c>
      <c r="H107" s="91" t="s">
        <v>37</v>
      </c>
      <c r="I107" s="91" t="s">
        <v>37</v>
      </c>
      <c r="J107" s="91" t="s">
        <v>37</v>
      </c>
      <c r="K107" s="36" t="s">
        <v>37</v>
      </c>
    </row>
    <row r="108" spans="1:11" ht="15.95" customHeight="1">
      <c r="A108" s="8"/>
      <c r="B108" s="8"/>
      <c r="C108" s="147" t="s">
        <v>17</v>
      </c>
      <c r="D108" s="138"/>
      <c r="E108" s="87">
        <v>1</v>
      </c>
      <c r="F108" s="91">
        <v>0</v>
      </c>
      <c r="G108" s="91">
        <v>1</v>
      </c>
      <c r="H108" s="91" t="s">
        <v>37</v>
      </c>
      <c r="I108" s="91" t="s">
        <v>37</v>
      </c>
      <c r="J108" s="91" t="s">
        <v>37</v>
      </c>
      <c r="K108" s="36" t="s">
        <v>37</v>
      </c>
    </row>
    <row r="109" spans="1:11" ht="15.95" customHeight="1">
      <c r="A109" s="8"/>
      <c r="B109" s="8"/>
      <c r="C109" s="8"/>
      <c r="D109" s="146" t="s">
        <v>17</v>
      </c>
      <c r="E109" s="87">
        <v>1</v>
      </c>
      <c r="F109" s="91">
        <v>0</v>
      </c>
      <c r="G109" s="91">
        <v>1</v>
      </c>
      <c r="H109" s="91" t="s">
        <v>37</v>
      </c>
      <c r="I109" s="91" t="s">
        <v>37</v>
      </c>
      <c r="J109" s="91" t="s">
        <v>37</v>
      </c>
      <c r="K109" s="91" t="s">
        <v>37</v>
      </c>
    </row>
    <row r="110" spans="1:11" ht="15.95" customHeight="1">
      <c r="D110" s="16"/>
      <c r="E110" s="15"/>
      <c r="F110" s="15"/>
      <c r="G110" s="35"/>
      <c r="H110" s="35"/>
      <c r="I110" s="35"/>
      <c r="J110" s="35"/>
      <c r="K110" s="39"/>
    </row>
    <row r="111" spans="1:11" ht="15.95" customHeight="1">
      <c r="A111" s="7" t="s">
        <v>454</v>
      </c>
      <c r="B111" s="7"/>
      <c r="C111" s="7"/>
      <c r="E111" s="15"/>
      <c r="F111" s="15"/>
      <c r="G111" s="35"/>
      <c r="H111" s="35"/>
      <c r="I111" s="35"/>
      <c r="J111" s="35"/>
      <c r="K111" s="39"/>
    </row>
    <row r="112" spans="1:11" ht="15.95" customHeight="1">
      <c r="A112" s="10"/>
      <c r="B112" s="10"/>
      <c r="C112" s="10"/>
      <c r="E112" s="37"/>
      <c r="F112" s="37"/>
      <c r="G112" s="37"/>
      <c r="K112" s="9"/>
    </row>
    <row r="113" spans="1:11" ht="15.95" customHeight="1">
      <c r="A113" s="127" t="s">
        <v>38</v>
      </c>
      <c r="B113" s="127"/>
      <c r="C113" s="127"/>
      <c r="E113" s="127"/>
      <c r="F113" s="127"/>
      <c r="G113" s="127"/>
      <c r="H113" s="127"/>
      <c r="I113" s="127"/>
      <c r="J113" s="127"/>
      <c r="K113" s="127"/>
    </row>
    <row r="114" spans="1:11" ht="15.95" customHeight="1">
      <c r="A114" s="126" t="s">
        <v>469</v>
      </c>
      <c r="B114" s="126"/>
      <c r="C114" s="126"/>
      <c r="E114" s="126"/>
      <c r="F114" s="126"/>
      <c r="G114" s="126"/>
      <c r="H114" s="126"/>
      <c r="I114" s="126"/>
      <c r="J114" s="126"/>
      <c r="K114" s="126"/>
    </row>
    <row r="115" spans="1:11" ht="15.95" customHeight="1">
      <c r="A115" s="128" t="s">
        <v>107</v>
      </c>
      <c r="B115" s="128"/>
      <c r="C115" s="128"/>
      <c r="E115" s="128"/>
      <c r="F115" s="128"/>
      <c r="G115" s="128"/>
      <c r="H115" s="128"/>
      <c r="I115" s="128"/>
      <c r="J115" s="128"/>
      <c r="K115" s="128"/>
    </row>
  </sheetData>
  <hyperlinks>
    <hyperlink ref="A111" location="Metadaten!A1" display="&lt;&lt;&lt; Metadaten " xr:uid="{9F408E54-2BB2-4897-8CDB-63D8530D0095}"/>
    <hyperlink ref="A4" location="Inhalt!A1" display="&lt;&lt;&lt; Inhalt" xr:uid="{FA87D82A-BCD5-45D8-8047-833A7E088409}"/>
  </hyperlinks>
  <pageMargins left="0.78740157499999996" right="0.78740157499999996" top="0.984251969" bottom="0.984251969" header="0.4921259845" footer="0.4921259845"/>
  <pageSetup paperSize="9" scale="74" fitToHeight="0" orientation="portrait" r:id="rId1"/>
  <headerFooter alignWithMargins="0"/>
  <rowBreaks count="1" manualBreakCount="1">
    <brk id="59" min="3"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7D82D-CA2C-42CC-9110-0A517C888753}">
  <sheetPr>
    <pageSetUpPr fitToPage="1"/>
  </sheetPr>
  <dimension ref="A1:P35"/>
  <sheetViews>
    <sheetView zoomScaleNormal="100" workbookViewId="0">
      <selection activeCell="A201" sqref="A201"/>
    </sheetView>
  </sheetViews>
  <sheetFormatPr baseColWidth="10" defaultRowHeight="12.75"/>
  <cols>
    <col min="1" max="2" width="4.7109375" style="119" customWidth="1"/>
    <col min="3" max="3" width="48.5703125" style="119" customWidth="1"/>
    <col min="4" max="4" width="7.85546875" style="119" customWidth="1"/>
    <col min="5" max="5" width="10.5703125" style="119" customWidth="1"/>
    <col min="6" max="6" width="10.85546875" style="119" customWidth="1"/>
    <col min="7" max="9" width="12" style="119" customWidth="1"/>
    <col min="10" max="16384" width="11.42578125" style="119"/>
  </cols>
  <sheetData>
    <row r="1" spans="1:16" ht="18" customHeight="1">
      <c r="A1" s="123" t="s">
        <v>482</v>
      </c>
      <c r="B1" s="123"/>
      <c r="D1" s="120"/>
      <c r="E1" s="120"/>
      <c r="F1" s="120"/>
      <c r="G1" s="120"/>
      <c r="H1" s="120"/>
      <c r="I1" s="120"/>
    </row>
    <row r="2" spans="1:16" ht="15.95" customHeight="1">
      <c r="A2" s="126" t="s">
        <v>103</v>
      </c>
      <c r="B2" s="126"/>
      <c r="D2" s="126"/>
      <c r="E2" s="126"/>
      <c r="F2" s="126"/>
      <c r="G2" s="126"/>
      <c r="H2" s="126"/>
      <c r="I2" s="126"/>
    </row>
    <row r="3" spans="1:16" ht="15.95" customHeight="1">
      <c r="A3" s="27"/>
      <c r="B3" s="27"/>
      <c r="D3" s="126"/>
      <c r="E3" s="126"/>
      <c r="F3" s="126"/>
      <c r="G3" s="126"/>
      <c r="H3" s="126"/>
      <c r="I3" s="126"/>
    </row>
    <row r="4" spans="1:16" ht="15.95" customHeight="1">
      <c r="A4" s="86" t="s">
        <v>460</v>
      </c>
      <c r="B4" s="86"/>
      <c r="E4" s="126"/>
      <c r="F4" s="126"/>
      <c r="G4" s="126"/>
      <c r="H4" s="126"/>
      <c r="I4" s="126"/>
    </row>
    <row r="5" spans="1:16" ht="15.95" customHeight="1">
      <c r="A5" s="27"/>
      <c r="B5" s="27"/>
      <c r="D5" s="126"/>
      <c r="E5" s="126"/>
      <c r="F5" s="126"/>
      <c r="G5" s="126"/>
      <c r="H5" s="126"/>
      <c r="I5" s="126"/>
    </row>
    <row r="6" spans="1:16" ht="15.95" customHeight="1">
      <c r="A6" s="119" t="s">
        <v>170</v>
      </c>
      <c r="I6" s="126"/>
    </row>
    <row r="7" spans="1:16" ht="15.95" customHeight="1">
      <c r="D7" s="116" t="s">
        <v>1</v>
      </c>
      <c r="E7" s="116"/>
      <c r="F7" s="142"/>
      <c r="G7" s="116" t="s">
        <v>30</v>
      </c>
      <c r="H7" s="116"/>
      <c r="I7" s="116"/>
    </row>
    <row r="8" spans="1:16" ht="15.95" customHeight="1">
      <c r="A8" s="13"/>
      <c r="B8" s="13"/>
      <c r="C8" s="13"/>
      <c r="D8" s="143"/>
      <c r="E8" s="151" t="s">
        <v>4</v>
      </c>
      <c r="F8" s="151" t="s">
        <v>3</v>
      </c>
      <c r="G8" s="144" t="s">
        <v>29</v>
      </c>
      <c r="H8" s="145" t="s">
        <v>66</v>
      </c>
      <c r="I8" s="144" t="s">
        <v>32</v>
      </c>
    </row>
    <row r="9" spans="1:16" ht="15.95" customHeight="1">
      <c r="A9" s="22" t="s">
        <v>2</v>
      </c>
      <c r="B9" s="22"/>
      <c r="D9" s="90">
        <v>367</v>
      </c>
      <c r="E9" s="148">
        <v>188</v>
      </c>
      <c r="F9" s="148">
        <v>179</v>
      </c>
      <c r="G9" s="148">
        <v>274</v>
      </c>
      <c r="H9" s="148">
        <v>70</v>
      </c>
      <c r="I9" s="148">
        <v>23</v>
      </c>
    </row>
    <row r="10" spans="1:16" ht="15.95" customHeight="1">
      <c r="B10" s="8" t="s">
        <v>9</v>
      </c>
      <c r="D10" s="87">
        <v>346</v>
      </c>
      <c r="E10" s="91">
        <v>180</v>
      </c>
      <c r="F10" s="91">
        <v>166</v>
      </c>
      <c r="G10" s="91">
        <v>257</v>
      </c>
      <c r="H10" s="91">
        <v>66</v>
      </c>
      <c r="I10" s="91">
        <v>23</v>
      </c>
      <c r="K10" s="40"/>
      <c r="L10" s="40"/>
      <c r="M10" s="40"/>
      <c r="N10" s="40"/>
      <c r="O10" s="40"/>
      <c r="P10" s="40"/>
    </row>
    <row r="11" spans="1:16" ht="15.95" customHeight="1">
      <c r="C11" s="149" t="s">
        <v>93</v>
      </c>
      <c r="D11" s="87">
        <v>86</v>
      </c>
      <c r="E11" s="91">
        <v>64</v>
      </c>
      <c r="F11" s="91">
        <v>22</v>
      </c>
      <c r="G11" s="91">
        <v>65</v>
      </c>
      <c r="H11" s="91">
        <v>15</v>
      </c>
      <c r="I11" s="91">
        <v>6</v>
      </c>
      <c r="K11" s="40"/>
      <c r="L11" s="40"/>
      <c r="M11" s="40"/>
      <c r="N11" s="40"/>
      <c r="O11" s="40"/>
      <c r="P11" s="40"/>
    </row>
    <row r="12" spans="1:16" ht="15.95" customHeight="1">
      <c r="C12" s="149" t="s">
        <v>171</v>
      </c>
      <c r="D12" s="87">
        <v>82</v>
      </c>
      <c r="E12" s="91">
        <v>49</v>
      </c>
      <c r="F12" s="91">
        <v>33</v>
      </c>
      <c r="G12" s="91">
        <v>58</v>
      </c>
      <c r="H12" s="91">
        <v>19</v>
      </c>
      <c r="I12" s="91">
        <v>5</v>
      </c>
      <c r="K12" s="40"/>
      <c r="L12" s="40"/>
      <c r="M12" s="40"/>
      <c r="N12" s="40"/>
      <c r="O12" s="40"/>
      <c r="P12" s="40"/>
    </row>
    <row r="13" spans="1:16" ht="15.95" customHeight="1">
      <c r="C13" s="149" t="s">
        <v>100</v>
      </c>
      <c r="D13" s="87">
        <v>66</v>
      </c>
      <c r="E13" s="91">
        <v>20</v>
      </c>
      <c r="F13" s="91">
        <v>46</v>
      </c>
      <c r="G13" s="91">
        <v>48</v>
      </c>
      <c r="H13" s="91">
        <v>12</v>
      </c>
      <c r="I13" s="91">
        <v>6</v>
      </c>
      <c r="K13" s="40"/>
      <c r="L13" s="40"/>
      <c r="M13" s="40"/>
      <c r="N13" s="40"/>
      <c r="O13" s="40"/>
      <c r="P13" s="40"/>
    </row>
    <row r="14" spans="1:16" ht="15.95" customHeight="1">
      <c r="C14" s="149" t="s">
        <v>101</v>
      </c>
      <c r="D14" s="87">
        <v>48</v>
      </c>
      <c r="E14" s="91">
        <v>18</v>
      </c>
      <c r="F14" s="91">
        <v>30</v>
      </c>
      <c r="G14" s="91">
        <v>39</v>
      </c>
      <c r="H14" s="91">
        <v>5</v>
      </c>
      <c r="I14" s="91">
        <v>4</v>
      </c>
      <c r="K14" s="40"/>
      <c r="L14" s="40"/>
      <c r="M14" s="40"/>
      <c r="N14" s="40"/>
      <c r="O14" s="40"/>
      <c r="P14" s="40"/>
    </row>
    <row r="15" spans="1:16" ht="15.95" customHeight="1">
      <c r="C15" s="149" t="s">
        <v>172</v>
      </c>
      <c r="D15" s="87">
        <v>27</v>
      </c>
      <c r="E15" s="91">
        <v>10</v>
      </c>
      <c r="F15" s="91">
        <v>17</v>
      </c>
      <c r="G15" s="91">
        <v>23</v>
      </c>
      <c r="H15" s="91">
        <v>2</v>
      </c>
      <c r="I15" s="91">
        <v>2</v>
      </c>
      <c r="K15" s="40"/>
      <c r="L15" s="40"/>
      <c r="M15" s="40"/>
      <c r="N15" s="40"/>
      <c r="O15" s="40"/>
      <c r="P15" s="40"/>
    </row>
    <row r="16" spans="1:16" ht="15.95" customHeight="1">
      <c r="C16" s="149" t="s">
        <v>173</v>
      </c>
      <c r="D16" s="87">
        <v>12</v>
      </c>
      <c r="E16" s="91">
        <v>7</v>
      </c>
      <c r="F16" s="91">
        <v>5</v>
      </c>
      <c r="G16" s="91">
        <v>9</v>
      </c>
      <c r="H16" s="91">
        <v>3</v>
      </c>
      <c r="I16" s="91">
        <v>0</v>
      </c>
      <c r="K16" s="40"/>
      <c r="L16" s="40"/>
      <c r="M16" s="40"/>
      <c r="N16" s="40"/>
      <c r="O16" s="40"/>
      <c r="P16" s="40"/>
    </row>
    <row r="17" spans="1:16" ht="15.95" customHeight="1">
      <c r="C17" s="149" t="s">
        <v>174</v>
      </c>
      <c r="D17" s="87">
        <v>11</v>
      </c>
      <c r="E17" s="91">
        <v>6</v>
      </c>
      <c r="F17" s="91">
        <v>5</v>
      </c>
      <c r="G17" s="91">
        <v>6</v>
      </c>
      <c r="H17" s="91">
        <v>5</v>
      </c>
      <c r="I17" s="91">
        <v>0</v>
      </c>
      <c r="K17" s="40"/>
      <c r="L17" s="40"/>
      <c r="M17" s="40"/>
      <c r="N17" s="40"/>
      <c r="O17" s="40"/>
      <c r="P17" s="40"/>
    </row>
    <row r="18" spans="1:16" ht="15.95" customHeight="1">
      <c r="C18" s="149" t="s">
        <v>89</v>
      </c>
      <c r="D18" s="87">
        <v>8</v>
      </c>
      <c r="E18" s="91">
        <v>4</v>
      </c>
      <c r="F18" s="91">
        <v>4</v>
      </c>
      <c r="G18" s="91">
        <v>5</v>
      </c>
      <c r="H18" s="91">
        <v>3</v>
      </c>
      <c r="I18" s="91">
        <v>0</v>
      </c>
      <c r="K18" s="40"/>
      <c r="L18" s="40"/>
      <c r="M18" s="40"/>
      <c r="N18" s="40"/>
      <c r="O18" s="40"/>
      <c r="P18" s="40"/>
    </row>
    <row r="19" spans="1:16" ht="15.95" customHeight="1">
      <c r="C19" s="149" t="s">
        <v>175</v>
      </c>
      <c r="D19" s="87">
        <v>4</v>
      </c>
      <c r="E19" s="91">
        <v>0</v>
      </c>
      <c r="F19" s="91">
        <v>4</v>
      </c>
      <c r="G19" s="91" t="s">
        <v>37</v>
      </c>
      <c r="H19" s="91" t="s">
        <v>37</v>
      </c>
      <c r="I19" s="91" t="s">
        <v>37</v>
      </c>
      <c r="K19" s="40"/>
      <c r="L19" s="40"/>
      <c r="M19" s="40"/>
      <c r="N19" s="40"/>
      <c r="O19" s="40"/>
      <c r="P19" s="40"/>
    </row>
    <row r="20" spans="1:16" ht="15.95" customHeight="1">
      <c r="C20" s="149" t="s">
        <v>176</v>
      </c>
      <c r="D20" s="87">
        <v>2</v>
      </c>
      <c r="E20" s="91">
        <v>2</v>
      </c>
      <c r="F20" s="91">
        <v>0</v>
      </c>
      <c r="G20" s="91" t="s">
        <v>37</v>
      </c>
      <c r="H20" s="91" t="s">
        <v>37</v>
      </c>
      <c r="I20" s="91" t="s">
        <v>37</v>
      </c>
      <c r="K20" s="40"/>
      <c r="L20" s="40"/>
      <c r="M20" s="40"/>
      <c r="N20" s="40"/>
      <c r="O20" s="40"/>
      <c r="P20" s="40"/>
    </row>
    <row r="21" spans="1:16" ht="15.95" customHeight="1">
      <c r="B21" s="8" t="s">
        <v>10</v>
      </c>
      <c r="C21" s="126"/>
      <c r="D21" s="87">
        <v>21</v>
      </c>
      <c r="E21" s="91">
        <v>8</v>
      </c>
      <c r="F21" s="91">
        <v>13</v>
      </c>
      <c r="G21" s="91">
        <v>17</v>
      </c>
      <c r="H21" s="91">
        <v>4</v>
      </c>
      <c r="I21" s="91">
        <v>0</v>
      </c>
    </row>
    <row r="22" spans="1:16" ht="15.95" customHeight="1">
      <c r="C22" s="149" t="s">
        <v>177</v>
      </c>
      <c r="D22" s="87">
        <v>7</v>
      </c>
      <c r="E22" s="91">
        <v>3</v>
      </c>
      <c r="F22" s="91">
        <v>4</v>
      </c>
      <c r="G22" s="91">
        <v>5</v>
      </c>
      <c r="H22" s="91">
        <v>2</v>
      </c>
      <c r="I22" s="91">
        <v>0</v>
      </c>
      <c r="J22" s="84"/>
      <c r="K22" s="41"/>
      <c r="L22" s="41"/>
      <c r="M22" s="41"/>
      <c r="N22" s="41"/>
      <c r="O22" s="41"/>
      <c r="P22" s="41"/>
    </row>
    <row r="23" spans="1:16" ht="15.95" customHeight="1">
      <c r="C23" s="121" t="s">
        <v>178</v>
      </c>
      <c r="D23" s="87">
        <v>7</v>
      </c>
      <c r="E23" s="91">
        <v>2</v>
      </c>
      <c r="F23" s="91">
        <v>5</v>
      </c>
      <c r="G23" s="91">
        <v>6</v>
      </c>
      <c r="H23" s="91">
        <v>1</v>
      </c>
      <c r="I23" s="91">
        <v>0</v>
      </c>
      <c r="J23" s="84"/>
      <c r="K23" s="41"/>
      <c r="L23" s="41"/>
      <c r="M23" s="41"/>
      <c r="N23" s="41"/>
      <c r="O23" s="41"/>
      <c r="P23" s="41"/>
    </row>
    <row r="24" spans="1:16" ht="15.95" customHeight="1">
      <c r="C24" s="150" t="s">
        <v>179</v>
      </c>
      <c r="D24" s="87">
        <v>3</v>
      </c>
      <c r="E24" s="91">
        <v>3</v>
      </c>
      <c r="F24" s="91">
        <v>0</v>
      </c>
      <c r="G24" s="91">
        <v>3</v>
      </c>
      <c r="H24" s="91">
        <v>0</v>
      </c>
      <c r="I24" s="91">
        <v>0</v>
      </c>
      <c r="J24" s="84"/>
      <c r="K24" s="41"/>
      <c r="L24" s="41"/>
      <c r="M24" s="41"/>
      <c r="N24" s="41"/>
      <c r="O24" s="41"/>
      <c r="P24" s="41"/>
    </row>
    <row r="25" spans="1:16" ht="15.95" customHeight="1">
      <c r="C25" s="121" t="s">
        <v>180</v>
      </c>
      <c r="D25" s="87">
        <v>2</v>
      </c>
      <c r="E25" s="91">
        <v>0</v>
      </c>
      <c r="F25" s="91">
        <v>2</v>
      </c>
      <c r="G25" s="91" t="s">
        <v>37</v>
      </c>
      <c r="H25" s="91" t="s">
        <v>37</v>
      </c>
      <c r="I25" s="91" t="s">
        <v>37</v>
      </c>
      <c r="J25" s="84"/>
      <c r="K25" s="41"/>
      <c r="L25" s="41"/>
      <c r="M25" s="41"/>
      <c r="N25" s="41"/>
      <c r="O25" s="41"/>
      <c r="P25" s="41"/>
    </row>
    <row r="26" spans="1:16" ht="15.95" customHeight="1">
      <c r="C26" s="121" t="s">
        <v>181</v>
      </c>
      <c r="D26" s="87">
        <v>1</v>
      </c>
      <c r="E26" s="91">
        <v>0</v>
      </c>
      <c r="F26" s="91">
        <v>1</v>
      </c>
      <c r="G26" s="91" t="s">
        <v>37</v>
      </c>
      <c r="H26" s="91" t="s">
        <v>37</v>
      </c>
      <c r="I26" s="91" t="s">
        <v>37</v>
      </c>
      <c r="J26" s="84"/>
      <c r="K26" s="41"/>
      <c r="L26" s="41"/>
      <c r="M26" s="41"/>
      <c r="N26" s="41"/>
      <c r="O26" s="41"/>
      <c r="P26" s="41"/>
    </row>
    <row r="27" spans="1:16" ht="15.95" customHeight="1">
      <c r="C27" s="150" t="s">
        <v>182</v>
      </c>
      <c r="D27" s="87">
        <v>1</v>
      </c>
      <c r="E27" s="91">
        <v>0</v>
      </c>
      <c r="F27" s="91">
        <v>1</v>
      </c>
      <c r="G27" s="91" t="s">
        <v>37</v>
      </c>
      <c r="H27" s="91" t="s">
        <v>37</v>
      </c>
      <c r="I27" s="91" t="s">
        <v>37</v>
      </c>
      <c r="J27" s="84"/>
      <c r="K27" s="41"/>
      <c r="L27" s="41"/>
      <c r="M27" s="41"/>
      <c r="N27" s="41"/>
      <c r="O27" s="41"/>
      <c r="P27" s="41"/>
    </row>
    <row r="28" spans="1:16" ht="15.95" customHeight="1">
      <c r="K28" s="41"/>
      <c r="L28" s="41"/>
      <c r="M28" s="41"/>
      <c r="N28" s="41"/>
      <c r="O28" s="41"/>
      <c r="P28" s="41"/>
    </row>
    <row r="29" spans="1:16" ht="15.95" customHeight="1">
      <c r="A29" s="7" t="s">
        <v>454</v>
      </c>
      <c r="B29" s="7"/>
      <c r="G29" s="28"/>
      <c r="H29" s="28"/>
      <c r="I29" s="28"/>
      <c r="K29" s="41"/>
      <c r="L29" s="41"/>
      <c r="M29" s="41"/>
      <c r="N29" s="41"/>
      <c r="O29" s="41"/>
      <c r="P29" s="41"/>
    </row>
    <row r="30" spans="1:16" ht="15.95" customHeight="1"/>
    <row r="31" spans="1:16" ht="15.95" customHeight="1">
      <c r="A31" s="127" t="s">
        <v>38</v>
      </c>
      <c r="B31" s="127"/>
      <c r="D31" s="127"/>
      <c r="E31" s="127"/>
      <c r="F31" s="127"/>
      <c r="G31" s="127"/>
      <c r="H31" s="127"/>
      <c r="I31" s="127"/>
    </row>
    <row r="32" spans="1:16" ht="15.95" customHeight="1">
      <c r="A32" s="126" t="s">
        <v>470</v>
      </c>
      <c r="B32" s="126"/>
      <c r="D32" s="126"/>
      <c r="E32" s="126"/>
      <c r="F32" s="126"/>
      <c r="G32" s="126"/>
      <c r="H32" s="126"/>
      <c r="I32" s="126"/>
    </row>
    <row r="34" spans="4:9">
      <c r="D34" s="28"/>
      <c r="E34" s="28"/>
      <c r="F34" s="28"/>
      <c r="G34" s="28"/>
      <c r="H34" s="28"/>
      <c r="I34" s="28"/>
    </row>
    <row r="35" spans="4:9">
      <c r="D35" s="28"/>
      <c r="E35" s="28"/>
      <c r="F35" s="28"/>
      <c r="G35" s="28"/>
      <c r="H35" s="28"/>
      <c r="I35" s="28"/>
    </row>
  </sheetData>
  <pageMargins left="0.78740157499999996" right="0.78740157499999996" top="0.984251969" bottom="0.984251969" header="0.4921259845" footer="0.4921259845"/>
  <pageSetup paperSize="9" scale="71"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52"/>
  <sheetViews>
    <sheetView zoomScaleNormal="100" workbookViewId="0">
      <selection activeCell="A201" sqref="A201"/>
    </sheetView>
  </sheetViews>
  <sheetFormatPr baseColWidth="10" defaultRowHeight="12.75"/>
  <cols>
    <col min="1" max="2" width="4.7109375" style="119" customWidth="1"/>
    <col min="3" max="3" width="30.42578125" style="119" customWidth="1"/>
    <col min="4" max="4" width="7.85546875" style="119" bestFit="1" customWidth="1"/>
    <col min="5" max="8" width="12.7109375" style="119" customWidth="1"/>
    <col min="9" max="16384" width="11.42578125" style="119"/>
  </cols>
  <sheetData>
    <row r="1" spans="1:8" ht="18" customHeight="1">
      <c r="A1" s="123" t="s">
        <v>85</v>
      </c>
      <c r="B1" s="123"/>
      <c r="D1" s="123"/>
      <c r="E1" s="123"/>
      <c r="F1" s="123"/>
      <c r="G1" s="123"/>
      <c r="H1" s="123"/>
    </row>
    <row r="2" spans="1:8" ht="15.95" customHeight="1">
      <c r="A2" s="128" t="s">
        <v>103</v>
      </c>
      <c r="B2" s="128"/>
      <c r="D2" s="128"/>
      <c r="E2" s="128"/>
      <c r="F2" s="128"/>
      <c r="G2" s="128"/>
      <c r="H2" s="128"/>
    </row>
    <row r="3" spans="1:8" ht="15.95" customHeight="1">
      <c r="A3" s="124"/>
      <c r="B3" s="124"/>
      <c r="D3" s="124"/>
      <c r="E3" s="124"/>
      <c r="F3" s="124"/>
      <c r="G3" s="124"/>
      <c r="H3" s="124"/>
    </row>
    <row r="4" spans="1:8" ht="15.95" customHeight="1">
      <c r="A4" s="86" t="s">
        <v>460</v>
      </c>
      <c r="B4" s="86"/>
      <c r="E4" s="124"/>
      <c r="F4" s="124"/>
      <c r="G4" s="124"/>
      <c r="H4" s="124"/>
    </row>
    <row r="5" spans="1:8" ht="15.95" customHeight="1">
      <c r="A5" s="124"/>
      <c r="B5" s="124"/>
      <c r="D5" s="124"/>
      <c r="E5" s="124"/>
      <c r="F5" s="124"/>
      <c r="G5" s="124"/>
      <c r="H5" s="124"/>
    </row>
    <row r="6" spans="1:8" ht="15.95" customHeight="1">
      <c r="A6" s="128" t="s">
        <v>71</v>
      </c>
      <c r="B6" s="128"/>
      <c r="E6" s="84"/>
      <c r="H6" s="83"/>
    </row>
    <row r="7" spans="1:8" ht="15.95" customHeight="1">
      <c r="A7" s="13"/>
      <c r="B7" s="13"/>
      <c r="C7" s="13"/>
      <c r="D7" s="116" t="s">
        <v>1</v>
      </c>
      <c r="E7" s="116" t="s">
        <v>4</v>
      </c>
      <c r="F7" s="116" t="s">
        <v>3</v>
      </c>
      <c r="G7" s="116" t="s">
        <v>6</v>
      </c>
      <c r="H7" s="116" t="s">
        <v>5</v>
      </c>
    </row>
    <row r="8" spans="1:8" ht="15.95" customHeight="1">
      <c r="A8" s="22" t="s">
        <v>2</v>
      </c>
      <c r="B8" s="22"/>
      <c r="D8" s="90">
        <v>860</v>
      </c>
      <c r="E8" s="92">
        <v>425</v>
      </c>
      <c r="F8" s="92">
        <v>435</v>
      </c>
      <c r="G8" s="140">
        <v>49.418604651162788</v>
      </c>
      <c r="H8" s="140">
        <v>50.581395348837212</v>
      </c>
    </row>
    <row r="9" spans="1:8" ht="15.95" customHeight="1">
      <c r="A9" s="8"/>
      <c r="B9" s="8"/>
      <c r="C9" s="138" t="s">
        <v>12</v>
      </c>
      <c r="D9" s="87">
        <v>207</v>
      </c>
      <c r="E9" s="91">
        <v>142</v>
      </c>
      <c r="F9" s="91">
        <v>65</v>
      </c>
      <c r="G9" s="12">
        <v>68.59903381642512</v>
      </c>
      <c r="H9" s="12">
        <v>31.40096618357488</v>
      </c>
    </row>
    <row r="10" spans="1:8" ht="15.95" customHeight="1">
      <c r="A10" s="8"/>
      <c r="B10" s="8"/>
      <c r="C10" s="138" t="s">
        <v>13</v>
      </c>
      <c r="D10" s="87">
        <v>181</v>
      </c>
      <c r="E10" s="91">
        <v>64</v>
      </c>
      <c r="F10" s="91">
        <v>117</v>
      </c>
      <c r="G10" s="12">
        <v>35.359116022099442</v>
      </c>
      <c r="H10" s="12">
        <v>64.640883977900558</v>
      </c>
    </row>
    <row r="11" spans="1:8" ht="15.95" customHeight="1">
      <c r="A11" s="8"/>
      <c r="B11" s="8"/>
      <c r="C11" s="138" t="s">
        <v>14</v>
      </c>
      <c r="D11" s="87">
        <v>163</v>
      </c>
      <c r="E11" s="91">
        <v>82</v>
      </c>
      <c r="F11" s="91">
        <v>81</v>
      </c>
      <c r="G11" s="12">
        <v>50.306748466257666</v>
      </c>
      <c r="H11" s="12">
        <v>49.693251533742334</v>
      </c>
    </row>
    <row r="12" spans="1:8" ht="15.95" customHeight="1">
      <c r="A12" s="8"/>
      <c r="B12" s="8"/>
      <c r="C12" s="138" t="s">
        <v>15</v>
      </c>
      <c r="D12" s="87">
        <v>99</v>
      </c>
      <c r="E12" s="91">
        <v>34</v>
      </c>
      <c r="F12" s="91">
        <v>65</v>
      </c>
      <c r="G12" s="12">
        <v>34.343434343434339</v>
      </c>
      <c r="H12" s="12">
        <v>65.656565656565661</v>
      </c>
    </row>
    <row r="13" spans="1:8" ht="15.95" customHeight="1">
      <c r="A13" s="8"/>
      <c r="B13" s="8"/>
      <c r="C13" s="138" t="s">
        <v>60</v>
      </c>
      <c r="D13" s="87">
        <v>87</v>
      </c>
      <c r="E13" s="91">
        <v>56</v>
      </c>
      <c r="F13" s="91">
        <v>31</v>
      </c>
      <c r="G13" s="12">
        <v>64.367816091954026</v>
      </c>
      <c r="H13" s="12">
        <v>35.632183908045981</v>
      </c>
    </row>
    <row r="14" spans="1:8" ht="15.95" customHeight="1">
      <c r="A14" s="8"/>
      <c r="B14" s="8"/>
      <c r="C14" s="138" t="s">
        <v>16</v>
      </c>
      <c r="D14" s="87">
        <v>100</v>
      </c>
      <c r="E14" s="91">
        <v>31</v>
      </c>
      <c r="F14" s="91">
        <v>69</v>
      </c>
      <c r="G14" s="12">
        <v>31</v>
      </c>
      <c r="H14" s="12">
        <v>69</v>
      </c>
    </row>
    <row r="15" spans="1:8" ht="15.95" customHeight="1">
      <c r="A15" s="8"/>
      <c r="B15" s="8"/>
      <c r="C15" s="138" t="s">
        <v>17</v>
      </c>
      <c r="D15" s="87">
        <v>23</v>
      </c>
      <c r="E15" s="91">
        <v>16</v>
      </c>
      <c r="F15" s="91">
        <v>7</v>
      </c>
      <c r="G15" s="12">
        <v>69.565217391304344</v>
      </c>
      <c r="H15" s="12">
        <v>30.434782608695656</v>
      </c>
    </row>
    <row r="16" spans="1:8" ht="15.95" customHeight="1">
      <c r="B16" s="72" t="s">
        <v>8</v>
      </c>
      <c r="C16" s="138"/>
      <c r="D16" s="87">
        <v>103</v>
      </c>
      <c r="E16" s="91">
        <v>41</v>
      </c>
      <c r="F16" s="91">
        <v>62</v>
      </c>
      <c r="G16" s="12">
        <v>39.805825242718448</v>
      </c>
      <c r="H16" s="12">
        <v>60.194174757281552</v>
      </c>
    </row>
    <row r="17" spans="1:8" ht="15.95" customHeight="1">
      <c r="A17" s="8"/>
      <c r="B17" s="8"/>
      <c r="C17" s="138" t="s">
        <v>13</v>
      </c>
      <c r="D17" s="87">
        <v>66</v>
      </c>
      <c r="E17" s="91">
        <v>25</v>
      </c>
      <c r="F17" s="91">
        <v>41</v>
      </c>
      <c r="G17" s="12">
        <v>37.878787878787875</v>
      </c>
      <c r="H17" s="12">
        <v>62.121212121212125</v>
      </c>
    </row>
    <row r="18" spans="1:8" ht="15.95" customHeight="1">
      <c r="A18" s="8"/>
      <c r="B18" s="8"/>
      <c r="C18" s="138" t="s">
        <v>14</v>
      </c>
      <c r="D18" s="87">
        <v>10</v>
      </c>
      <c r="E18" s="91">
        <v>3</v>
      </c>
      <c r="F18" s="91">
        <v>7</v>
      </c>
      <c r="G18" s="12">
        <v>30</v>
      </c>
      <c r="H18" s="12">
        <v>70</v>
      </c>
    </row>
    <row r="19" spans="1:8" ht="15.95" customHeight="1">
      <c r="A19" s="8"/>
      <c r="B19" s="8"/>
      <c r="C19" s="138" t="s">
        <v>60</v>
      </c>
      <c r="D19" s="87">
        <v>7</v>
      </c>
      <c r="E19" s="91">
        <v>4</v>
      </c>
      <c r="F19" s="91">
        <v>3</v>
      </c>
      <c r="G19" s="12">
        <v>57.142857142857139</v>
      </c>
      <c r="H19" s="12">
        <v>42.857142857142854</v>
      </c>
    </row>
    <row r="20" spans="1:8" ht="15.95" customHeight="1">
      <c r="A20" s="8"/>
      <c r="B20" s="8"/>
      <c r="C20" s="138" t="s">
        <v>16</v>
      </c>
      <c r="D20" s="87">
        <v>20</v>
      </c>
      <c r="E20" s="91">
        <v>9</v>
      </c>
      <c r="F20" s="91">
        <v>11</v>
      </c>
      <c r="G20" s="12">
        <v>45</v>
      </c>
      <c r="H20" s="12">
        <v>55.000000000000007</v>
      </c>
    </row>
    <row r="21" spans="1:8" ht="15.95" customHeight="1">
      <c r="B21" s="72" t="s">
        <v>9</v>
      </c>
      <c r="C21" s="138"/>
      <c r="D21" s="87">
        <v>541</v>
      </c>
      <c r="E21" s="91">
        <v>283</v>
      </c>
      <c r="F21" s="91">
        <v>258</v>
      </c>
      <c r="G21" s="12">
        <v>52.310536044362287</v>
      </c>
      <c r="H21" s="12">
        <v>47.689463955637706</v>
      </c>
    </row>
    <row r="22" spans="1:8" ht="15.95" customHeight="1">
      <c r="A22" s="8"/>
      <c r="B22" s="8"/>
      <c r="C22" s="138" t="s">
        <v>12</v>
      </c>
      <c r="D22" s="87">
        <v>149</v>
      </c>
      <c r="E22" s="91">
        <v>105</v>
      </c>
      <c r="F22" s="91">
        <v>44</v>
      </c>
      <c r="G22" s="12">
        <v>70.469798657718115</v>
      </c>
      <c r="H22" s="12">
        <v>29.530201342281881</v>
      </c>
    </row>
    <row r="23" spans="1:8" ht="15.95" customHeight="1">
      <c r="A23" s="8"/>
      <c r="B23" s="8"/>
      <c r="C23" s="138" t="s">
        <v>13</v>
      </c>
      <c r="D23" s="87">
        <v>88</v>
      </c>
      <c r="E23" s="91">
        <v>32</v>
      </c>
      <c r="F23" s="91">
        <v>56</v>
      </c>
      <c r="G23" s="12">
        <v>36.363636363636367</v>
      </c>
      <c r="H23" s="12">
        <v>63.636363636363633</v>
      </c>
    </row>
    <row r="24" spans="1:8" ht="15.95" customHeight="1">
      <c r="A24" s="8"/>
      <c r="B24" s="8"/>
      <c r="C24" s="138" t="s">
        <v>14</v>
      </c>
      <c r="D24" s="87">
        <v>95</v>
      </c>
      <c r="E24" s="91">
        <v>51</v>
      </c>
      <c r="F24" s="91">
        <v>44</v>
      </c>
      <c r="G24" s="12">
        <v>53.684210526315788</v>
      </c>
      <c r="H24" s="12">
        <v>46.315789473684212</v>
      </c>
    </row>
    <row r="25" spans="1:8" ht="15.95" customHeight="1">
      <c r="A25" s="8"/>
      <c r="B25" s="8"/>
      <c r="C25" s="138" t="s">
        <v>15</v>
      </c>
      <c r="D25" s="87">
        <v>72</v>
      </c>
      <c r="E25" s="91">
        <v>23</v>
      </c>
      <c r="F25" s="91">
        <v>49</v>
      </c>
      <c r="G25" s="12">
        <v>31.944444444444443</v>
      </c>
      <c r="H25" s="12">
        <v>68.055555555555557</v>
      </c>
    </row>
    <row r="26" spans="1:8" ht="15.95" customHeight="1">
      <c r="A26" s="8"/>
      <c r="B26" s="8"/>
      <c r="C26" s="138" t="s">
        <v>60</v>
      </c>
      <c r="D26" s="87">
        <v>67</v>
      </c>
      <c r="E26" s="91">
        <v>44</v>
      </c>
      <c r="F26" s="91">
        <v>23</v>
      </c>
      <c r="G26" s="12">
        <v>65.671641791044777</v>
      </c>
      <c r="H26" s="12">
        <v>34.328358208955223</v>
      </c>
    </row>
    <row r="27" spans="1:8" ht="15.95" customHeight="1">
      <c r="A27" s="8"/>
      <c r="B27" s="8"/>
      <c r="C27" s="138" t="s">
        <v>16</v>
      </c>
      <c r="D27" s="87">
        <v>56</v>
      </c>
      <c r="E27" s="91">
        <v>18</v>
      </c>
      <c r="F27" s="91">
        <v>38</v>
      </c>
      <c r="G27" s="12">
        <v>32.142857142857146</v>
      </c>
      <c r="H27" s="12">
        <v>67.857142857142861</v>
      </c>
    </row>
    <row r="28" spans="1:8" ht="15.95" customHeight="1">
      <c r="A28" s="8"/>
      <c r="B28" s="8"/>
      <c r="C28" s="138" t="s">
        <v>17</v>
      </c>
      <c r="D28" s="87">
        <v>14</v>
      </c>
      <c r="E28" s="91">
        <v>10</v>
      </c>
      <c r="F28" s="91">
        <v>4</v>
      </c>
      <c r="G28" s="12">
        <v>71.428571428571431</v>
      </c>
      <c r="H28" s="12">
        <v>28.571428571428569</v>
      </c>
    </row>
    <row r="29" spans="1:8" ht="15.95" customHeight="1">
      <c r="B29" s="72" t="s">
        <v>10</v>
      </c>
      <c r="C29" s="138"/>
      <c r="D29" s="87">
        <v>158</v>
      </c>
      <c r="E29" s="91">
        <v>74</v>
      </c>
      <c r="F29" s="91">
        <v>84</v>
      </c>
      <c r="G29" s="12">
        <v>46.835443037974684</v>
      </c>
      <c r="H29" s="12">
        <v>53.164556962025308</v>
      </c>
    </row>
    <row r="30" spans="1:8" ht="15.95" customHeight="1">
      <c r="A30" s="8"/>
      <c r="B30" s="8"/>
      <c r="C30" s="138" t="s">
        <v>12</v>
      </c>
      <c r="D30" s="87">
        <v>40</v>
      </c>
      <c r="E30" s="91">
        <v>25</v>
      </c>
      <c r="F30" s="91">
        <v>15</v>
      </c>
      <c r="G30" s="12">
        <v>62.5</v>
      </c>
      <c r="H30" s="12">
        <v>37.5</v>
      </c>
    </row>
    <row r="31" spans="1:8" ht="15.95" customHeight="1">
      <c r="A31" s="8"/>
      <c r="B31" s="8"/>
      <c r="C31" s="138" t="s">
        <v>13</v>
      </c>
      <c r="D31" s="87">
        <v>17</v>
      </c>
      <c r="E31" s="91">
        <v>4</v>
      </c>
      <c r="F31" s="91">
        <v>13</v>
      </c>
      <c r="G31" s="12">
        <v>23.52941176470588</v>
      </c>
      <c r="H31" s="12">
        <v>76.470588235294116</v>
      </c>
    </row>
    <row r="32" spans="1:8" ht="15.95" customHeight="1">
      <c r="A32" s="8"/>
      <c r="B32" s="8"/>
      <c r="C32" s="138" t="s">
        <v>14</v>
      </c>
      <c r="D32" s="87">
        <v>57</v>
      </c>
      <c r="E32" s="91">
        <v>27</v>
      </c>
      <c r="F32" s="91">
        <v>30</v>
      </c>
      <c r="G32" s="12">
        <v>47.368421052631575</v>
      </c>
      <c r="H32" s="12">
        <v>52.631578947368418</v>
      </c>
    </row>
    <row r="33" spans="1:8" ht="15.95" customHeight="1">
      <c r="A33" s="8"/>
      <c r="B33" s="8"/>
      <c r="C33" s="138" t="s">
        <v>15</v>
      </c>
      <c r="D33" s="87">
        <v>21</v>
      </c>
      <c r="E33" s="91">
        <v>9</v>
      </c>
      <c r="F33" s="91">
        <v>12</v>
      </c>
      <c r="G33" s="12">
        <v>42.857142857142854</v>
      </c>
      <c r="H33" s="12">
        <v>57.142857142857139</v>
      </c>
    </row>
    <row r="34" spans="1:8" ht="15.95" customHeight="1">
      <c r="A34" s="8"/>
      <c r="B34" s="8"/>
      <c r="C34" s="138" t="s">
        <v>60</v>
      </c>
      <c r="D34" s="87">
        <v>8</v>
      </c>
      <c r="E34" s="91">
        <v>4</v>
      </c>
      <c r="F34" s="91">
        <v>4</v>
      </c>
      <c r="G34" s="12">
        <v>50</v>
      </c>
      <c r="H34" s="12">
        <v>50</v>
      </c>
    </row>
    <row r="35" spans="1:8" ht="15.95" customHeight="1">
      <c r="A35" s="8"/>
      <c r="B35" s="8"/>
      <c r="C35" s="138" t="s">
        <v>16</v>
      </c>
      <c r="D35" s="87">
        <v>11</v>
      </c>
      <c r="E35" s="91">
        <v>3</v>
      </c>
      <c r="F35" s="91">
        <v>8</v>
      </c>
      <c r="G35" s="12">
        <v>27.27272727272727</v>
      </c>
      <c r="H35" s="12">
        <v>72.727272727272734</v>
      </c>
    </row>
    <row r="36" spans="1:8" ht="15.95" customHeight="1">
      <c r="A36" s="8"/>
      <c r="B36" s="8"/>
      <c r="C36" s="138" t="s">
        <v>17</v>
      </c>
      <c r="D36" s="87">
        <v>4</v>
      </c>
      <c r="E36" s="91">
        <v>2</v>
      </c>
      <c r="F36" s="91">
        <v>2</v>
      </c>
      <c r="G36" s="12">
        <v>50</v>
      </c>
      <c r="H36" s="12">
        <v>50</v>
      </c>
    </row>
    <row r="37" spans="1:8" ht="15.95" customHeight="1">
      <c r="B37" s="72" t="s">
        <v>18</v>
      </c>
      <c r="C37" s="138"/>
      <c r="D37" s="87">
        <v>58</v>
      </c>
      <c r="E37" s="91">
        <v>27</v>
      </c>
      <c r="F37" s="91">
        <v>31</v>
      </c>
      <c r="G37" s="12">
        <v>46.551724137931032</v>
      </c>
      <c r="H37" s="12">
        <v>53.448275862068961</v>
      </c>
    </row>
    <row r="38" spans="1:8" ht="15.95" customHeight="1">
      <c r="A38" s="8"/>
      <c r="B38" s="8"/>
      <c r="C38" s="138" t="s">
        <v>12</v>
      </c>
      <c r="D38" s="87">
        <v>18</v>
      </c>
      <c r="E38" s="91">
        <v>12</v>
      </c>
      <c r="F38" s="91">
        <v>6</v>
      </c>
      <c r="G38" s="12">
        <v>66.666666666666657</v>
      </c>
      <c r="H38" s="12">
        <v>33.333333333333329</v>
      </c>
    </row>
    <row r="39" spans="1:8" ht="15.95" customHeight="1">
      <c r="A39" s="8"/>
      <c r="B39" s="8"/>
      <c r="C39" s="138" t="s">
        <v>13</v>
      </c>
      <c r="D39" s="87">
        <v>10</v>
      </c>
      <c r="E39" s="91">
        <v>3</v>
      </c>
      <c r="F39" s="91">
        <v>7</v>
      </c>
      <c r="G39" s="12">
        <v>30</v>
      </c>
      <c r="H39" s="12">
        <v>70</v>
      </c>
    </row>
    <row r="40" spans="1:8" ht="15.95" customHeight="1">
      <c r="A40" s="8"/>
      <c r="B40" s="8"/>
      <c r="C40" s="138" t="s">
        <v>14</v>
      </c>
      <c r="D40" s="87">
        <v>1</v>
      </c>
      <c r="E40" s="91">
        <v>1</v>
      </c>
      <c r="F40" s="91">
        <v>0</v>
      </c>
      <c r="G40" s="12">
        <v>100</v>
      </c>
      <c r="H40" s="12">
        <v>0</v>
      </c>
    </row>
    <row r="41" spans="1:8" ht="15.95" customHeight="1">
      <c r="A41" s="8"/>
      <c r="B41" s="8"/>
      <c r="C41" s="138" t="s">
        <v>15</v>
      </c>
      <c r="D41" s="87">
        <v>6</v>
      </c>
      <c r="E41" s="91">
        <v>2</v>
      </c>
      <c r="F41" s="91">
        <v>4</v>
      </c>
      <c r="G41" s="12">
        <v>33.333333333333329</v>
      </c>
      <c r="H41" s="12">
        <v>66.666666666666657</v>
      </c>
    </row>
    <row r="42" spans="1:8" ht="15.95" customHeight="1">
      <c r="A42" s="8"/>
      <c r="B42" s="8"/>
      <c r="C42" s="138" t="s">
        <v>60</v>
      </c>
      <c r="D42" s="87">
        <v>5</v>
      </c>
      <c r="E42" s="91">
        <v>4</v>
      </c>
      <c r="F42" s="91">
        <v>1</v>
      </c>
      <c r="G42" s="12">
        <v>80</v>
      </c>
      <c r="H42" s="12">
        <v>20</v>
      </c>
    </row>
    <row r="43" spans="1:8" ht="15.95" customHeight="1">
      <c r="A43" s="8"/>
      <c r="B43" s="8"/>
      <c r="C43" s="138" t="s">
        <v>16</v>
      </c>
      <c r="D43" s="87">
        <v>13</v>
      </c>
      <c r="E43" s="91">
        <v>1</v>
      </c>
      <c r="F43" s="91">
        <v>12</v>
      </c>
      <c r="G43" s="12">
        <v>7.6923076923076925</v>
      </c>
      <c r="H43" s="12">
        <v>92.307692307692307</v>
      </c>
    </row>
    <row r="44" spans="1:8" ht="15.95" customHeight="1">
      <c r="A44" s="8"/>
      <c r="B44" s="8"/>
      <c r="C44" s="138" t="s">
        <v>17</v>
      </c>
      <c r="D44" s="87">
        <v>5</v>
      </c>
      <c r="E44" s="91">
        <v>4</v>
      </c>
      <c r="F44" s="91">
        <v>1</v>
      </c>
      <c r="G44" s="12">
        <v>80</v>
      </c>
      <c r="H44" s="12">
        <v>20</v>
      </c>
    </row>
    <row r="45" spans="1:8" ht="15.95" customHeight="1">
      <c r="E45" s="84"/>
    </row>
    <row r="46" spans="1:8" ht="15.95" customHeight="1">
      <c r="A46" s="7" t="s">
        <v>454</v>
      </c>
      <c r="B46" s="7"/>
      <c r="E46" s="84"/>
    </row>
    <row r="47" spans="1:8" ht="15.95" customHeight="1">
      <c r="E47" s="84"/>
    </row>
    <row r="48" spans="1:8" ht="15.95" customHeight="1">
      <c r="A48" s="127" t="s">
        <v>38</v>
      </c>
      <c r="B48" s="127"/>
      <c r="D48" s="127"/>
      <c r="E48" s="127"/>
      <c r="F48" s="127"/>
      <c r="G48" s="127"/>
      <c r="H48" s="127"/>
    </row>
    <row r="49" spans="1:8" ht="15.95" customHeight="1">
      <c r="A49" s="126" t="s">
        <v>459</v>
      </c>
      <c r="B49" s="126"/>
      <c r="D49" s="126"/>
      <c r="E49" s="126"/>
      <c r="F49" s="126"/>
      <c r="G49" s="126"/>
      <c r="H49" s="126"/>
    </row>
    <row r="50" spans="1:8" ht="15.95" customHeight="1">
      <c r="C50" s="126"/>
      <c r="D50" s="126"/>
      <c r="E50" s="126"/>
      <c r="F50" s="126"/>
      <c r="G50" s="126"/>
      <c r="H50" s="126"/>
    </row>
    <row r="51" spans="1:8" ht="15.95" customHeight="1"/>
    <row r="52" spans="1:8" ht="15.95" customHeight="1"/>
  </sheetData>
  <phoneticPr fontId="8" type="noConversion"/>
  <hyperlinks>
    <hyperlink ref="A46" location="Metadaten!A1" display="&lt;&lt;&lt; Metadaten " xr:uid="{177A6F42-3873-4E13-806C-67967FF7611E}"/>
    <hyperlink ref="A4" location="Inhalt!A1" display="&lt;&lt;&lt; Inhalt" xr:uid="{B4D1057B-1515-484A-B3FC-1BBE4C518D62}"/>
  </hyperlinks>
  <pageMargins left="0.78740157499999996" right="0.78740157499999996" top="0.984251969" bottom="0.984251969" header="0.4921259845" footer="0.4921259845"/>
  <pageSetup paperSize="9" scale="74"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97072-9E6B-469D-BE04-5092FF374A15}">
  <dimension ref="A1:O53"/>
  <sheetViews>
    <sheetView zoomScaleNormal="100" workbookViewId="0">
      <selection activeCell="A201" sqref="A201"/>
    </sheetView>
  </sheetViews>
  <sheetFormatPr baseColWidth="10" defaultRowHeight="12.75"/>
  <cols>
    <col min="1" max="2" width="4.7109375" style="119" customWidth="1"/>
    <col min="3" max="3" width="32.5703125" style="119" customWidth="1"/>
    <col min="4" max="5" width="8.28515625" style="119" customWidth="1"/>
    <col min="6" max="6" width="8.140625" style="119" customWidth="1"/>
    <col min="7" max="7" width="5.85546875" style="119" customWidth="1"/>
    <col min="8" max="8" width="11" style="119" customWidth="1"/>
    <col min="9" max="9" width="6.7109375" style="119" customWidth="1"/>
    <col min="10" max="10" width="5.5703125" style="119" customWidth="1"/>
    <col min="11" max="16384" width="11.42578125" style="119"/>
  </cols>
  <sheetData>
    <row r="1" spans="1:15" ht="18" customHeight="1">
      <c r="A1" s="123" t="s">
        <v>480</v>
      </c>
      <c r="B1" s="123"/>
      <c r="D1" s="120"/>
      <c r="E1" s="120"/>
      <c r="F1" s="120"/>
      <c r="G1" s="120"/>
      <c r="H1" s="120"/>
      <c r="I1" s="120"/>
      <c r="J1" s="120"/>
    </row>
    <row r="2" spans="1:15" ht="15.95" customHeight="1">
      <c r="A2" s="126" t="s">
        <v>103</v>
      </c>
      <c r="B2" s="126"/>
      <c r="D2" s="126"/>
      <c r="E2" s="126"/>
      <c r="F2" s="126"/>
      <c r="G2" s="126"/>
      <c r="H2" s="126"/>
      <c r="I2" s="126"/>
      <c r="J2" s="126"/>
    </row>
    <row r="3" spans="1:15" ht="15.95" customHeight="1">
      <c r="A3" s="127"/>
      <c r="B3" s="127"/>
      <c r="D3" s="126"/>
      <c r="E3" s="126"/>
      <c r="F3" s="126"/>
      <c r="G3" s="126"/>
      <c r="H3" s="126"/>
      <c r="I3" s="126"/>
      <c r="J3" s="126"/>
    </row>
    <row r="4" spans="1:15" ht="15.95" customHeight="1">
      <c r="A4" s="86" t="s">
        <v>460</v>
      </c>
      <c r="B4" s="86"/>
      <c r="E4" s="126"/>
      <c r="F4" s="126"/>
      <c r="G4" s="126"/>
      <c r="H4" s="126"/>
      <c r="I4" s="126"/>
      <c r="J4" s="126"/>
    </row>
    <row r="5" spans="1:15" ht="15.95" customHeight="1">
      <c r="A5" s="86"/>
      <c r="B5" s="86"/>
      <c r="D5" s="126"/>
      <c r="E5" s="126"/>
      <c r="F5" s="126"/>
      <c r="G5" s="126"/>
      <c r="H5" s="126"/>
      <c r="I5" s="126"/>
      <c r="J5" s="126"/>
    </row>
    <row r="6" spans="1:15" ht="15.95" customHeight="1">
      <c r="A6" s="126" t="s">
        <v>183</v>
      </c>
      <c r="B6" s="126"/>
      <c r="J6" s="126"/>
    </row>
    <row r="7" spans="1:15" ht="15.95" customHeight="1">
      <c r="D7" s="153" t="s">
        <v>1</v>
      </c>
      <c r="E7" s="153"/>
      <c r="F7" s="116"/>
      <c r="G7" s="116" t="s">
        <v>30</v>
      </c>
      <c r="H7" s="116"/>
      <c r="I7" s="116"/>
      <c r="J7" s="142"/>
    </row>
    <row r="8" spans="1:15" ht="15.95" customHeight="1">
      <c r="A8" s="13"/>
      <c r="B8" s="13"/>
      <c r="C8" s="13"/>
      <c r="D8" s="143"/>
      <c r="E8" s="145" t="s">
        <v>4</v>
      </c>
      <c r="F8" s="145" t="s">
        <v>3</v>
      </c>
      <c r="G8" s="145" t="s">
        <v>29</v>
      </c>
      <c r="H8" s="145" t="s">
        <v>66</v>
      </c>
      <c r="I8" s="145" t="s">
        <v>32</v>
      </c>
      <c r="J8" s="145" t="s">
        <v>34</v>
      </c>
    </row>
    <row r="9" spans="1:15" ht="15.95" customHeight="1">
      <c r="A9" s="22" t="s">
        <v>2</v>
      </c>
      <c r="B9" s="22"/>
      <c r="D9" s="90">
        <v>860</v>
      </c>
      <c r="E9" s="92">
        <v>425</v>
      </c>
      <c r="F9" s="92">
        <v>435</v>
      </c>
      <c r="G9" s="92">
        <v>660</v>
      </c>
      <c r="H9" s="92">
        <v>151</v>
      </c>
      <c r="I9" s="92">
        <v>49</v>
      </c>
      <c r="J9" s="152">
        <v>24.968231336854327</v>
      </c>
      <c r="K9" s="42"/>
      <c r="L9" s="42"/>
      <c r="M9" s="42"/>
      <c r="N9" s="42"/>
      <c r="O9" s="40"/>
    </row>
    <row r="10" spans="1:15" ht="15.95" customHeight="1">
      <c r="A10" s="8"/>
      <c r="B10" s="8"/>
      <c r="C10" s="15" t="s">
        <v>12</v>
      </c>
      <c r="D10" s="87">
        <v>207</v>
      </c>
      <c r="E10" s="91">
        <v>142</v>
      </c>
      <c r="F10" s="91">
        <v>65</v>
      </c>
      <c r="G10" s="91">
        <v>160</v>
      </c>
      <c r="H10" s="91">
        <v>42</v>
      </c>
      <c r="I10" s="91">
        <v>5</v>
      </c>
      <c r="J10" s="93">
        <v>25.627354497354496</v>
      </c>
      <c r="K10" s="42"/>
      <c r="L10" s="42"/>
      <c r="M10" s="42"/>
      <c r="N10" s="42"/>
      <c r="O10" s="40"/>
    </row>
    <row r="11" spans="1:15" ht="15.95" customHeight="1">
      <c r="A11" s="8"/>
      <c r="B11" s="8"/>
      <c r="C11" s="15" t="s">
        <v>13</v>
      </c>
      <c r="D11" s="87">
        <v>181</v>
      </c>
      <c r="E11" s="91">
        <v>64</v>
      </c>
      <c r="F11" s="91">
        <v>117</v>
      </c>
      <c r="G11" s="91">
        <v>133</v>
      </c>
      <c r="H11" s="91">
        <v>30</v>
      </c>
      <c r="I11" s="91">
        <v>18</v>
      </c>
      <c r="J11" s="93">
        <v>24.289707602339181</v>
      </c>
      <c r="K11" s="42"/>
      <c r="L11" s="42"/>
      <c r="M11" s="42"/>
      <c r="N11" s="42"/>
      <c r="O11" s="40"/>
    </row>
    <row r="12" spans="1:15" ht="15.95" customHeight="1">
      <c r="A12" s="8"/>
      <c r="B12" s="8"/>
      <c r="C12" s="15" t="s">
        <v>14</v>
      </c>
      <c r="D12" s="87">
        <v>163</v>
      </c>
      <c r="E12" s="91">
        <v>82</v>
      </c>
      <c r="F12" s="91">
        <v>81</v>
      </c>
      <c r="G12" s="91">
        <v>129</v>
      </c>
      <c r="H12" s="91">
        <v>27</v>
      </c>
      <c r="I12" s="91">
        <v>7</v>
      </c>
      <c r="J12" s="93">
        <v>26.935123456790123</v>
      </c>
      <c r="K12" s="42"/>
      <c r="L12" s="42"/>
      <c r="M12" s="42"/>
      <c r="N12" s="42"/>
      <c r="O12" s="40"/>
    </row>
    <row r="13" spans="1:15" ht="15.95" customHeight="1">
      <c r="A13" s="8"/>
      <c r="B13" s="8"/>
      <c r="C13" s="15" t="s">
        <v>15</v>
      </c>
      <c r="D13" s="87">
        <v>99</v>
      </c>
      <c r="E13" s="91">
        <v>34</v>
      </c>
      <c r="F13" s="91">
        <v>65</v>
      </c>
      <c r="G13" s="91">
        <v>79</v>
      </c>
      <c r="H13" s="91">
        <v>14</v>
      </c>
      <c r="I13" s="91">
        <v>6</v>
      </c>
      <c r="J13" s="93">
        <v>24.082903225806451</v>
      </c>
      <c r="K13" s="42"/>
      <c r="L13" s="42"/>
      <c r="M13" s="42"/>
      <c r="N13" s="42"/>
      <c r="O13" s="40"/>
    </row>
    <row r="14" spans="1:15" ht="15.95" customHeight="1">
      <c r="A14" s="8"/>
      <c r="B14" s="8"/>
      <c r="C14" s="15" t="s">
        <v>60</v>
      </c>
      <c r="D14" s="87">
        <v>87</v>
      </c>
      <c r="E14" s="91">
        <v>56</v>
      </c>
      <c r="F14" s="91">
        <v>31</v>
      </c>
      <c r="G14" s="91">
        <v>68</v>
      </c>
      <c r="H14" s="91">
        <v>14</v>
      </c>
      <c r="I14" s="91">
        <v>5</v>
      </c>
      <c r="J14" s="93">
        <v>25.171463414634147</v>
      </c>
      <c r="K14" s="42"/>
      <c r="L14" s="42"/>
      <c r="M14" s="42"/>
      <c r="N14" s="42"/>
      <c r="O14" s="40"/>
    </row>
    <row r="15" spans="1:15" ht="15.95" customHeight="1">
      <c r="A15" s="8"/>
      <c r="B15" s="8"/>
      <c r="C15" s="15" t="s">
        <v>16</v>
      </c>
      <c r="D15" s="87">
        <v>100</v>
      </c>
      <c r="E15" s="91">
        <v>31</v>
      </c>
      <c r="F15" s="91">
        <v>69</v>
      </c>
      <c r="G15" s="91">
        <v>72</v>
      </c>
      <c r="H15" s="91">
        <v>20</v>
      </c>
      <c r="I15" s="91">
        <v>8</v>
      </c>
      <c r="J15" s="93">
        <v>23.91103448275862</v>
      </c>
      <c r="K15" s="42"/>
      <c r="L15" s="42"/>
      <c r="M15" s="42"/>
      <c r="N15" s="42"/>
      <c r="O15" s="40"/>
    </row>
    <row r="16" spans="1:15" ht="15.95" customHeight="1">
      <c r="A16" s="8"/>
      <c r="B16" s="8"/>
      <c r="C16" s="15" t="s">
        <v>17</v>
      </c>
      <c r="D16" s="87">
        <v>23</v>
      </c>
      <c r="E16" s="91">
        <v>16</v>
      </c>
      <c r="F16" s="91">
        <v>7</v>
      </c>
      <c r="G16" s="91">
        <v>19</v>
      </c>
      <c r="H16" s="91">
        <v>4</v>
      </c>
      <c r="I16" s="91">
        <v>0</v>
      </c>
      <c r="J16" s="93">
        <v>23.614444444444445</v>
      </c>
      <c r="K16" s="42"/>
      <c r="L16" s="42"/>
      <c r="M16" s="42"/>
      <c r="N16" s="42"/>
      <c r="O16" s="40"/>
    </row>
    <row r="17" spans="1:15" ht="15.95" customHeight="1">
      <c r="B17" s="72" t="s">
        <v>8</v>
      </c>
      <c r="C17" s="8"/>
      <c r="D17" s="87">
        <v>103</v>
      </c>
      <c r="E17" s="91">
        <v>41</v>
      </c>
      <c r="F17" s="91">
        <v>62</v>
      </c>
      <c r="G17" s="91">
        <v>69</v>
      </c>
      <c r="H17" s="91">
        <v>16</v>
      </c>
      <c r="I17" s="91">
        <v>18</v>
      </c>
      <c r="J17" s="93">
        <v>28.435728155339806</v>
      </c>
      <c r="K17" s="40"/>
      <c r="L17" s="40"/>
      <c r="M17" s="40"/>
      <c r="N17" s="40"/>
      <c r="O17" s="40"/>
    </row>
    <row r="18" spans="1:15" ht="15.95" customHeight="1">
      <c r="A18" s="8"/>
      <c r="B18" s="8"/>
      <c r="C18" s="15" t="s">
        <v>13</v>
      </c>
      <c r="D18" s="87">
        <v>66</v>
      </c>
      <c r="E18" s="91">
        <v>25</v>
      </c>
      <c r="F18" s="91">
        <v>41</v>
      </c>
      <c r="G18" s="91">
        <v>40</v>
      </c>
      <c r="H18" s="91">
        <v>12</v>
      </c>
      <c r="I18" s="91">
        <v>14</v>
      </c>
      <c r="J18" s="93">
        <v>25.18</v>
      </c>
      <c r="K18" s="40"/>
      <c r="L18" s="40"/>
      <c r="M18" s="40"/>
      <c r="N18" s="40"/>
      <c r="O18" s="40"/>
    </row>
    <row r="19" spans="1:15" ht="15.95" customHeight="1">
      <c r="A19" s="8"/>
      <c r="B19" s="8"/>
      <c r="C19" s="16" t="s">
        <v>14</v>
      </c>
      <c r="D19" s="87">
        <v>10</v>
      </c>
      <c r="E19" s="91">
        <v>3</v>
      </c>
      <c r="F19" s="91">
        <v>7</v>
      </c>
      <c r="G19" s="91">
        <v>9</v>
      </c>
      <c r="H19" s="91">
        <v>1</v>
      </c>
      <c r="I19" s="91">
        <v>0</v>
      </c>
      <c r="J19" s="93">
        <v>43.6</v>
      </c>
      <c r="K19" s="40"/>
      <c r="L19" s="40"/>
      <c r="M19" s="40"/>
      <c r="N19" s="40"/>
      <c r="O19" s="40"/>
    </row>
    <row r="20" spans="1:15" ht="15.95" customHeight="1">
      <c r="A20" s="8"/>
      <c r="B20" s="8"/>
      <c r="C20" s="16" t="s">
        <v>60</v>
      </c>
      <c r="D20" s="87">
        <v>7</v>
      </c>
      <c r="E20" s="91">
        <v>4</v>
      </c>
      <c r="F20" s="91">
        <v>3</v>
      </c>
      <c r="G20" s="91">
        <v>5</v>
      </c>
      <c r="H20" s="91">
        <v>1</v>
      </c>
      <c r="I20" s="91">
        <v>1</v>
      </c>
      <c r="J20" s="93">
        <v>43</v>
      </c>
      <c r="K20" s="40"/>
      <c r="L20" s="40"/>
      <c r="M20" s="40"/>
      <c r="N20" s="40"/>
      <c r="O20" s="40"/>
    </row>
    <row r="21" spans="1:15" ht="15.95" customHeight="1">
      <c r="A21" s="8"/>
      <c r="B21" s="8"/>
      <c r="C21" s="16" t="s">
        <v>16</v>
      </c>
      <c r="D21" s="87">
        <v>20</v>
      </c>
      <c r="E21" s="91">
        <v>9</v>
      </c>
      <c r="F21" s="91">
        <v>11</v>
      </c>
      <c r="G21" s="91">
        <v>15</v>
      </c>
      <c r="H21" s="91">
        <v>2</v>
      </c>
      <c r="I21" s="91">
        <v>3</v>
      </c>
      <c r="J21" s="93">
        <v>26.5</v>
      </c>
      <c r="K21" s="40"/>
      <c r="L21" s="40"/>
      <c r="M21" s="40"/>
      <c r="N21" s="40"/>
      <c r="O21" s="40"/>
    </row>
    <row r="22" spans="1:15" ht="15.95" customHeight="1">
      <c r="B22" s="72" t="s">
        <v>9</v>
      </c>
      <c r="C22" s="8"/>
      <c r="D22" s="87">
        <v>541</v>
      </c>
      <c r="E22" s="91">
        <v>283</v>
      </c>
      <c r="F22" s="91">
        <v>258</v>
      </c>
      <c r="G22" s="91">
        <v>425</v>
      </c>
      <c r="H22" s="91">
        <v>93</v>
      </c>
      <c r="I22" s="91">
        <v>23</v>
      </c>
      <c r="J22" s="93">
        <v>23.897523105360442</v>
      </c>
      <c r="K22" s="40"/>
      <c r="L22" s="40"/>
      <c r="M22" s="40"/>
      <c r="N22" s="40"/>
      <c r="O22" s="40"/>
    </row>
    <row r="23" spans="1:15" ht="15.95" customHeight="1">
      <c r="A23" s="8"/>
      <c r="B23" s="8"/>
      <c r="C23" s="15" t="s">
        <v>12</v>
      </c>
      <c r="D23" s="87">
        <v>149</v>
      </c>
      <c r="E23" s="91">
        <v>105</v>
      </c>
      <c r="F23" s="91">
        <v>44</v>
      </c>
      <c r="G23" s="91">
        <v>115</v>
      </c>
      <c r="H23" s="91">
        <v>30</v>
      </c>
      <c r="I23" s="91">
        <v>4</v>
      </c>
      <c r="J23" s="93">
        <v>25.13</v>
      </c>
      <c r="K23" s="40"/>
      <c r="L23" s="40"/>
      <c r="M23" s="40"/>
      <c r="N23" s="40"/>
      <c r="O23" s="40"/>
    </row>
    <row r="24" spans="1:15" ht="15.95" customHeight="1">
      <c r="A24" s="8"/>
      <c r="B24" s="8"/>
      <c r="C24" s="15" t="s">
        <v>13</v>
      </c>
      <c r="D24" s="87">
        <v>88</v>
      </c>
      <c r="E24" s="91">
        <v>32</v>
      </c>
      <c r="F24" s="91">
        <v>56</v>
      </c>
      <c r="G24" s="91">
        <v>72</v>
      </c>
      <c r="H24" s="91">
        <v>12</v>
      </c>
      <c r="I24" s="91">
        <v>4</v>
      </c>
      <c r="J24" s="93">
        <v>22.94</v>
      </c>
      <c r="K24" s="40"/>
      <c r="L24" s="40"/>
      <c r="M24" s="40"/>
      <c r="N24" s="40"/>
      <c r="O24" s="40"/>
    </row>
    <row r="25" spans="1:15" ht="15.95" customHeight="1">
      <c r="A25" s="8"/>
      <c r="B25" s="8"/>
      <c r="C25" s="15" t="s">
        <v>14</v>
      </c>
      <c r="D25" s="87">
        <v>95</v>
      </c>
      <c r="E25" s="91">
        <v>51</v>
      </c>
      <c r="F25" s="91">
        <v>44</v>
      </c>
      <c r="G25" s="91">
        <v>80</v>
      </c>
      <c r="H25" s="91">
        <v>11</v>
      </c>
      <c r="I25" s="91">
        <v>4</v>
      </c>
      <c r="J25" s="93">
        <v>23.93</v>
      </c>
      <c r="K25" s="40"/>
      <c r="L25" s="40"/>
      <c r="M25" s="40"/>
      <c r="N25" s="40"/>
      <c r="O25" s="40"/>
    </row>
    <row r="26" spans="1:15" ht="15.95" customHeight="1">
      <c r="A26" s="8"/>
      <c r="B26" s="8"/>
      <c r="C26" s="15" t="s">
        <v>15</v>
      </c>
      <c r="D26" s="87">
        <v>72</v>
      </c>
      <c r="E26" s="91">
        <v>23</v>
      </c>
      <c r="F26" s="91">
        <v>49</v>
      </c>
      <c r="G26" s="91">
        <v>55</v>
      </c>
      <c r="H26" s="91">
        <v>12</v>
      </c>
      <c r="I26" s="91">
        <v>5</v>
      </c>
      <c r="J26" s="93">
        <v>23.76</v>
      </c>
      <c r="K26" s="40"/>
      <c r="L26" s="40"/>
      <c r="M26" s="40"/>
      <c r="N26" s="40"/>
      <c r="O26" s="40"/>
    </row>
    <row r="27" spans="1:15" ht="15.95" customHeight="1">
      <c r="A27" s="8"/>
      <c r="B27" s="8"/>
      <c r="C27" s="15" t="s">
        <v>60</v>
      </c>
      <c r="D27" s="87">
        <v>67</v>
      </c>
      <c r="E27" s="91">
        <v>44</v>
      </c>
      <c r="F27" s="91">
        <v>23</v>
      </c>
      <c r="G27" s="91">
        <v>53</v>
      </c>
      <c r="H27" s="91">
        <v>12</v>
      </c>
      <c r="I27" s="91">
        <v>2</v>
      </c>
      <c r="J27" s="93">
        <v>23.18</v>
      </c>
      <c r="K27" s="40"/>
      <c r="L27" s="40"/>
      <c r="M27" s="40"/>
      <c r="N27" s="40"/>
      <c r="O27" s="40"/>
    </row>
    <row r="28" spans="1:15" ht="15.95" customHeight="1">
      <c r="A28" s="8"/>
      <c r="B28" s="8"/>
      <c r="C28" s="15" t="s">
        <v>16</v>
      </c>
      <c r="D28" s="87">
        <v>56</v>
      </c>
      <c r="E28" s="91">
        <v>18</v>
      </c>
      <c r="F28" s="91">
        <v>38</v>
      </c>
      <c r="G28" s="91">
        <v>38</v>
      </c>
      <c r="H28" s="91">
        <v>14</v>
      </c>
      <c r="I28" s="91">
        <v>4</v>
      </c>
      <c r="J28" s="93">
        <v>23.13</v>
      </c>
      <c r="K28" s="40"/>
      <c r="L28" s="40"/>
      <c r="M28" s="40"/>
      <c r="N28" s="40"/>
      <c r="O28" s="40"/>
    </row>
    <row r="29" spans="1:15" ht="15.95" customHeight="1">
      <c r="A29" s="8"/>
      <c r="B29" s="8"/>
      <c r="C29" s="15" t="s">
        <v>17</v>
      </c>
      <c r="D29" s="87">
        <v>14</v>
      </c>
      <c r="E29" s="91">
        <v>10</v>
      </c>
      <c r="F29" s="91">
        <v>4</v>
      </c>
      <c r="G29" s="91">
        <v>12</v>
      </c>
      <c r="H29" s="91">
        <v>2</v>
      </c>
      <c r="I29" s="91">
        <v>0</v>
      </c>
      <c r="J29" s="93">
        <v>23.79</v>
      </c>
      <c r="K29" s="40"/>
      <c r="L29" s="40"/>
      <c r="M29" s="40"/>
      <c r="N29" s="40"/>
      <c r="O29" s="40"/>
    </row>
    <row r="30" spans="1:15" ht="15.95" customHeight="1">
      <c r="B30" s="72" t="s">
        <v>10</v>
      </c>
      <c r="C30" s="8"/>
      <c r="D30" s="87">
        <v>158</v>
      </c>
      <c r="E30" s="91">
        <v>74</v>
      </c>
      <c r="F30" s="91">
        <v>84</v>
      </c>
      <c r="G30" s="91">
        <v>108</v>
      </c>
      <c r="H30" s="91">
        <v>42</v>
      </c>
      <c r="I30" s="91">
        <v>8</v>
      </c>
      <c r="J30" s="93">
        <v>27.480121212121208</v>
      </c>
      <c r="K30" s="40"/>
      <c r="L30" s="40"/>
      <c r="M30" s="40"/>
      <c r="N30" s="40"/>
      <c r="O30" s="40"/>
    </row>
    <row r="31" spans="1:15" ht="15.95" customHeight="1">
      <c r="A31" s="8"/>
      <c r="B31" s="8"/>
      <c r="C31" s="15" t="s">
        <v>12</v>
      </c>
      <c r="D31" s="87">
        <v>40</v>
      </c>
      <c r="E31" s="91">
        <v>25</v>
      </c>
      <c r="F31" s="91">
        <v>15</v>
      </c>
      <c r="G31" s="91">
        <v>27</v>
      </c>
      <c r="H31" s="91">
        <v>12</v>
      </c>
      <c r="I31" s="91">
        <v>1</v>
      </c>
      <c r="J31" s="93">
        <v>27.48</v>
      </c>
      <c r="K31" s="40"/>
      <c r="L31" s="40"/>
      <c r="M31" s="40"/>
      <c r="N31" s="40"/>
      <c r="O31" s="40"/>
    </row>
    <row r="32" spans="1:15" ht="15.95" customHeight="1">
      <c r="A32" s="8"/>
      <c r="B32" s="8"/>
      <c r="C32" s="15" t="s">
        <v>13</v>
      </c>
      <c r="D32" s="87">
        <v>17</v>
      </c>
      <c r="E32" s="91">
        <v>4</v>
      </c>
      <c r="F32" s="91">
        <v>13</v>
      </c>
      <c r="G32" s="91">
        <v>11</v>
      </c>
      <c r="H32" s="91">
        <v>6</v>
      </c>
      <c r="I32" s="91">
        <v>0</v>
      </c>
      <c r="J32" s="93">
        <v>27.82</v>
      </c>
      <c r="K32" s="40"/>
      <c r="L32" s="40"/>
      <c r="M32" s="40"/>
      <c r="N32" s="40"/>
      <c r="O32" s="40"/>
    </row>
    <row r="33" spans="1:15" ht="15.95" customHeight="1">
      <c r="A33" s="8"/>
      <c r="B33" s="8"/>
      <c r="C33" s="15" t="s">
        <v>14</v>
      </c>
      <c r="D33" s="87">
        <v>57</v>
      </c>
      <c r="E33" s="91">
        <v>27</v>
      </c>
      <c r="F33" s="91">
        <v>30</v>
      </c>
      <c r="G33" s="91">
        <v>39</v>
      </c>
      <c r="H33" s="91">
        <v>15</v>
      </c>
      <c r="I33" s="91">
        <v>3</v>
      </c>
      <c r="J33" s="93">
        <v>29.02</v>
      </c>
      <c r="K33" s="40"/>
      <c r="L33" s="40"/>
      <c r="M33" s="40"/>
      <c r="N33" s="40"/>
      <c r="O33" s="40"/>
    </row>
    <row r="34" spans="1:15" ht="15.95" customHeight="1">
      <c r="A34" s="8"/>
      <c r="B34" s="8"/>
      <c r="C34" s="15" t="s">
        <v>15</v>
      </c>
      <c r="D34" s="87">
        <v>21</v>
      </c>
      <c r="E34" s="91">
        <v>9</v>
      </c>
      <c r="F34" s="91">
        <v>12</v>
      </c>
      <c r="G34" s="91">
        <v>18</v>
      </c>
      <c r="H34" s="91">
        <v>2</v>
      </c>
      <c r="I34" s="91">
        <v>1</v>
      </c>
      <c r="J34" s="93">
        <v>25.19</v>
      </c>
      <c r="K34" s="40"/>
      <c r="L34" s="40"/>
      <c r="M34" s="40"/>
      <c r="N34" s="40"/>
      <c r="O34" s="40"/>
    </row>
    <row r="35" spans="1:15" ht="15.95" customHeight="1">
      <c r="A35" s="8"/>
      <c r="B35" s="8"/>
      <c r="C35" s="15" t="s">
        <v>60</v>
      </c>
      <c r="D35" s="87">
        <v>8</v>
      </c>
      <c r="E35" s="91">
        <v>4</v>
      </c>
      <c r="F35" s="91">
        <v>4</v>
      </c>
      <c r="G35" s="91">
        <v>5</v>
      </c>
      <c r="H35" s="91">
        <v>1</v>
      </c>
      <c r="I35" s="91">
        <v>2</v>
      </c>
      <c r="J35" s="93">
        <v>26.25</v>
      </c>
      <c r="K35" s="40"/>
      <c r="L35" s="40"/>
      <c r="M35" s="40"/>
      <c r="N35" s="40"/>
      <c r="O35" s="40"/>
    </row>
    <row r="36" spans="1:15" ht="15.95" customHeight="1">
      <c r="A36" s="8"/>
      <c r="B36" s="8"/>
      <c r="C36" s="15" t="s">
        <v>16</v>
      </c>
      <c r="D36" s="87">
        <v>11</v>
      </c>
      <c r="E36" s="91">
        <v>3</v>
      </c>
      <c r="F36" s="91">
        <v>8</v>
      </c>
      <c r="G36" s="91">
        <v>6</v>
      </c>
      <c r="H36" s="91">
        <v>4</v>
      </c>
      <c r="I36" s="91">
        <v>1</v>
      </c>
      <c r="J36" s="93">
        <v>23.18</v>
      </c>
      <c r="K36" s="40"/>
      <c r="L36" s="40"/>
      <c r="M36" s="40"/>
      <c r="N36" s="40"/>
      <c r="O36" s="40"/>
    </row>
    <row r="37" spans="1:15" ht="15.95" customHeight="1">
      <c r="A37" s="8"/>
      <c r="B37" s="8"/>
      <c r="C37" s="15" t="s">
        <v>17</v>
      </c>
      <c r="D37" s="87">
        <v>4</v>
      </c>
      <c r="E37" s="91">
        <v>2</v>
      </c>
      <c r="F37" s="91">
        <v>2</v>
      </c>
      <c r="G37" s="91">
        <v>2</v>
      </c>
      <c r="H37" s="91">
        <v>2</v>
      </c>
      <c r="I37" s="91">
        <v>0</v>
      </c>
      <c r="J37" s="93">
        <v>23</v>
      </c>
      <c r="K37" s="40"/>
      <c r="L37" s="40"/>
      <c r="M37" s="40"/>
      <c r="N37" s="40"/>
      <c r="O37" s="40"/>
    </row>
    <row r="38" spans="1:15" ht="15.95" customHeight="1">
      <c r="B38" s="72" t="s">
        <v>18</v>
      </c>
      <c r="C38" s="8"/>
      <c r="D38" s="87">
        <v>58</v>
      </c>
      <c r="E38" s="91">
        <v>27</v>
      </c>
      <c r="F38" s="91">
        <v>31</v>
      </c>
      <c r="G38" s="91">
        <v>58</v>
      </c>
      <c r="H38" s="91">
        <v>0</v>
      </c>
      <c r="I38" s="91">
        <v>0</v>
      </c>
      <c r="J38" s="93" t="s">
        <v>37</v>
      </c>
    </row>
    <row r="39" spans="1:15" ht="15.95" customHeight="1">
      <c r="A39" s="8"/>
      <c r="B39" s="8"/>
      <c r="C39" s="15" t="s">
        <v>12</v>
      </c>
      <c r="D39" s="87">
        <v>18</v>
      </c>
      <c r="E39" s="91">
        <v>12</v>
      </c>
      <c r="F39" s="91">
        <v>6</v>
      </c>
      <c r="G39" s="91">
        <v>18</v>
      </c>
      <c r="H39" s="91">
        <v>0</v>
      </c>
      <c r="I39" s="91">
        <v>0</v>
      </c>
      <c r="J39" s="93" t="s">
        <v>37</v>
      </c>
    </row>
    <row r="40" spans="1:15" ht="15.95" customHeight="1">
      <c r="A40" s="8"/>
      <c r="B40" s="8"/>
      <c r="C40" s="15" t="s">
        <v>13</v>
      </c>
      <c r="D40" s="87">
        <v>10</v>
      </c>
      <c r="E40" s="91">
        <v>3</v>
      </c>
      <c r="F40" s="91">
        <v>7</v>
      </c>
      <c r="G40" s="91">
        <v>10</v>
      </c>
      <c r="H40" s="91">
        <v>0</v>
      </c>
      <c r="I40" s="91">
        <v>0</v>
      </c>
      <c r="J40" s="93" t="s">
        <v>37</v>
      </c>
    </row>
    <row r="41" spans="1:15" ht="15.95" customHeight="1">
      <c r="A41" s="8"/>
      <c r="B41" s="8"/>
      <c r="C41" s="15" t="s">
        <v>14</v>
      </c>
      <c r="D41" s="87">
        <v>1</v>
      </c>
      <c r="E41" s="91">
        <v>1</v>
      </c>
      <c r="F41" s="91">
        <v>0</v>
      </c>
      <c r="G41" s="91">
        <v>1</v>
      </c>
      <c r="H41" s="91">
        <v>0</v>
      </c>
      <c r="I41" s="91">
        <v>0</v>
      </c>
      <c r="J41" s="93" t="s">
        <v>37</v>
      </c>
    </row>
    <row r="42" spans="1:15" ht="15.95" customHeight="1">
      <c r="A42" s="8"/>
      <c r="B42" s="8"/>
      <c r="C42" s="15" t="s">
        <v>15</v>
      </c>
      <c r="D42" s="87">
        <v>6</v>
      </c>
      <c r="E42" s="91">
        <v>2</v>
      </c>
      <c r="F42" s="91">
        <v>4</v>
      </c>
      <c r="G42" s="91">
        <v>6</v>
      </c>
      <c r="H42" s="91">
        <v>0</v>
      </c>
      <c r="I42" s="91">
        <v>0</v>
      </c>
      <c r="J42" s="93" t="s">
        <v>37</v>
      </c>
    </row>
    <row r="43" spans="1:15" ht="15.95" customHeight="1">
      <c r="A43" s="8"/>
      <c r="B43" s="8"/>
      <c r="C43" s="15" t="s">
        <v>60</v>
      </c>
      <c r="D43" s="87">
        <v>5</v>
      </c>
      <c r="E43" s="91">
        <v>4</v>
      </c>
      <c r="F43" s="91">
        <v>1</v>
      </c>
      <c r="G43" s="91">
        <v>5</v>
      </c>
      <c r="H43" s="91">
        <v>0</v>
      </c>
      <c r="I43" s="91">
        <v>0</v>
      </c>
      <c r="J43" s="93" t="s">
        <v>37</v>
      </c>
    </row>
    <row r="44" spans="1:15" ht="15.95" customHeight="1">
      <c r="A44" s="8"/>
      <c r="B44" s="8"/>
      <c r="C44" s="15" t="s">
        <v>16</v>
      </c>
      <c r="D44" s="87">
        <v>13</v>
      </c>
      <c r="E44" s="91">
        <v>1</v>
      </c>
      <c r="F44" s="91">
        <v>12</v>
      </c>
      <c r="G44" s="91">
        <v>13</v>
      </c>
      <c r="H44" s="91">
        <v>0</v>
      </c>
      <c r="I44" s="91">
        <v>0</v>
      </c>
      <c r="J44" s="93" t="s">
        <v>37</v>
      </c>
    </row>
    <row r="45" spans="1:15" ht="15.95" customHeight="1">
      <c r="A45" s="8"/>
      <c r="B45" s="8"/>
      <c r="C45" s="15" t="s">
        <v>17</v>
      </c>
      <c r="D45" s="87">
        <v>5</v>
      </c>
      <c r="E45" s="91">
        <v>4</v>
      </c>
      <c r="F45" s="91">
        <v>1</v>
      </c>
      <c r="G45" s="91">
        <v>5</v>
      </c>
      <c r="H45" s="91">
        <v>0</v>
      </c>
      <c r="I45" s="91">
        <v>0</v>
      </c>
      <c r="J45" s="93" t="s">
        <v>37</v>
      </c>
    </row>
    <row r="46" spans="1:15" ht="15.95" customHeight="1">
      <c r="J46" s="37"/>
    </row>
    <row r="47" spans="1:15" ht="15.95" customHeight="1">
      <c r="A47" s="7" t="s">
        <v>454</v>
      </c>
      <c r="B47" s="7"/>
      <c r="J47" s="37"/>
    </row>
    <row r="48" spans="1:15" ht="15.95" customHeight="1">
      <c r="J48" s="37"/>
    </row>
    <row r="49" spans="1:10" ht="15.95" customHeight="1">
      <c r="A49" s="127" t="s">
        <v>38</v>
      </c>
      <c r="B49" s="127"/>
      <c r="D49" s="127"/>
      <c r="E49" s="127"/>
      <c r="F49" s="127"/>
      <c r="G49" s="127"/>
      <c r="H49" s="127"/>
      <c r="I49" s="127"/>
      <c r="J49" s="127"/>
    </row>
    <row r="50" spans="1:10" ht="15.95" customHeight="1">
      <c r="A50" s="126" t="s">
        <v>471</v>
      </c>
      <c r="B50" s="126"/>
      <c r="D50" s="126"/>
      <c r="E50" s="126"/>
      <c r="F50" s="126"/>
      <c r="G50" s="126"/>
      <c r="H50" s="126"/>
      <c r="I50" s="126"/>
      <c r="J50" s="126"/>
    </row>
    <row r="51" spans="1:10" ht="15.95" customHeight="1">
      <c r="A51" s="126" t="s">
        <v>184</v>
      </c>
      <c r="B51" s="126"/>
      <c r="D51" s="126"/>
      <c r="E51" s="126"/>
      <c r="F51" s="126"/>
      <c r="G51" s="126"/>
      <c r="H51" s="126"/>
      <c r="I51" s="126"/>
      <c r="J51" s="126"/>
    </row>
    <row r="52" spans="1:10" ht="15.95" customHeight="1"/>
    <row r="53" spans="1:10" ht="15.95" customHeight="1">
      <c r="D53" s="28"/>
      <c r="E53" s="28"/>
      <c r="F53" s="28"/>
      <c r="G53" s="28"/>
      <c r="H53" s="28"/>
      <c r="I53" s="28"/>
      <c r="J53" s="28"/>
    </row>
  </sheetData>
  <hyperlinks>
    <hyperlink ref="A47" location="Metadaten!A1" display="&lt;&lt;&lt; Metadaten " xr:uid="{B35E40A9-95B5-4A89-8ADB-F6424CD07671}"/>
    <hyperlink ref="A4" location="Inhalt!A1" display="&lt;&lt;&lt; Inhalt" xr:uid="{77F4B3EB-F29D-4C8F-AD55-5A51A9CE1345}"/>
  </hyperlinks>
  <pageMargins left="0.78740157499999996" right="0.78740157499999996" top="0.984251969" bottom="0.984251969" header="0.4921259845" footer="0.4921259845"/>
  <pageSetup paperSize="9" scale="66"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8105C-80DC-4B3C-A9B8-5EF8E74C65C0}">
  <sheetPr>
    <pageSetUpPr fitToPage="1"/>
  </sheetPr>
  <dimension ref="A1:V205"/>
  <sheetViews>
    <sheetView zoomScaleNormal="100" workbookViewId="0">
      <selection activeCell="A201" sqref="A201"/>
    </sheetView>
  </sheetViews>
  <sheetFormatPr baseColWidth="10" defaultRowHeight="12.75"/>
  <cols>
    <col min="1" max="3" width="4.7109375" style="119" customWidth="1"/>
    <col min="4" max="4" width="31.85546875" style="119" customWidth="1"/>
    <col min="5" max="6" width="9.7109375" style="37" customWidth="1"/>
    <col min="7" max="7" width="7.85546875" style="37" customWidth="1"/>
    <col min="8" max="8" width="5.140625" style="37" customWidth="1"/>
    <col min="9" max="9" width="9.5703125" style="37" customWidth="1"/>
    <col min="10" max="10" width="6.85546875" style="37" customWidth="1"/>
    <col min="11" max="11" width="6.28515625" style="33" customWidth="1"/>
    <col min="12" max="16384" width="11.42578125" style="119"/>
  </cols>
  <sheetData>
    <row r="1" spans="1:11" ht="18" customHeight="1">
      <c r="A1" s="123" t="s">
        <v>481</v>
      </c>
      <c r="B1" s="123"/>
      <c r="C1" s="123"/>
      <c r="E1" s="120"/>
      <c r="F1" s="120"/>
      <c r="G1" s="120"/>
      <c r="H1" s="120"/>
      <c r="I1" s="120"/>
      <c r="J1" s="120"/>
      <c r="K1" s="120"/>
    </row>
    <row r="2" spans="1:11" ht="15.95" customHeight="1">
      <c r="A2" s="119" t="s">
        <v>103</v>
      </c>
    </row>
    <row r="3" spans="1:11" ht="15.95" customHeight="1"/>
    <row r="4" spans="1:11" ht="15.95" customHeight="1">
      <c r="A4" s="86" t="s">
        <v>460</v>
      </c>
      <c r="B4" s="86"/>
      <c r="C4" s="86"/>
      <c r="E4" s="119"/>
    </row>
    <row r="5" spans="1:11" ht="15.95" customHeight="1">
      <c r="A5" s="124"/>
      <c r="B5" s="124"/>
      <c r="C5" s="124"/>
    </row>
    <row r="6" spans="1:11" ht="15.95" customHeight="1">
      <c r="A6" s="119" t="s">
        <v>185</v>
      </c>
      <c r="J6" s="126"/>
      <c r="K6" s="126"/>
    </row>
    <row r="7" spans="1:11" ht="15.95" customHeight="1">
      <c r="E7" s="153" t="s">
        <v>1</v>
      </c>
      <c r="F7" s="153"/>
      <c r="G7" s="116"/>
      <c r="H7" s="116" t="s">
        <v>30</v>
      </c>
      <c r="I7" s="116"/>
      <c r="J7" s="116"/>
      <c r="K7" s="156"/>
    </row>
    <row r="8" spans="1:11" ht="15.95" customHeight="1">
      <c r="A8" s="13"/>
      <c r="B8" s="13"/>
      <c r="C8" s="13"/>
      <c r="D8" s="13"/>
      <c r="E8" s="153"/>
      <c r="F8" s="157" t="s">
        <v>4</v>
      </c>
      <c r="G8" s="157" t="s">
        <v>3</v>
      </c>
      <c r="H8" s="157" t="s">
        <v>29</v>
      </c>
      <c r="I8" s="157" t="s">
        <v>66</v>
      </c>
      <c r="J8" s="157" t="s">
        <v>32</v>
      </c>
      <c r="K8" s="158" t="s">
        <v>34</v>
      </c>
    </row>
    <row r="9" spans="1:11" ht="15.95" customHeight="1">
      <c r="A9" s="22" t="s">
        <v>2</v>
      </c>
      <c r="B9" s="22"/>
      <c r="C9" s="22"/>
      <c r="E9" s="90">
        <v>860</v>
      </c>
      <c r="F9" s="92">
        <v>425</v>
      </c>
      <c r="G9" s="92">
        <v>435</v>
      </c>
      <c r="H9" s="92">
        <v>660</v>
      </c>
      <c r="I9" s="92">
        <v>151</v>
      </c>
      <c r="J9" s="92">
        <v>49</v>
      </c>
      <c r="K9" s="152">
        <v>24.968231336854327</v>
      </c>
    </row>
    <row r="10" spans="1:11" ht="15.95" customHeight="1">
      <c r="A10" s="72"/>
      <c r="B10" s="72"/>
      <c r="C10" s="72" t="s">
        <v>12</v>
      </c>
      <c r="D10" s="72"/>
      <c r="E10" s="87">
        <v>207</v>
      </c>
      <c r="F10" s="91">
        <v>142</v>
      </c>
      <c r="G10" s="91">
        <v>65</v>
      </c>
      <c r="H10" s="91">
        <v>160</v>
      </c>
      <c r="I10" s="91">
        <v>42</v>
      </c>
      <c r="J10" s="91">
        <v>5</v>
      </c>
      <c r="K10" s="93">
        <v>25.627354497354496</v>
      </c>
    </row>
    <row r="11" spans="1:11" ht="15.95" customHeight="1">
      <c r="A11" s="72"/>
      <c r="B11" s="72"/>
      <c r="C11" s="72" t="s">
        <v>13</v>
      </c>
      <c r="D11" s="72"/>
      <c r="E11" s="87">
        <v>181</v>
      </c>
      <c r="F11" s="91">
        <v>64</v>
      </c>
      <c r="G11" s="91">
        <v>117</v>
      </c>
      <c r="H11" s="91">
        <v>133</v>
      </c>
      <c r="I11" s="91">
        <v>30</v>
      </c>
      <c r="J11" s="91">
        <v>18</v>
      </c>
      <c r="K11" s="93">
        <v>24.289707602339181</v>
      </c>
    </row>
    <row r="12" spans="1:11" ht="15.95" customHeight="1">
      <c r="A12" s="72"/>
      <c r="B12" s="72"/>
      <c r="C12" s="72" t="s">
        <v>14</v>
      </c>
      <c r="D12" s="72"/>
      <c r="E12" s="87">
        <v>163</v>
      </c>
      <c r="F12" s="91">
        <v>82</v>
      </c>
      <c r="G12" s="91">
        <v>81</v>
      </c>
      <c r="H12" s="91">
        <v>129</v>
      </c>
      <c r="I12" s="91">
        <v>27</v>
      </c>
      <c r="J12" s="91">
        <v>7</v>
      </c>
      <c r="K12" s="93">
        <v>26.935123456790123</v>
      </c>
    </row>
    <row r="13" spans="1:11" ht="15.95" customHeight="1">
      <c r="A13" s="72"/>
      <c r="B13" s="72"/>
      <c r="C13" s="72" t="s">
        <v>15</v>
      </c>
      <c r="D13" s="72"/>
      <c r="E13" s="87">
        <v>99</v>
      </c>
      <c r="F13" s="91">
        <v>34</v>
      </c>
      <c r="G13" s="91">
        <v>65</v>
      </c>
      <c r="H13" s="91">
        <v>79</v>
      </c>
      <c r="I13" s="91">
        <v>14</v>
      </c>
      <c r="J13" s="91">
        <v>6</v>
      </c>
      <c r="K13" s="93">
        <v>24.082903225806451</v>
      </c>
    </row>
    <row r="14" spans="1:11" ht="15.95" customHeight="1">
      <c r="A14" s="72"/>
      <c r="B14" s="72"/>
      <c r="C14" s="72" t="s">
        <v>60</v>
      </c>
      <c r="D14" s="72"/>
      <c r="E14" s="87">
        <v>87</v>
      </c>
      <c r="F14" s="91">
        <v>56</v>
      </c>
      <c r="G14" s="91">
        <v>31</v>
      </c>
      <c r="H14" s="91">
        <v>68</v>
      </c>
      <c r="I14" s="91">
        <v>14</v>
      </c>
      <c r="J14" s="91">
        <v>5</v>
      </c>
      <c r="K14" s="93">
        <v>25.171463414634147</v>
      </c>
    </row>
    <row r="15" spans="1:11" ht="15.95" customHeight="1">
      <c r="A15" s="72"/>
      <c r="B15" s="72"/>
      <c r="C15" s="72" t="s">
        <v>16</v>
      </c>
      <c r="D15" s="72"/>
      <c r="E15" s="87">
        <v>100</v>
      </c>
      <c r="F15" s="91">
        <v>31</v>
      </c>
      <c r="G15" s="91">
        <v>69</v>
      </c>
      <c r="H15" s="91">
        <v>72</v>
      </c>
      <c r="I15" s="91">
        <v>20</v>
      </c>
      <c r="J15" s="91">
        <v>8</v>
      </c>
      <c r="K15" s="93">
        <v>23.91103448275862</v>
      </c>
    </row>
    <row r="16" spans="1:11" ht="15.95" customHeight="1">
      <c r="A16" s="72"/>
      <c r="B16" s="72"/>
      <c r="C16" s="72" t="s">
        <v>17</v>
      </c>
      <c r="D16" s="72"/>
      <c r="E16" s="87">
        <v>23</v>
      </c>
      <c r="F16" s="91">
        <v>16</v>
      </c>
      <c r="G16" s="91">
        <v>7</v>
      </c>
      <c r="H16" s="91">
        <v>19</v>
      </c>
      <c r="I16" s="91">
        <v>4</v>
      </c>
      <c r="J16" s="91">
        <v>0</v>
      </c>
      <c r="K16" s="93">
        <v>23.614444444444445</v>
      </c>
    </row>
    <row r="17" spans="1:11" ht="15.95" customHeight="1">
      <c r="B17" s="72" t="s">
        <v>8</v>
      </c>
      <c r="C17" s="72"/>
      <c r="D17" s="72"/>
      <c r="E17" s="87">
        <v>103</v>
      </c>
      <c r="F17" s="91">
        <v>41</v>
      </c>
      <c r="G17" s="91">
        <v>62</v>
      </c>
      <c r="H17" s="91">
        <v>69</v>
      </c>
      <c r="I17" s="91">
        <v>16</v>
      </c>
      <c r="J17" s="91">
        <v>18</v>
      </c>
      <c r="K17" s="93">
        <v>28.435728155339806</v>
      </c>
    </row>
    <row r="18" spans="1:11" ht="15.95" customHeight="1">
      <c r="A18" s="72"/>
      <c r="B18" s="72"/>
      <c r="C18" s="72" t="s">
        <v>13</v>
      </c>
      <c r="D18" s="72"/>
      <c r="E18" s="87">
        <v>66</v>
      </c>
      <c r="F18" s="91">
        <v>25</v>
      </c>
      <c r="G18" s="91">
        <v>41</v>
      </c>
      <c r="H18" s="91">
        <v>40</v>
      </c>
      <c r="I18" s="91">
        <v>12</v>
      </c>
      <c r="J18" s="91">
        <v>14</v>
      </c>
      <c r="K18" s="93">
        <v>25.18</v>
      </c>
    </row>
    <row r="19" spans="1:11" ht="15.95" customHeight="1">
      <c r="A19" s="72"/>
      <c r="B19" s="72"/>
      <c r="C19" s="72"/>
      <c r="D19" s="147" t="s">
        <v>186</v>
      </c>
      <c r="E19" s="87">
        <v>38</v>
      </c>
      <c r="F19" s="91">
        <v>14</v>
      </c>
      <c r="G19" s="91">
        <v>24</v>
      </c>
      <c r="H19" s="91">
        <v>24</v>
      </c>
      <c r="I19" s="91">
        <v>7</v>
      </c>
      <c r="J19" s="91">
        <v>7</v>
      </c>
      <c r="K19" s="93">
        <v>23.39</v>
      </c>
    </row>
    <row r="20" spans="1:11" ht="15.95" customHeight="1">
      <c r="A20" s="72"/>
      <c r="B20" s="72"/>
      <c r="C20" s="72"/>
      <c r="D20" s="72" t="s">
        <v>187</v>
      </c>
      <c r="E20" s="87">
        <v>6</v>
      </c>
      <c r="F20" s="91">
        <v>4</v>
      </c>
      <c r="G20" s="91">
        <v>2</v>
      </c>
      <c r="H20" s="91">
        <v>4</v>
      </c>
      <c r="I20" s="91">
        <v>2</v>
      </c>
      <c r="J20" s="91">
        <v>0</v>
      </c>
      <c r="K20" s="93">
        <v>28</v>
      </c>
    </row>
    <row r="21" spans="1:11" ht="15.95" customHeight="1">
      <c r="A21" s="72"/>
      <c r="B21" s="72"/>
      <c r="C21" s="72"/>
      <c r="D21" s="147" t="s">
        <v>188</v>
      </c>
      <c r="E21" s="87">
        <v>9</v>
      </c>
      <c r="F21" s="91">
        <v>4</v>
      </c>
      <c r="G21" s="91">
        <v>5</v>
      </c>
      <c r="H21" s="91">
        <v>4</v>
      </c>
      <c r="I21" s="91">
        <v>1</v>
      </c>
      <c r="J21" s="91">
        <v>4</v>
      </c>
      <c r="K21" s="93">
        <v>27.22</v>
      </c>
    </row>
    <row r="22" spans="1:11" ht="15.95" customHeight="1">
      <c r="A22" s="72"/>
      <c r="B22" s="72"/>
      <c r="C22" s="72"/>
      <c r="D22" s="147" t="s">
        <v>189</v>
      </c>
      <c r="E22" s="87">
        <v>6</v>
      </c>
      <c r="F22" s="91">
        <v>1</v>
      </c>
      <c r="G22" s="91">
        <v>5</v>
      </c>
      <c r="H22" s="91">
        <v>5</v>
      </c>
      <c r="I22" s="91">
        <v>0</v>
      </c>
      <c r="J22" s="91">
        <v>1</v>
      </c>
      <c r="K22" s="93">
        <v>25.67</v>
      </c>
    </row>
    <row r="23" spans="1:11" ht="15.95" customHeight="1">
      <c r="A23" s="72"/>
      <c r="B23" s="72"/>
      <c r="C23" s="72"/>
      <c r="D23" s="147" t="s">
        <v>13</v>
      </c>
      <c r="E23" s="87">
        <v>7</v>
      </c>
      <c r="F23" s="91">
        <v>2</v>
      </c>
      <c r="G23" s="91">
        <v>5</v>
      </c>
      <c r="H23" s="91">
        <v>3</v>
      </c>
      <c r="I23" s="91">
        <v>2</v>
      </c>
      <c r="J23" s="91">
        <v>2</v>
      </c>
      <c r="K23" s="93">
        <v>29.43</v>
      </c>
    </row>
    <row r="24" spans="1:11" ht="15.95" customHeight="1">
      <c r="A24" s="72"/>
      <c r="B24" s="72"/>
      <c r="C24" s="72" t="s">
        <v>14</v>
      </c>
      <c r="D24" s="72"/>
      <c r="E24" s="87">
        <v>10</v>
      </c>
      <c r="F24" s="91">
        <v>3</v>
      </c>
      <c r="G24" s="91">
        <v>7</v>
      </c>
      <c r="H24" s="91">
        <v>9</v>
      </c>
      <c r="I24" s="91">
        <v>1</v>
      </c>
      <c r="J24" s="91">
        <v>0</v>
      </c>
      <c r="K24" s="93">
        <v>43.6</v>
      </c>
    </row>
    <row r="25" spans="1:11" ht="15.95" customHeight="1">
      <c r="A25" s="72"/>
      <c r="B25" s="72"/>
      <c r="C25" s="72"/>
      <c r="D25" s="147" t="s">
        <v>14</v>
      </c>
      <c r="E25" s="87">
        <v>10</v>
      </c>
      <c r="F25" s="91">
        <v>3</v>
      </c>
      <c r="G25" s="91">
        <v>7</v>
      </c>
      <c r="H25" s="91">
        <v>9</v>
      </c>
      <c r="I25" s="91">
        <v>1</v>
      </c>
      <c r="J25" s="91">
        <v>0</v>
      </c>
      <c r="K25" s="93">
        <v>43.6</v>
      </c>
    </row>
    <row r="26" spans="1:11" ht="15.95" customHeight="1">
      <c r="A26" s="72"/>
      <c r="B26" s="72"/>
      <c r="C26" s="72" t="s">
        <v>60</v>
      </c>
      <c r="D26" s="72"/>
      <c r="E26" s="87">
        <v>7</v>
      </c>
      <c r="F26" s="91">
        <v>4</v>
      </c>
      <c r="G26" s="91">
        <v>3</v>
      </c>
      <c r="H26" s="91">
        <v>5</v>
      </c>
      <c r="I26" s="91">
        <v>1</v>
      </c>
      <c r="J26" s="91">
        <v>1</v>
      </c>
      <c r="K26" s="93">
        <v>43</v>
      </c>
    </row>
    <row r="27" spans="1:11" ht="15.95" customHeight="1">
      <c r="A27" s="72"/>
      <c r="B27" s="72"/>
      <c r="C27" s="72"/>
      <c r="D27" s="147" t="s">
        <v>190</v>
      </c>
      <c r="E27" s="87">
        <v>7</v>
      </c>
      <c r="F27" s="91">
        <v>4</v>
      </c>
      <c r="G27" s="91">
        <v>3</v>
      </c>
      <c r="H27" s="91">
        <v>5</v>
      </c>
      <c r="I27" s="91">
        <v>1</v>
      </c>
      <c r="J27" s="91">
        <v>1</v>
      </c>
      <c r="K27" s="93">
        <v>43</v>
      </c>
    </row>
    <row r="28" spans="1:11" ht="15.95" customHeight="1">
      <c r="A28" s="72"/>
      <c r="B28" s="72"/>
      <c r="C28" s="72" t="s">
        <v>16</v>
      </c>
      <c r="D28" s="72"/>
      <c r="E28" s="87">
        <v>20</v>
      </c>
      <c r="F28" s="91">
        <v>9</v>
      </c>
      <c r="G28" s="91">
        <v>11</v>
      </c>
      <c r="H28" s="91">
        <v>15</v>
      </c>
      <c r="I28" s="91">
        <v>2</v>
      </c>
      <c r="J28" s="91">
        <v>3</v>
      </c>
      <c r="K28" s="93">
        <v>26.5</v>
      </c>
    </row>
    <row r="29" spans="1:11" ht="15.95" customHeight="1">
      <c r="A29" s="72"/>
      <c r="B29" s="72"/>
      <c r="C29" s="72"/>
      <c r="D29" s="147" t="s">
        <v>109</v>
      </c>
      <c r="E29" s="87">
        <v>18</v>
      </c>
      <c r="F29" s="91">
        <v>8</v>
      </c>
      <c r="G29" s="91">
        <v>10</v>
      </c>
      <c r="H29" s="91" t="s">
        <v>37</v>
      </c>
      <c r="I29" s="91" t="s">
        <v>37</v>
      </c>
      <c r="J29" s="91" t="s">
        <v>37</v>
      </c>
      <c r="K29" s="91" t="s">
        <v>37</v>
      </c>
    </row>
    <row r="30" spans="1:11" ht="15.95" customHeight="1">
      <c r="A30" s="72"/>
      <c r="B30" s="72"/>
      <c r="C30" s="72"/>
      <c r="D30" s="147" t="s">
        <v>191</v>
      </c>
      <c r="E30" s="87">
        <v>2</v>
      </c>
      <c r="F30" s="91">
        <v>1</v>
      </c>
      <c r="G30" s="91">
        <v>1</v>
      </c>
      <c r="H30" s="91" t="s">
        <v>37</v>
      </c>
      <c r="I30" s="91" t="s">
        <v>37</v>
      </c>
      <c r="J30" s="91" t="s">
        <v>37</v>
      </c>
      <c r="K30" s="91" t="s">
        <v>37</v>
      </c>
    </row>
    <row r="31" spans="1:11" ht="15.95" customHeight="1">
      <c r="B31" s="72" t="s">
        <v>9</v>
      </c>
      <c r="C31" s="72"/>
      <c r="D31" s="72"/>
      <c r="E31" s="87">
        <v>541</v>
      </c>
      <c r="F31" s="91">
        <v>283</v>
      </c>
      <c r="G31" s="91">
        <v>258</v>
      </c>
      <c r="H31" s="91">
        <v>425</v>
      </c>
      <c r="I31" s="91">
        <v>93</v>
      </c>
      <c r="J31" s="91">
        <v>23</v>
      </c>
      <c r="K31" s="93">
        <v>23.897523105360442</v>
      </c>
    </row>
    <row r="32" spans="1:11" ht="15.95" customHeight="1">
      <c r="A32" s="72"/>
      <c r="B32" s="72"/>
      <c r="C32" s="72" t="s">
        <v>12</v>
      </c>
      <c r="D32" s="72"/>
      <c r="E32" s="87">
        <v>149</v>
      </c>
      <c r="F32" s="91">
        <v>105</v>
      </c>
      <c r="G32" s="91">
        <v>44</v>
      </c>
      <c r="H32" s="91">
        <v>115</v>
      </c>
      <c r="I32" s="91">
        <v>30</v>
      </c>
      <c r="J32" s="91">
        <v>4</v>
      </c>
      <c r="K32" s="93">
        <v>25.13</v>
      </c>
    </row>
    <row r="33" spans="1:11" ht="15.95" customHeight="1">
      <c r="A33" s="72"/>
      <c r="B33" s="72"/>
      <c r="C33" s="72"/>
      <c r="D33" s="72" t="s">
        <v>192</v>
      </c>
      <c r="E33" s="87">
        <v>2</v>
      </c>
      <c r="F33" s="91">
        <v>0</v>
      </c>
      <c r="G33" s="91">
        <v>2</v>
      </c>
      <c r="H33" s="91" t="s">
        <v>37</v>
      </c>
      <c r="I33" s="91" t="s">
        <v>37</v>
      </c>
      <c r="J33" s="91" t="s">
        <v>37</v>
      </c>
      <c r="K33" s="91" t="s">
        <v>37</v>
      </c>
    </row>
    <row r="34" spans="1:11" ht="15.95" customHeight="1">
      <c r="A34" s="72"/>
      <c r="B34" s="72"/>
      <c r="C34" s="72"/>
      <c r="D34" s="72" t="s">
        <v>193</v>
      </c>
      <c r="E34" s="87">
        <v>3</v>
      </c>
      <c r="F34" s="91">
        <v>3</v>
      </c>
      <c r="G34" s="91">
        <v>0</v>
      </c>
      <c r="H34" s="91">
        <v>3</v>
      </c>
      <c r="I34" s="91">
        <v>0</v>
      </c>
      <c r="J34" s="91">
        <v>0</v>
      </c>
      <c r="K34" s="93">
        <v>28.67</v>
      </c>
    </row>
    <row r="35" spans="1:11" ht="15.95" customHeight="1">
      <c r="A35" s="72"/>
      <c r="B35" s="72"/>
      <c r="C35" s="72"/>
      <c r="D35" s="72" t="s">
        <v>194</v>
      </c>
      <c r="E35" s="87">
        <v>10</v>
      </c>
      <c r="F35" s="91">
        <v>6</v>
      </c>
      <c r="G35" s="91">
        <v>4</v>
      </c>
      <c r="H35" s="91">
        <v>9</v>
      </c>
      <c r="I35" s="91">
        <v>1</v>
      </c>
      <c r="J35" s="91">
        <v>0</v>
      </c>
      <c r="K35" s="93">
        <v>24.7</v>
      </c>
    </row>
    <row r="36" spans="1:11" ht="15.95" customHeight="1">
      <c r="A36" s="72"/>
      <c r="B36" s="72"/>
      <c r="C36" s="72"/>
      <c r="D36" s="72" t="s">
        <v>195</v>
      </c>
      <c r="E36" s="87">
        <v>1</v>
      </c>
      <c r="F36" s="91">
        <v>1</v>
      </c>
      <c r="G36" s="91">
        <v>0</v>
      </c>
      <c r="H36" s="91" t="s">
        <v>37</v>
      </c>
      <c r="I36" s="91" t="s">
        <v>37</v>
      </c>
      <c r="J36" s="91" t="s">
        <v>37</v>
      </c>
      <c r="K36" s="91" t="s">
        <v>37</v>
      </c>
    </row>
    <row r="37" spans="1:11" ht="15.95" customHeight="1">
      <c r="A37" s="72"/>
      <c r="B37" s="72"/>
      <c r="C37" s="72"/>
      <c r="D37" s="72" t="s">
        <v>196</v>
      </c>
      <c r="E37" s="87">
        <v>11</v>
      </c>
      <c r="F37" s="91">
        <v>10</v>
      </c>
      <c r="G37" s="91">
        <v>1</v>
      </c>
      <c r="H37" s="91">
        <v>7</v>
      </c>
      <c r="I37" s="91">
        <v>4</v>
      </c>
      <c r="J37" s="91">
        <v>0</v>
      </c>
      <c r="K37" s="93">
        <v>26.73</v>
      </c>
    </row>
    <row r="38" spans="1:11" ht="15.95" customHeight="1">
      <c r="A38" s="72"/>
      <c r="B38" s="72"/>
      <c r="C38" s="72"/>
      <c r="D38" s="72" t="s">
        <v>197</v>
      </c>
      <c r="E38" s="87">
        <v>3</v>
      </c>
      <c r="F38" s="91">
        <v>2</v>
      </c>
      <c r="G38" s="91">
        <v>1</v>
      </c>
      <c r="H38" s="91">
        <v>3</v>
      </c>
      <c r="I38" s="91">
        <v>0</v>
      </c>
      <c r="J38" s="91">
        <v>0</v>
      </c>
      <c r="K38" s="93">
        <v>21.33</v>
      </c>
    </row>
    <row r="39" spans="1:11" ht="15.95" customHeight="1">
      <c r="A39" s="72"/>
      <c r="B39" s="72"/>
      <c r="C39" s="72"/>
      <c r="D39" s="72" t="s">
        <v>198</v>
      </c>
      <c r="E39" s="87">
        <v>2</v>
      </c>
      <c r="F39" s="91">
        <v>2</v>
      </c>
      <c r="G39" s="91">
        <v>0</v>
      </c>
      <c r="H39" s="91" t="s">
        <v>37</v>
      </c>
      <c r="I39" s="91" t="s">
        <v>37</v>
      </c>
      <c r="J39" s="91" t="s">
        <v>37</v>
      </c>
      <c r="K39" s="91" t="s">
        <v>37</v>
      </c>
    </row>
    <row r="40" spans="1:11" ht="15.95" customHeight="1">
      <c r="A40" s="72"/>
      <c r="B40" s="72"/>
      <c r="C40" s="72"/>
      <c r="D40" s="72" t="s">
        <v>199</v>
      </c>
      <c r="E40" s="87">
        <v>3</v>
      </c>
      <c r="F40" s="91">
        <v>3</v>
      </c>
      <c r="G40" s="91">
        <v>0</v>
      </c>
      <c r="H40" s="91">
        <v>2</v>
      </c>
      <c r="I40" s="91">
        <v>1</v>
      </c>
      <c r="J40" s="91">
        <v>0</v>
      </c>
      <c r="K40" s="93">
        <v>25</v>
      </c>
    </row>
    <row r="41" spans="1:11" ht="15.95" customHeight="1">
      <c r="A41" s="72"/>
      <c r="B41" s="72"/>
      <c r="C41" s="72"/>
      <c r="D41" s="72" t="s">
        <v>200</v>
      </c>
      <c r="E41" s="87">
        <v>5</v>
      </c>
      <c r="F41" s="91">
        <v>4</v>
      </c>
      <c r="G41" s="91">
        <v>1</v>
      </c>
      <c r="H41" s="91">
        <v>4</v>
      </c>
      <c r="I41" s="91">
        <v>1</v>
      </c>
      <c r="J41" s="91">
        <v>0</v>
      </c>
      <c r="K41" s="93">
        <v>24</v>
      </c>
    </row>
    <row r="42" spans="1:11" ht="15.95" customHeight="1">
      <c r="A42" s="72"/>
      <c r="B42" s="72"/>
      <c r="C42" s="72"/>
      <c r="D42" s="72" t="s">
        <v>201</v>
      </c>
      <c r="E42" s="87">
        <v>4</v>
      </c>
      <c r="F42" s="91">
        <v>1</v>
      </c>
      <c r="G42" s="91">
        <v>3</v>
      </c>
      <c r="H42" s="91">
        <v>4</v>
      </c>
      <c r="I42" s="91">
        <v>0</v>
      </c>
      <c r="J42" s="91">
        <v>0</v>
      </c>
      <c r="K42" s="93">
        <v>34.25</v>
      </c>
    </row>
    <row r="43" spans="1:11" ht="15.95" customHeight="1">
      <c r="A43" s="72"/>
      <c r="B43" s="72"/>
      <c r="C43" s="72"/>
      <c r="D43" s="72" t="s">
        <v>202</v>
      </c>
      <c r="E43" s="87">
        <v>2</v>
      </c>
      <c r="F43" s="91">
        <v>1</v>
      </c>
      <c r="G43" s="91">
        <v>1</v>
      </c>
      <c r="H43" s="91" t="s">
        <v>37</v>
      </c>
      <c r="I43" s="91" t="s">
        <v>37</v>
      </c>
      <c r="J43" s="91" t="s">
        <v>37</v>
      </c>
      <c r="K43" s="91" t="s">
        <v>37</v>
      </c>
    </row>
    <row r="44" spans="1:11" ht="15.95" customHeight="1">
      <c r="A44" s="72"/>
      <c r="B44" s="72"/>
      <c r="C44" s="72"/>
      <c r="D44" s="72" t="s">
        <v>203</v>
      </c>
      <c r="E44" s="87">
        <v>11</v>
      </c>
      <c r="F44" s="91">
        <v>8</v>
      </c>
      <c r="G44" s="91">
        <v>3</v>
      </c>
      <c r="H44" s="91">
        <v>10</v>
      </c>
      <c r="I44" s="91">
        <v>1</v>
      </c>
      <c r="J44" s="91">
        <v>0</v>
      </c>
      <c r="K44" s="93">
        <v>20.36</v>
      </c>
    </row>
    <row r="45" spans="1:11" ht="15.95" customHeight="1">
      <c r="A45" s="72"/>
      <c r="B45" s="72"/>
      <c r="C45" s="72"/>
      <c r="D45" s="72" t="s">
        <v>204</v>
      </c>
      <c r="E45" s="87">
        <v>2</v>
      </c>
      <c r="F45" s="91">
        <v>2</v>
      </c>
      <c r="G45" s="91">
        <v>0</v>
      </c>
      <c r="H45" s="91" t="s">
        <v>37</v>
      </c>
      <c r="I45" s="91" t="s">
        <v>37</v>
      </c>
      <c r="J45" s="91" t="s">
        <v>37</v>
      </c>
      <c r="K45" s="91" t="s">
        <v>37</v>
      </c>
    </row>
    <row r="46" spans="1:11" ht="15.95" customHeight="1">
      <c r="A46" s="72"/>
      <c r="B46" s="72"/>
      <c r="C46" s="72"/>
      <c r="D46" s="72" t="s">
        <v>205</v>
      </c>
      <c r="E46" s="87">
        <v>3</v>
      </c>
      <c r="F46" s="91">
        <v>2</v>
      </c>
      <c r="G46" s="91">
        <v>1</v>
      </c>
      <c r="H46" s="91">
        <v>3</v>
      </c>
      <c r="I46" s="91">
        <v>0</v>
      </c>
      <c r="J46" s="91">
        <v>0</v>
      </c>
      <c r="K46" s="93">
        <v>24.33</v>
      </c>
    </row>
    <row r="47" spans="1:11" ht="15.95" customHeight="1">
      <c r="A47" s="72"/>
      <c r="B47" s="72"/>
      <c r="C47" s="72"/>
      <c r="D47" s="72" t="s">
        <v>206</v>
      </c>
      <c r="E47" s="87">
        <v>3</v>
      </c>
      <c r="F47" s="91">
        <v>2</v>
      </c>
      <c r="G47" s="91">
        <v>1</v>
      </c>
      <c r="H47" s="91">
        <v>3</v>
      </c>
      <c r="I47" s="91">
        <v>0</v>
      </c>
      <c r="J47" s="91">
        <v>0</v>
      </c>
      <c r="K47" s="93">
        <v>33</v>
      </c>
    </row>
    <row r="48" spans="1:11" ht="15.95" customHeight="1">
      <c r="A48" s="72"/>
      <c r="B48" s="72"/>
      <c r="C48" s="72"/>
      <c r="D48" s="72" t="s">
        <v>207</v>
      </c>
      <c r="E48" s="87">
        <v>7</v>
      </c>
      <c r="F48" s="91">
        <v>2</v>
      </c>
      <c r="G48" s="91">
        <v>5</v>
      </c>
      <c r="H48" s="91">
        <v>5</v>
      </c>
      <c r="I48" s="91">
        <v>1</v>
      </c>
      <c r="J48" s="91">
        <v>1</v>
      </c>
      <c r="K48" s="93">
        <v>30.43</v>
      </c>
    </row>
    <row r="49" spans="1:11" ht="15.95" customHeight="1">
      <c r="A49" s="72"/>
      <c r="B49" s="72"/>
      <c r="C49" s="72"/>
      <c r="D49" s="72" t="s">
        <v>208</v>
      </c>
      <c r="E49" s="87">
        <v>9</v>
      </c>
      <c r="F49" s="91">
        <v>5</v>
      </c>
      <c r="G49" s="91">
        <v>4</v>
      </c>
      <c r="H49" s="91">
        <v>7</v>
      </c>
      <c r="I49" s="91">
        <v>1</v>
      </c>
      <c r="J49" s="91">
        <v>1</v>
      </c>
      <c r="K49" s="93">
        <v>21.44</v>
      </c>
    </row>
    <row r="50" spans="1:11" ht="15.95" customHeight="1">
      <c r="A50" s="72"/>
      <c r="B50" s="72"/>
      <c r="C50" s="72"/>
      <c r="D50" s="72" t="s">
        <v>209</v>
      </c>
      <c r="E50" s="87">
        <v>49</v>
      </c>
      <c r="F50" s="91">
        <v>41</v>
      </c>
      <c r="G50" s="91">
        <v>8</v>
      </c>
      <c r="H50" s="91">
        <v>35</v>
      </c>
      <c r="I50" s="91">
        <v>12</v>
      </c>
      <c r="J50" s="91">
        <v>2</v>
      </c>
      <c r="K50" s="93">
        <v>25.39</v>
      </c>
    </row>
    <row r="51" spans="1:11" ht="15.95" customHeight="1">
      <c r="A51" s="72"/>
      <c r="B51" s="72"/>
      <c r="C51" s="72"/>
      <c r="D51" s="72" t="s">
        <v>210</v>
      </c>
      <c r="E51" s="87">
        <v>1</v>
      </c>
      <c r="F51" s="91">
        <v>0</v>
      </c>
      <c r="G51" s="91">
        <v>1</v>
      </c>
      <c r="H51" s="91" t="s">
        <v>37</v>
      </c>
      <c r="I51" s="91" t="s">
        <v>37</v>
      </c>
      <c r="J51" s="91" t="s">
        <v>37</v>
      </c>
      <c r="K51" s="91" t="s">
        <v>37</v>
      </c>
    </row>
    <row r="52" spans="1:11" ht="15.95" customHeight="1">
      <c r="A52" s="72"/>
      <c r="B52" s="72"/>
      <c r="C52" s="72"/>
      <c r="D52" s="72" t="s">
        <v>211</v>
      </c>
      <c r="E52" s="87">
        <v>3</v>
      </c>
      <c r="F52" s="91">
        <v>3</v>
      </c>
      <c r="G52" s="91">
        <v>0</v>
      </c>
      <c r="H52" s="91">
        <v>2</v>
      </c>
      <c r="I52" s="91">
        <v>1</v>
      </c>
      <c r="J52" s="91">
        <v>0</v>
      </c>
      <c r="K52" s="93">
        <v>24</v>
      </c>
    </row>
    <row r="53" spans="1:11" ht="15.95" customHeight="1">
      <c r="A53" s="72"/>
      <c r="B53" s="72"/>
      <c r="C53" s="72"/>
      <c r="D53" s="72" t="s">
        <v>212</v>
      </c>
      <c r="E53" s="87">
        <v>4</v>
      </c>
      <c r="F53" s="91">
        <v>1</v>
      </c>
      <c r="G53" s="91">
        <v>3</v>
      </c>
      <c r="H53" s="91">
        <v>4</v>
      </c>
      <c r="I53" s="91">
        <v>0</v>
      </c>
      <c r="J53" s="91">
        <v>0</v>
      </c>
      <c r="K53" s="93">
        <v>23</v>
      </c>
    </row>
    <row r="54" spans="1:11" ht="15.95" customHeight="1">
      <c r="A54" s="72"/>
      <c r="B54" s="72"/>
      <c r="C54" s="72"/>
      <c r="D54" s="72" t="s">
        <v>213</v>
      </c>
      <c r="E54" s="87">
        <v>8</v>
      </c>
      <c r="F54" s="91">
        <v>5</v>
      </c>
      <c r="G54" s="91">
        <v>3</v>
      </c>
      <c r="H54" s="91">
        <v>6</v>
      </c>
      <c r="I54" s="91">
        <v>2</v>
      </c>
      <c r="J54" s="91">
        <v>0</v>
      </c>
      <c r="K54" s="93">
        <v>22.5</v>
      </c>
    </row>
    <row r="55" spans="1:11" ht="15.95" customHeight="1">
      <c r="A55" s="72"/>
      <c r="B55" s="72"/>
      <c r="C55" s="72"/>
      <c r="D55" s="72" t="s">
        <v>214</v>
      </c>
      <c r="E55" s="87">
        <v>1</v>
      </c>
      <c r="F55" s="91">
        <v>0</v>
      </c>
      <c r="G55" s="91">
        <v>1</v>
      </c>
      <c r="H55" s="91" t="s">
        <v>37</v>
      </c>
      <c r="I55" s="91" t="s">
        <v>37</v>
      </c>
      <c r="J55" s="91" t="s">
        <v>37</v>
      </c>
      <c r="K55" s="91" t="s">
        <v>37</v>
      </c>
    </row>
    <row r="56" spans="1:11" ht="15.95" customHeight="1">
      <c r="A56" s="72"/>
      <c r="B56" s="72"/>
      <c r="C56" s="72"/>
      <c r="D56" s="72" t="s">
        <v>215</v>
      </c>
      <c r="E56" s="87">
        <v>2</v>
      </c>
      <c r="F56" s="91">
        <v>1</v>
      </c>
      <c r="G56" s="91">
        <v>1</v>
      </c>
      <c r="H56" s="91" t="s">
        <v>37</v>
      </c>
      <c r="I56" s="91" t="s">
        <v>37</v>
      </c>
      <c r="J56" s="91" t="s">
        <v>37</v>
      </c>
      <c r="K56" s="91" t="s">
        <v>37</v>
      </c>
    </row>
    <row r="57" spans="1:11" ht="15.95" customHeight="1">
      <c r="A57" s="72"/>
      <c r="B57" s="72"/>
      <c r="C57" s="72" t="s">
        <v>13</v>
      </c>
      <c r="D57" s="72"/>
      <c r="E57" s="87">
        <v>88</v>
      </c>
      <c r="F57" s="91">
        <v>32</v>
      </c>
      <c r="G57" s="91">
        <v>56</v>
      </c>
      <c r="H57" s="91">
        <v>72</v>
      </c>
      <c r="I57" s="91">
        <v>12</v>
      </c>
      <c r="J57" s="91">
        <v>4</v>
      </c>
      <c r="K57" s="93">
        <v>22.94</v>
      </c>
    </row>
    <row r="58" spans="1:11" ht="15.95" customHeight="1">
      <c r="A58" s="72"/>
      <c r="B58" s="72"/>
      <c r="C58" s="72"/>
      <c r="D58" s="72" t="s">
        <v>186</v>
      </c>
      <c r="E58" s="87">
        <v>59</v>
      </c>
      <c r="F58" s="91">
        <v>19</v>
      </c>
      <c r="G58" s="91">
        <v>40</v>
      </c>
      <c r="H58" s="91">
        <v>51</v>
      </c>
      <c r="I58" s="91">
        <v>6</v>
      </c>
      <c r="J58" s="91">
        <v>2</v>
      </c>
      <c r="K58" s="93">
        <v>23.07</v>
      </c>
    </row>
    <row r="59" spans="1:11" ht="15.95" customHeight="1">
      <c r="A59" s="72"/>
      <c r="B59" s="72"/>
      <c r="C59" s="72"/>
      <c r="D59" s="72" t="s">
        <v>216</v>
      </c>
      <c r="E59" s="87">
        <v>7</v>
      </c>
      <c r="F59" s="91">
        <v>3</v>
      </c>
      <c r="G59" s="91">
        <v>4</v>
      </c>
      <c r="H59" s="91">
        <v>6</v>
      </c>
      <c r="I59" s="91">
        <v>1</v>
      </c>
      <c r="J59" s="91">
        <v>0</v>
      </c>
      <c r="K59" s="93">
        <v>24.86</v>
      </c>
    </row>
    <row r="60" spans="1:11" ht="15.95" customHeight="1">
      <c r="A60" s="72"/>
      <c r="B60" s="72"/>
      <c r="C60" s="72"/>
      <c r="D60" s="72" t="s">
        <v>217</v>
      </c>
      <c r="E60" s="87">
        <v>22</v>
      </c>
      <c r="F60" s="91">
        <v>10</v>
      </c>
      <c r="G60" s="91">
        <v>12</v>
      </c>
      <c r="H60" s="91">
        <v>15</v>
      </c>
      <c r="I60" s="91">
        <v>5</v>
      </c>
      <c r="J60" s="91">
        <v>2</v>
      </c>
      <c r="K60" s="93">
        <v>22</v>
      </c>
    </row>
    <row r="61" spans="1:11" ht="15.95" customHeight="1">
      <c r="A61" s="72"/>
      <c r="B61" s="72"/>
      <c r="C61" s="72" t="s">
        <v>14</v>
      </c>
      <c r="D61" s="72"/>
      <c r="E61" s="87">
        <v>95</v>
      </c>
      <c r="F61" s="91">
        <v>51</v>
      </c>
      <c r="G61" s="91">
        <v>44</v>
      </c>
      <c r="H61" s="91">
        <v>80</v>
      </c>
      <c r="I61" s="91">
        <v>11</v>
      </c>
      <c r="J61" s="91">
        <v>4</v>
      </c>
      <c r="K61" s="93">
        <v>23.93</v>
      </c>
    </row>
    <row r="62" spans="1:11" ht="15.95" customHeight="1">
      <c r="A62" s="72"/>
      <c r="B62" s="72"/>
      <c r="C62" s="72"/>
      <c r="D62" s="72" t="s">
        <v>14</v>
      </c>
      <c r="E62" s="87">
        <v>95</v>
      </c>
      <c r="F62" s="91">
        <v>51</v>
      </c>
      <c r="G62" s="91">
        <v>44</v>
      </c>
      <c r="H62" s="91">
        <v>80</v>
      </c>
      <c r="I62" s="91">
        <v>11</v>
      </c>
      <c r="J62" s="91">
        <v>4</v>
      </c>
      <c r="K62" s="93">
        <v>23.93</v>
      </c>
    </row>
    <row r="63" spans="1:11" ht="15.95" customHeight="1">
      <c r="A63" s="72"/>
      <c r="B63" s="72"/>
      <c r="C63" s="72" t="s">
        <v>15</v>
      </c>
      <c r="D63" s="72"/>
      <c r="E63" s="87">
        <v>72</v>
      </c>
      <c r="F63" s="91">
        <v>23</v>
      </c>
      <c r="G63" s="91">
        <v>49</v>
      </c>
      <c r="H63" s="91">
        <v>55</v>
      </c>
      <c r="I63" s="91">
        <v>12</v>
      </c>
      <c r="J63" s="91">
        <v>5</v>
      </c>
      <c r="K63" s="93">
        <v>23.76</v>
      </c>
    </row>
    <row r="64" spans="1:11" ht="15.95" customHeight="1">
      <c r="A64" s="72"/>
      <c r="B64" s="72"/>
      <c r="C64" s="72"/>
      <c r="D64" s="72" t="s">
        <v>218</v>
      </c>
      <c r="E64" s="87">
        <v>13</v>
      </c>
      <c r="F64" s="91">
        <v>8</v>
      </c>
      <c r="G64" s="91">
        <v>5</v>
      </c>
      <c r="H64" s="91">
        <v>11</v>
      </c>
      <c r="I64" s="91">
        <v>2</v>
      </c>
      <c r="J64" s="91">
        <v>0</v>
      </c>
      <c r="K64" s="93">
        <v>23.85</v>
      </c>
    </row>
    <row r="65" spans="1:11" ht="15.95" customHeight="1">
      <c r="A65" s="72"/>
      <c r="B65" s="72"/>
      <c r="C65" s="72"/>
      <c r="D65" s="72" t="s">
        <v>126</v>
      </c>
      <c r="E65" s="87">
        <v>7</v>
      </c>
      <c r="F65" s="91">
        <v>2</v>
      </c>
      <c r="G65" s="91">
        <v>5</v>
      </c>
      <c r="H65" s="91">
        <v>7</v>
      </c>
      <c r="I65" s="91">
        <v>0</v>
      </c>
      <c r="J65" s="91">
        <v>0</v>
      </c>
      <c r="K65" s="93">
        <v>22.86</v>
      </c>
    </row>
    <row r="66" spans="1:11" ht="15.95" customHeight="1">
      <c r="A66" s="72"/>
      <c r="B66" s="72"/>
      <c r="C66" s="72"/>
      <c r="D66" s="72" t="s">
        <v>219</v>
      </c>
      <c r="E66" s="87">
        <v>1</v>
      </c>
      <c r="F66" s="91">
        <v>1</v>
      </c>
      <c r="G66" s="91">
        <v>0</v>
      </c>
      <c r="H66" s="91" t="s">
        <v>37</v>
      </c>
      <c r="I66" s="91" t="s">
        <v>37</v>
      </c>
      <c r="J66" s="91" t="s">
        <v>37</v>
      </c>
      <c r="K66" s="91" t="s">
        <v>37</v>
      </c>
    </row>
    <row r="67" spans="1:11" ht="15.95" customHeight="1">
      <c r="A67" s="72"/>
      <c r="B67" s="72"/>
      <c r="C67" s="72"/>
      <c r="D67" s="72" t="s">
        <v>220</v>
      </c>
      <c r="E67" s="87">
        <v>5</v>
      </c>
      <c r="F67" s="91">
        <v>3</v>
      </c>
      <c r="G67" s="91">
        <v>2</v>
      </c>
      <c r="H67" s="91">
        <v>3</v>
      </c>
      <c r="I67" s="91">
        <v>1</v>
      </c>
      <c r="J67" s="91">
        <v>1</v>
      </c>
      <c r="K67" s="93">
        <v>21.2</v>
      </c>
    </row>
    <row r="68" spans="1:11" ht="15.95" customHeight="1">
      <c r="A68" s="72"/>
      <c r="B68" s="72"/>
      <c r="C68" s="72"/>
      <c r="D68" s="72" t="s">
        <v>221</v>
      </c>
      <c r="E68" s="87">
        <v>6</v>
      </c>
      <c r="F68" s="91">
        <v>2</v>
      </c>
      <c r="G68" s="91">
        <v>4</v>
      </c>
      <c r="H68" s="91">
        <v>4</v>
      </c>
      <c r="I68" s="91">
        <v>2</v>
      </c>
      <c r="J68" s="91">
        <v>0</v>
      </c>
      <c r="K68" s="93">
        <v>24</v>
      </c>
    </row>
    <row r="69" spans="1:11" ht="15.95" customHeight="1">
      <c r="A69" s="72"/>
      <c r="B69" s="72"/>
      <c r="C69" s="72"/>
      <c r="D69" s="72" t="s">
        <v>117</v>
      </c>
      <c r="E69" s="87">
        <v>22</v>
      </c>
      <c r="F69" s="91">
        <v>2</v>
      </c>
      <c r="G69" s="91">
        <v>20</v>
      </c>
      <c r="H69" s="91">
        <v>16</v>
      </c>
      <c r="I69" s="91">
        <v>3</v>
      </c>
      <c r="J69" s="91">
        <v>3</v>
      </c>
      <c r="K69" s="93">
        <v>24.45</v>
      </c>
    </row>
    <row r="70" spans="1:11" ht="15.95" customHeight="1">
      <c r="A70" s="72"/>
      <c r="B70" s="72"/>
      <c r="C70" s="72"/>
      <c r="D70" s="72" t="s">
        <v>222</v>
      </c>
      <c r="E70" s="87">
        <v>4</v>
      </c>
      <c r="F70" s="91">
        <v>0</v>
      </c>
      <c r="G70" s="91">
        <v>4</v>
      </c>
      <c r="H70" s="91">
        <v>3</v>
      </c>
      <c r="I70" s="91">
        <v>1</v>
      </c>
      <c r="J70" s="91">
        <v>0</v>
      </c>
      <c r="K70" s="93">
        <v>22</v>
      </c>
    </row>
    <row r="71" spans="1:11" ht="15.95" customHeight="1">
      <c r="A71" s="72"/>
      <c r="B71" s="72"/>
      <c r="C71" s="72"/>
      <c r="D71" s="72" t="s">
        <v>223</v>
      </c>
      <c r="E71" s="87">
        <v>3</v>
      </c>
      <c r="F71" s="91">
        <v>3</v>
      </c>
      <c r="G71" s="91">
        <v>0</v>
      </c>
      <c r="H71" s="91" t="s">
        <v>37</v>
      </c>
      <c r="I71" s="91" t="s">
        <v>37</v>
      </c>
      <c r="J71" s="91" t="s">
        <v>37</v>
      </c>
      <c r="K71" s="91" t="s">
        <v>37</v>
      </c>
    </row>
    <row r="72" spans="1:11" ht="15.95" customHeight="1">
      <c r="A72" s="72"/>
      <c r="B72" s="72"/>
      <c r="C72" s="72"/>
      <c r="D72" s="72" t="s">
        <v>224</v>
      </c>
      <c r="E72" s="87">
        <v>11</v>
      </c>
      <c r="F72" s="91">
        <v>2</v>
      </c>
      <c r="G72" s="91">
        <v>9</v>
      </c>
      <c r="H72" s="91">
        <v>8</v>
      </c>
      <c r="I72" s="91">
        <v>2</v>
      </c>
      <c r="J72" s="91">
        <v>1</v>
      </c>
      <c r="K72" s="93">
        <v>25.64</v>
      </c>
    </row>
    <row r="73" spans="1:11" ht="15.95" customHeight="1">
      <c r="A73" s="72"/>
      <c r="B73" s="72"/>
      <c r="C73" s="72" t="s">
        <v>225</v>
      </c>
      <c r="D73" s="72"/>
      <c r="E73" s="87">
        <v>67</v>
      </c>
      <c r="F73" s="91">
        <v>44</v>
      </c>
      <c r="G73" s="91">
        <v>23</v>
      </c>
      <c r="H73" s="91">
        <v>53</v>
      </c>
      <c r="I73" s="91">
        <v>12</v>
      </c>
      <c r="J73" s="91">
        <v>2</v>
      </c>
      <c r="K73" s="93">
        <v>23.18</v>
      </c>
    </row>
    <row r="74" spans="1:11" ht="15.95" customHeight="1">
      <c r="A74" s="72"/>
      <c r="B74" s="72"/>
      <c r="C74" s="72"/>
      <c r="D74" s="72" t="s">
        <v>226</v>
      </c>
      <c r="E74" s="87">
        <v>44</v>
      </c>
      <c r="F74" s="91">
        <v>27</v>
      </c>
      <c r="G74" s="91">
        <v>17</v>
      </c>
      <c r="H74" s="91">
        <v>32</v>
      </c>
      <c r="I74" s="91">
        <v>10</v>
      </c>
      <c r="J74" s="91">
        <v>2</v>
      </c>
      <c r="K74" s="93">
        <v>23.05</v>
      </c>
    </row>
    <row r="75" spans="1:11" ht="15.95" customHeight="1">
      <c r="A75" s="72"/>
      <c r="B75" s="72"/>
      <c r="C75" s="72"/>
      <c r="D75" s="72" t="s">
        <v>190</v>
      </c>
      <c r="E75" s="87">
        <v>5</v>
      </c>
      <c r="F75" s="91">
        <v>2</v>
      </c>
      <c r="G75" s="91">
        <v>3</v>
      </c>
      <c r="H75" s="91">
        <v>5</v>
      </c>
      <c r="I75" s="91">
        <v>0</v>
      </c>
      <c r="J75" s="91">
        <v>0</v>
      </c>
      <c r="K75" s="93">
        <v>25.8</v>
      </c>
    </row>
    <row r="76" spans="1:11" ht="15.95" customHeight="1">
      <c r="A76" s="72"/>
      <c r="B76" s="72"/>
      <c r="C76" s="72"/>
      <c r="D76" s="72" t="s">
        <v>227</v>
      </c>
      <c r="E76" s="87">
        <v>10</v>
      </c>
      <c r="F76" s="91">
        <v>8</v>
      </c>
      <c r="G76" s="91">
        <v>2</v>
      </c>
      <c r="H76" s="91">
        <v>9</v>
      </c>
      <c r="I76" s="91">
        <v>1</v>
      </c>
      <c r="J76" s="91">
        <v>0</v>
      </c>
      <c r="K76" s="93">
        <v>21.7</v>
      </c>
    </row>
    <row r="77" spans="1:11" ht="15.95" customHeight="1">
      <c r="A77" s="72"/>
      <c r="B77" s="72"/>
      <c r="C77" s="72"/>
      <c r="D77" s="72" t="s">
        <v>228</v>
      </c>
      <c r="E77" s="87">
        <v>5</v>
      </c>
      <c r="F77" s="91">
        <v>5</v>
      </c>
      <c r="G77" s="91">
        <v>0</v>
      </c>
      <c r="H77" s="91">
        <v>4</v>
      </c>
      <c r="I77" s="91">
        <v>1</v>
      </c>
      <c r="J77" s="91">
        <v>0</v>
      </c>
      <c r="K77" s="93">
        <v>24</v>
      </c>
    </row>
    <row r="78" spans="1:11" ht="15.95" customHeight="1">
      <c r="A78" s="72"/>
      <c r="B78" s="72"/>
      <c r="C78" s="72"/>
      <c r="D78" s="72" t="s">
        <v>229</v>
      </c>
      <c r="E78" s="87">
        <v>3</v>
      </c>
      <c r="F78" s="91">
        <v>2</v>
      </c>
      <c r="G78" s="91">
        <v>1</v>
      </c>
      <c r="H78" s="91">
        <v>3</v>
      </c>
      <c r="I78" s="91">
        <v>0</v>
      </c>
      <c r="J78" s="91">
        <v>0</v>
      </c>
      <c r="K78" s="93">
        <v>24.33</v>
      </c>
    </row>
    <row r="79" spans="1:11" ht="15.95" customHeight="1">
      <c r="A79" s="72"/>
      <c r="B79" s="72"/>
      <c r="C79" s="72" t="s">
        <v>16</v>
      </c>
      <c r="D79" s="72"/>
      <c r="E79" s="87">
        <v>56</v>
      </c>
      <c r="F79" s="91">
        <v>18</v>
      </c>
      <c r="G79" s="91">
        <v>38</v>
      </c>
      <c r="H79" s="91">
        <v>38</v>
      </c>
      <c r="I79" s="91">
        <v>14</v>
      </c>
      <c r="J79" s="91">
        <v>4</v>
      </c>
      <c r="K79" s="93">
        <v>23.13</v>
      </c>
    </row>
    <row r="80" spans="1:11" ht="15.95" customHeight="1">
      <c r="A80" s="72"/>
      <c r="B80" s="72"/>
      <c r="C80" s="72"/>
      <c r="D80" s="72" t="s">
        <v>230</v>
      </c>
      <c r="E80" s="87">
        <v>2</v>
      </c>
      <c r="F80" s="91">
        <v>0</v>
      </c>
      <c r="G80" s="91">
        <v>2</v>
      </c>
      <c r="H80" s="91" t="s">
        <v>37</v>
      </c>
      <c r="I80" s="91" t="s">
        <v>37</v>
      </c>
      <c r="J80" s="91" t="s">
        <v>37</v>
      </c>
      <c r="K80" s="91" t="s">
        <v>37</v>
      </c>
    </row>
    <row r="81" spans="1:11" ht="15.95" customHeight="1">
      <c r="A81" s="72"/>
      <c r="B81" s="72"/>
      <c r="C81" s="72"/>
      <c r="D81" s="72" t="s">
        <v>231</v>
      </c>
      <c r="E81" s="87">
        <v>6</v>
      </c>
      <c r="F81" s="91">
        <v>3</v>
      </c>
      <c r="G81" s="91">
        <v>3</v>
      </c>
      <c r="H81" s="91">
        <v>3</v>
      </c>
      <c r="I81" s="91">
        <v>2</v>
      </c>
      <c r="J81" s="91">
        <v>1</v>
      </c>
      <c r="K81" s="93">
        <v>23.5</v>
      </c>
    </row>
    <row r="82" spans="1:11" ht="15.95" customHeight="1">
      <c r="A82" s="72"/>
      <c r="B82" s="72"/>
      <c r="C82" s="72"/>
      <c r="D82" s="72" t="s">
        <v>110</v>
      </c>
      <c r="E82" s="87">
        <v>4</v>
      </c>
      <c r="F82" s="91">
        <v>1</v>
      </c>
      <c r="G82" s="91">
        <v>3</v>
      </c>
      <c r="H82" s="91">
        <v>3</v>
      </c>
      <c r="I82" s="91">
        <v>0</v>
      </c>
      <c r="J82" s="91">
        <v>1</v>
      </c>
      <c r="K82" s="93">
        <v>23.25</v>
      </c>
    </row>
    <row r="83" spans="1:11" ht="15.95" customHeight="1">
      <c r="A83" s="72"/>
      <c r="B83" s="72"/>
      <c r="C83" s="72"/>
      <c r="D83" s="72" t="s">
        <v>232</v>
      </c>
      <c r="E83" s="87">
        <v>7</v>
      </c>
      <c r="F83" s="91">
        <v>1</v>
      </c>
      <c r="G83" s="91">
        <v>6</v>
      </c>
      <c r="H83" s="91">
        <v>5</v>
      </c>
      <c r="I83" s="91">
        <v>2</v>
      </c>
      <c r="J83" s="91">
        <v>0</v>
      </c>
      <c r="K83" s="93">
        <v>21.57</v>
      </c>
    </row>
    <row r="84" spans="1:11" ht="15.95" customHeight="1">
      <c r="A84" s="72"/>
      <c r="B84" s="72"/>
      <c r="C84" s="72"/>
      <c r="D84" s="72" t="s">
        <v>233</v>
      </c>
      <c r="E84" s="87">
        <v>2</v>
      </c>
      <c r="F84" s="91">
        <v>1</v>
      </c>
      <c r="G84" s="91">
        <v>1</v>
      </c>
      <c r="H84" s="91" t="s">
        <v>37</v>
      </c>
      <c r="I84" s="91" t="s">
        <v>37</v>
      </c>
      <c r="J84" s="91" t="s">
        <v>37</v>
      </c>
      <c r="K84" s="91" t="s">
        <v>37</v>
      </c>
    </row>
    <row r="85" spans="1:11" ht="15.95" customHeight="1">
      <c r="A85" s="72"/>
      <c r="B85" s="72"/>
      <c r="C85" s="72"/>
      <c r="D85" s="72" t="s">
        <v>234</v>
      </c>
      <c r="E85" s="87">
        <v>3</v>
      </c>
      <c r="F85" s="91">
        <v>1</v>
      </c>
      <c r="G85" s="91">
        <v>2</v>
      </c>
      <c r="H85" s="91">
        <v>2</v>
      </c>
      <c r="I85" s="91">
        <v>1</v>
      </c>
      <c r="J85" s="91">
        <v>0</v>
      </c>
      <c r="K85" s="93">
        <v>23.33</v>
      </c>
    </row>
    <row r="86" spans="1:11" ht="15.95" customHeight="1">
      <c r="A86" s="72"/>
      <c r="B86" s="72"/>
      <c r="C86" s="72"/>
      <c r="D86" s="72" t="s">
        <v>235</v>
      </c>
      <c r="E86" s="87">
        <v>18</v>
      </c>
      <c r="F86" s="91">
        <v>2</v>
      </c>
      <c r="G86" s="91">
        <v>16</v>
      </c>
      <c r="H86" s="91">
        <v>12</v>
      </c>
      <c r="I86" s="91">
        <v>4</v>
      </c>
      <c r="J86" s="91">
        <v>2</v>
      </c>
      <c r="K86" s="93">
        <v>23.06</v>
      </c>
    </row>
    <row r="87" spans="1:11" ht="15.95" customHeight="1">
      <c r="A87" s="72"/>
      <c r="B87" s="72"/>
      <c r="C87" s="72"/>
      <c r="D87" s="72" t="s">
        <v>236</v>
      </c>
      <c r="E87" s="87">
        <v>4</v>
      </c>
      <c r="F87" s="91">
        <v>4</v>
      </c>
      <c r="G87" s="91">
        <v>0</v>
      </c>
      <c r="H87" s="91">
        <v>4</v>
      </c>
      <c r="I87" s="91">
        <v>0</v>
      </c>
      <c r="J87" s="91">
        <v>0</v>
      </c>
      <c r="K87" s="93">
        <v>22.5</v>
      </c>
    </row>
    <row r="88" spans="1:11" ht="15.95" customHeight="1">
      <c r="A88" s="72"/>
      <c r="B88" s="72"/>
      <c r="C88" s="72"/>
      <c r="D88" s="72" t="s">
        <v>237</v>
      </c>
      <c r="E88" s="87">
        <v>10</v>
      </c>
      <c r="F88" s="91">
        <v>5</v>
      </c>
      <c r="G88" s="91">
        <v>5</v>
      </c>
      <c r="H88" s="91">
        <v>5</v>
      </c>
      <c r="I88" s="91">
        <v>5</v>
      </c>
      <c r="J88" s="91">
        <v>0</v>
      </c>
      <c r="K88" s="93">
        <v>24.5</v>
      </c>
    </row>
    <row r="89" spans="1:11" ht="15.95" customHeight="1">
      <c r="A89" s="72"/>
      <c r="B89" s="72"/>
      <c r="C89" s="72" t="s">
        <v>17</v>
      </c>
      <c r="D89" s="72"/>
      <c r="E89" s="87">
        <v>14</v>
      </c>
      <c r="F89" s="91">
        <v>10</v>
      </c>
      <c r="G89" s="91">
        <v>4</v>
      </c>
      <c r="H89" s="91">
        <v>12</v>
      </c>
      <c r="I89" s="91">
        <v>2</v>
      </c>
      <c r="J89" s="91">
        <v>0</v>
      </c>
      <c r="K89" s="93">
        <v>23.79</v>
      </c>
    </row>
    <row r="90" spans="1:11" ht="15.95" customHeight="1">
      <c r="A90" s="72"/>
      <c r="B90" s="72"/>
      <c r="C90" s="72"/>
      <c r="D90" s="72" t="s">
        <v>238</v>
      </c>
      <c r="E90" s="87">
        <v>4</v>
      </c>
      <c r="F90" s="91">
        <v>4</v>
      </c>
      <c r="G90" s="91">
        <v>0</v>
      </c>
      <c r="H90" s="91">
        <v>2</v>
      </c>
      <c r="I90" s="91">
        <v>2</v>
      </c>
      <c r="J90" s="91">
        <v>0</v>
      </c>
      <c r="K90" s="93">
        <v>25</v>
      </c>
    </row>
    <row r="91" spans="1:11" ht="15.95" customHeight="1">
      <c r="A91" s="72"/>
      <c r="B91" s="72"/>
      <c r="C91" s="72"/>
      <c r="D91" s="72" t="s">
        <v>239</v>
      </c>
      <c r="E91" s="87">
        <v>10</v>
      </c>
      <c r="F91" s="91">
        <v>6</v>
      </c>
      <c r="G91" s="91">
        <v>4</v>
      </c>
      <c r="H91" s="91">
        <v>10</v>
      </c>
      <c r="I91" s="91">
        <v>0</v>
      </c>
      <c r="J91" s="91">
        <v>0</v>
      </c>
      <c r="K91" s="93">
        <v>23.3</v>
      </c>
    </row>
    <row r="92" spans="1:11" ht="15.95" customHeight="1">
      <c r="B92" s="72" t="s">
        <v>10</v>
      </c>
      <c r="C92" s="72"/>
      <c r="D92" s="72"/>
      <c r="E92" s="87">
        <v>158</v>
      </c>
      <c r="F92" s="91">
        <v>74</v>
      </c>
      <c r="G92" s="91">
        <v>84</v>
      </c>
      <c r="H92" s="91">
        <v>108</v>
      </c>
      <c r="I92" s="91">
        <v>42</v>
      </c>
      <c r="J92" s="91">
        <v>8</v>
      </c>
      <c r="K92" s="93">
        <v>27.480121212121208</v>
      </c>
    </row>
    <row r="93" spans="1:11" ht="15.95" customHeight="1">
      <c r="A93" s="72"/>
      <c r="B93" s="72"/>
      <c r="C93" s="72" t="s">
        <v>12</v>
      </c>
      <c r="D93" s="72"/>
      <c r="E93" s="87">
        <v>40</v>
      </c>
      <c r="F93" s="91">
        <v>25</v>
      </c>
      <c r="G93" s="91">
        <v>15</v>
      </c>
      <c r="H93" s="91">
        <v>27</v>
      </c>
      <c r="I93" s="91">
        <v>12</v>
      </c>
      <c r="J93" s="91">
        <v>1</v>
      </c>
      <c r="K93" s="93">
        <v>27.48</v>
      </c>
    </row>
    <row r="94" spans="1:11" ht="15.95" customHeight="1">
      <c r="A94" s="72"/>
      <c r="B94" s="72"/>
      <c r="C94" s="72"/>
      <c r="D94" s="72" t="s">
        <v>192</v>
      </c>
      <c r="E94" s="87">
        <v>2</v>
      </c>
      <c r="F94" s="91">
        <v>1</v>
      </c>
      <c r="G94" s="91">
        <v>1</v>
      </c>
      <c r="H94" s="91" t="s">
        <v>37</v>
      </c>
      <c r="I94" s="91" t="s">
        <v>37</v>
      </c>
      <c r="J94" s="91" t="s">
        <v>37</v>
      </c>
      <c r="K94" s="91" t="s">
        <v>37</v>
      </c>
    </row>
    <row r="95" spans="1:11" ht="15.95" customHeight="1">
      <c r="A95" s="72"/>
      <c r="B95" s="72"/>
      <c r="C95" s="72"/>
      <c r="D95" s="72" t="s">
        <v>196</v>
      </c>
      <c r="E95" s="87">
        <v>2</v>
      </c>
      <c r="F95" s="91">
        <v>2</v>
      </c>
      <c r="G95" s="91">
        <v>0</v>
      </c>
      <c r="H95" s="91" t="s">
        <v>37</v>
      </c>
      <c r="I95" s="91" t="s">
        <v>37</v>
      </c>
      <c r="J95" s="91" t="s">
        <v>37</v>
      </c>
      <c r="K95" s="91" t="s">
        <v>37</v>
      </c>
    </row>
    <row r="96" spans="1:11" ht="15.95" customHeight="1">
      <c r="A96" s="72"/>
      <c r="B96" s="72"/>
      <c r="C96" s="72"/>
      <c r="D96" s="72" t="s">
        <v>200</v>
      </c>
      <c r="E96" s="87">
        <v>2</v>
      </c>
      <c r="F96" s="91">
        <v>0</v>
      </c>
      <c r="G96" s="91">
        <v>2</v>
      </c>
      <c r="H96" s="91" t="s">
        <v>37</v>
      </c>
      <c r="I96" s="91" t="s">
        <v>37</v>
      </c>
      <c r="J96" s="91" t="s">
        <v>37</v>
      </c>
      <c r="K96" s="91" t="s">
        <v>37</v>
      </c>
    </row>
    <row r="97" spans="1:11" ht="15.95" customHeight="1">
      <c r="A97" s="72"/>
      <c r="B97" s="72"/>
      <c r="C97" s="72"/>
      <c r="D97" s="72" t="s">
        <v>202</v>
      </c>
      <c r="E97" s="87">
        <v>1</v>
      </c>
      <c r="F97" s="91">
        <v>1</v>
      </c>
      <c r="G97" s="91">
        <v>0</v>
      </c>
      <c r="H97" s="91" t="s">
        <v>37</v>
      </c>
      <c r="I97" s="91" t="s">
        <v>37</v>
      </c>
      <c r="J97" s="91" t="s">
        <v>37</v>
      </c>
      <c r="K97" s="91" t="s">
        <v>37</v>
      </c>
    </row>
    <row r="98" spans="1:11" ht="15.95" customHeight="1">
      <c r="A98" s="72"/>
      <c r="B98" s="72"/>
      <c r="C98" s="72"/>
      <c r="D98" s="72" t="s">
        <v>203</v>
      </c>
      <c r="E98" s="87">
        <v>4</v>
      </c>
      <c r="F98" s="91">
        <v>2</v>
      </c>
      <c r="G98" s="91">
        <v>2</v>
      </c>
      <c r="H98" s="91">
        <v>1</v>
      </c>
      <c r="I98" s="91">
        <v>2</v>
      </c>
      <c r="J98" s="91">
        <v>1</v>
      </c>
      <c r="K98" s="93">
        <v>24.5</v>
      </c>
    </row>
    <row r="99" spans="1:11" ht="15.95" customHeight="1">
      <c r="A99" s="72"/>
      <c r="B99" s="72"/>
      <c r="C99" s="72"/>
      <c r="D99" s="72" t="s">
        <v>204</v>
      </c>
      <c r="E99" s="87">
        <v>1</v>
      </c>
      <c r="F99" s="91">
        <v>1</v>
      </c>
      <c r="G99" s="91">
        <v>0</v>
      </c>
      <c r="H99" s="91" t="s">
        <v>37</v>
      </c>
      <c r="I99" s="91" t="s">
        <v>37</v>
      </c>
      <c r="J99" s="91" t="s">
        <v>37</v>
      </c>
      <c r="K99" s="91" t="s">
        <v>37</v>
      </c>
    </row>
    <row r="100" spans="1:11" ht="15.95" customHeight="1">
      <c r="A100" s="72"/>
      <c r="B100" s="72"/>
      <c r="C100" s="72"/>
      <c r="D100" s="72" t="s">
        <v>240</v>
      </c>
      <c r="E100" s="87">
        <v>5</v>
      </c>
      <c r="F100" s="91">
        <v>4</v>
      </c>
      <c r="G100" s="91">
        <v>1</v>
      </c>
      <c r="H100" s="91">
        <v>3</v>
      </c>
      <c r="I100" s="91">
        <v>2</v>
      </c>
      <c r="J100" s="91">
        <v>0</v>
      </c>
      <c r="K100" s="93">
        <v>25</v>
      </c>
    </row>
    <row r="101" spans="1:11" ht="15.95" customHeight="1">
      <c r="A101" s="72"/>
      <c r="B101" s="72"/>
      <c r="C101" s="72"/>
      <c r="D101" s="72" t="s">
        <v>207</v>
      </c>
      <c r="E101" s="87">
        <v>7</v>
      </c>
      <c r="F101" s="91">
        <v>3</v>
      </c>
      <c r="G101" s="91">
        <v>4</v>
      </c>
      <c r="H101" s="91">
        <v>4</v>
      </c>
      <c r="I101" s="91">
        <v>3</v>
      </c>
      <c r="J101" s="91">
        <v>0</v>
      </c>
      <c r="K101" s="93">
        <v>34.86</v>
      </c>
    </row>
    <row r="102" spans="1:11" ht="15.95" customHeight="1">
      <c r="A102" s="72"/>
      <c r="B102" s="72"/>
      <c r="C102" s="72"/>
      <c r="D102" s="72" t="s">
        <v>208</v>
      </c>
      <c r="E102" s="87">
        <v>2</v>
      </c>
      <c r="F102" s="91">
        <v>1</v>
      </c>
      <c r="G102" s="91">
        <v>1</v>
      </c>
      <c r="H102" s="91" t="s">
        <v>37</v>
      </c>
      <c r="I102" s="91" t="s">
        <v>37</v>
      </c>
      <c r="J102" s="91" t="s">
        <v>37</v>
      </c>
      <c r="K102" s="91" t="s">
        <v>37</v>
      </c>
    </row>
    <row r="103" spans="1:11" ht="15.95" customHeight="1">
      <c r="A103" s="72"/>
      <c r="B103" s="72"/>
      <c r="C103" s="72"/>
      <c r="D103" s="72" t="s">
        <v>209</v>
      </c>
      <c r="E103" s="87">
        <v>6</v>
      </c>
      <c r="F103" s="91">
        <v>4</v>
      </c>
      <c r="G103" s="91">
        <v>2</v>
      </c>
      <c r="H103" s="91">
        <v>5</v>
      </c>
      <c r="I103" s="91">
        <v>1</v>
      </c>
      <c r="J103" s="91">
        <v>0</v>
      </c>
      <c r="K103" s="93">
        <v>25</v>
      </c>
    </row>
    <row r="104" spans="1:11" ht="15.95" customHeight="1">
      <c r="A104" s="72"/>
      <c r="B104" s="72"/>
      <c r="C104" s="72"/>
      <c r="D104" s="72" t="s">
        <v>210</v>
      </c>
      <c r="E104" s="87">
        <v>3</v>
      </c>
      <c r="F104" s="91">
        <v>3</v>
      </c>
      <c r="G104" s="91">
        <v>0</v>
      </c>
      <c r="H104" s="91">
        <v>2</v>
      </c>
      <c r="I104" s="91">
        <v>1</v>
      </c>
      <c r="J104" s="91">
        <v>0</v>
      </c>
      <c r="K104" s="93">
        <v>24.33</v>
      </c>
    </row>
    <row r="105" spans="1:11" ht="15.95" customHeight="1">
      <c r="A105" s="72"/>
      <c r="B105" s="72"/>
      <c r="C105" s="72"/>
      <c r="D105" s="72" t="s">
        <v>212</v>
      </c>
      <c r="E105" s="87">
        <v>2</v>
      </c>
      <c r="F105" s="91">
        <v>0</v>
      </c>
      <c r="G105" s="91">
        <v>2</v>
      </c>
      <c r="H105" s="91" t="s">
        <v>37</v>
      </c>
      <c r="I105" s="91" t="s">
        <v>37</v>
      </c>
      <c r="J105" s="91" t="s">
        <v>37</v>
      </c>
      <c r="K105" s="91" t="s">
        <v>37</v>
      </c>
    </row>
    <row r="106" spans="1:11" ht="15.95" customHeight="1">
      <c r="A106" s="72"/>
      <c r="B106" s="72"/>
      <c r="C106" s="72"/>
      <c r="D106" s="72" t="s">
        <v>213</v>
      </c>
      <c r="E106" s="87">
        <v>3</v>
      </c>
      <c r="F106" s="91">
        <v>3</v>
      </c>
      <c r="G106" s="91">
        <v>0</v>
      </c>
      <c r="H106" s="91">
        <v>3</v>
      </c>
      <c r="I106" s="91">
        <v>0</v>
      </c>
      <c r="J106" s="91">
        <v>0</v>
      </c>
      <c r="K106" s="93">
        <v>22.33</v>
      </c>
    </row>
    <row r="107" spans="1:11" ht="15.95" customHeight="1">
      <c r="A107" s="72"/>
      <c r="B107" s="72"/>
      <c r="C107" s="72" t="s">
        <v>13</v>
      </c>
      <c r="D107" s="72"/>
      <c r="E107" s="87">
        <v>17</v>
      </c>
      <c r="F107" s="91">
        <v>4</v>
      </c>
      <c r="G107" s="91">
        <v>13</v>
      </c>
      <c r="H107" s="91">
        <v>11</v>
      </c>
      <c r="I107" s="91">
        <v>6</v>
      </c>
      <c r="J107" s="91">
        <v>0</v>
      </c>
      <c r="K107" s="93">
        <v>27.82</v>
      </c>
    </row>
    <row r="108" spans="1:11" ht="15.95" customHeight="1">
      <c r="A108" s="72"/>
      <c r="B108" s="72"/>
      <c r="C108" s="72"/>
      <c r="D108" s="72" t="s">
        <v>186</v>
      </c>
      <c r="E108" s="87">
        <v>1</v>
      </c>
      <c r="F108" s="91">
        <v>0</v>
      </c>
      <c r="G108" s="91">
        <v>1</v>
      </c>
      <c r="H108" s="91" t="s">
        <v>37</v>
      </c>
      <c r="I108" s="91" t="s">
        <v>37</v>
      </c>
      <c r="J108" s="91" t="s">
        <v>37</v>
      </c>
      <c r="K108" s="91" t="s">
        <v>37</v>
      </c>
    </row>
    <row r="109" spans="1:11" ht="15.95" customHeight="1">
      <c r="A109" s="72"/>
      <c r="B109" s="72"/>
      <c r="C109" s="72"/>
      <c r="D109" s="72" t="s">
        <v>138</v>
      </c>
      <c r="E109" s="87">
        <v>2</v>
      </c>
      <c r="F109" s="91">
        <v>0</v>
      </c>
      <c r="G109" s="91">
        <v>2</v>
      </c>
      <c r="H109" s="91" t="s">
        <v>37</v>
      </c>
      <c r="I109" s="91" t="s">
        <v>37</v>
      </c>
      <c r="J109" s="91" t="s">
        <v>37</v>
      </c>
      <c r="K109" s="91" t="s">
        <v>37</v>
      </c>
    </row>
    <row r="110" spans="1:11" ht="15.95" customHeight="1">
      <c r="A110" s="72"/>
      <c r="B110" s="72"/>
      <c r="C110" s="72"/>
      <c r="D110" s="72" t="s">
        <v>217</v>
      </c>
      <c r="E110" s="87">
        <v>7</v>
      </c>
      <c r="F110" s="91">
        <v>2</v>
      </c>
      <c r="G110" s="91">
        <v>5</v>
      </c>
      <c r="H110" s="91">
        <v>6</v>
      </c>
      <c r="I110" s="91">
        <v>1</v>
      </c>
      <c r="J110" s="91">
        <v>0</v>
      </c>
      <c r="K110" s="93">
        <v>26.71</v>
      </c>
    </row>
    <row r="111" spans="1:11" ht="15.95" customHeight="1">
      <c r="A111" s="72"/>
      <c r="B111" s="72"/>
      <c r="C111" s="72"/>
      <c r="D111" s="72" t="s">
        <v>13</v>
      </c>
      <c r="E111" s="87">
        <v>7</v>
      </c>
      <c r="F111" s="91">
        <v>2</v>
      </c>
      <c r="G111" s="91">
        <v>5</v>
      </c>
      <c r="H111" s="91">
        <v>5</v>
      </c>
      <c r="I111" s="91">
        <v>2</v>
      </c>
      <c r="J111" s="91">
        <v>0</v>
      </c>
      <c r="K111" s="93">
        <v>25.14</v>
      </c>
    </row>
    <row r="112" spans="1:11" ht="15.95" customHeight="1">
      <c r="A112" s="72"/>
      <c r="B112" s="72"/>
      <c r="C112" s="72" t="s">
        <v>14</v>
      </c>
      <c r="D112" s="72"/>
      <c r="E112" s="87">
        <v>57</v>
      </c>
      <c r="F112" s="91">
        <v>27</v>
      </c>
      <c r="G112" s="91">
        <v>30</v>
      </c>
      <c r="H112" s="91">
        <v>39</v>
      </c>
      <c r="I112" s="91">
        <v>15</v>
      </c>
      <c r="J112" s="91">
        <v>3</v>
      </c>
      <c r="K112" s="93">
        <v>29.02</v>
      </c>
    </row>
    <row r="113" spans="1:11" ht="15.95" customHeight="1">
      <c r="A113" s="72"/>
      <c r="B113" s="72"/>
      <c r="C113" s="72"/>
      <c r="D113" s="72" t="s">
        <v>14</v>
      </c>
      <c r="E113" s="87">
        <v>45</v>
      </c>
      <c r="F113" s="91">
        <v>23</v>
      </c>
      <c r="G113" s="91">
        <v>22</v>
      </c>
      <c r="H113" s="91">
        <v>29</v>
      </c>
      <c r="I113" s="91">
        <v>14</v>
      </c>
      <c r="J113" s="91">
        <v>2</v>
      </c>
      <c r="K113" s="93">
        <v>29.93</v>
      </c>
    </row>
    <row r="114" spans="1:11" ht="15.95" customHeight="1">
      <c r="A114" s="72"/>
      <c r="B114" s="72"/>
      <c r="C114" s="72"/>
      <c r="D114" s="72" t="s">
        <v>139</v>
      </c>
      <c r="E114" s="87">
        <v>12</v>
      </c>
      <c r="F114" s="91">
        <v>4</v>
      </c>
      <c r="G114" s="91">
        <v>8</v>
      </c>
      <c r="H114" s="91">
        <v>10</v>
      </c>
      <c r="I114" s="91">
        <v>1</v>
      </c>
      <c r="J114" s="91">
        <v>1</v>
      </c>
      <c r="K114" s="93">
        <v>25.58</v>
      </c>
    </row>
    <row r="115" spans="1:11" ht="15.95" customHeight="1">
      <c r="A115" s="72"/>
      <c r="B115" s="72"/>
      <c r="C115" s="72" t="s">
        <v>15</v>
      </c>
      <c r="D115" s="72"/>
      <c r="E115" s="87">
        <v>21</v>
      </c>
      <c r="F115" s="91">
        <v>9</v>
      </c>
      <c r="G115" s="91">
        <v>12</v>
      </c>
      <c r="H115" s="91">
        <v>18</v>
      </c>
      <c r="I115" s="91">
        <v>2</v>
      </c>
      <c r="J115" s="91">
        <v>1</v>
      </c>
      <c r="K115" s="93">
        <v>25.19</v>
      </c>
    </row>
    <row r="116" spans="1:11" ht="15.95" customHeight="1">
      <c r="A116" s="72"/>
      <c r="B116" s="72"/>
      <c r="C116" s="72"/>
      <c r="D116" s="72" t="s">
        <v>218</v>
      </c>
      <c r="E116" s="87">
        <v>7</v>
      </c>
      <c r="F116" s="91">
        <v>6</v>
      </c>
      <c r="G116" s="91">
        <v>1</v>
      </c>
      <c r="H116" s="91">
        <v>6</v>
      </c>
      <c r="I116" s="91">
        <v>0</v>
      </c>
      <c r="J116" s="91">
        <v>1</v>
      </c>
      <c r="K116" s="93">
        <v>24.43</v>
      </c>
    </row>
    <row r="117" spans="1:11" ht="15.95" customHeight="1">
      <c r="A117" s="72"/>
      <c r="B117" s="72"/>
      <c r="C117" s="72"/>
      <c r="D117" s="72" t="s">
        <v>126</v>
      </c>
      <c r="E117" s="87">
        <v>1</v>
      </c>
      <c r="F117" s="91">
        <v>0</v>
      </c>
      <c r="G117" s="91">
        <v>1</v>
      </c>
      <c r="H117" s="91" t="s">
        <v>37</v>
      </c>
      <c r="I117" s="91" t="s">
        <v>37</v>
      </c>
      <c r="J117" s="91" t="s">
        <v>37</v>
      </c>
      <c r="K117" s="91" t="s">
        <v>37</v>
      </c>
    </row>
    <row r="118" spans="1:11" ht="15.95" customHeight="1">
      <c r="A118" s="72"/>
      <c r="B118" s="72"/>
      <c r="C118" s="72"/>
      <c r="D118" s="72" t="s">
        <v>241</v>
      </c>
      <c r="E118" s="87">
        <v>1</v>
      </c>
      <c r="F118" s="91">
        <v>0</v>
      </c>
      <c r="G118" s="91">
        <v>1</v>
      </c>
      <c r="H118" s="91" t="s">
        <v>37</v>
      </c>
      <c r="I118" s="91" t="s">
        <v>37</v>
      </c>
      <c r="J118" s="91" t="s">
        <v>37</v>
      </c>
      <c r="K118" s="91" t="s">
        <v>37</v>
      </c>
    </row>
    <row r="119" spans="1:11" ht="15.95" customHeight="1">
      <c r="A119" s="72"/>
      <c r="B119" s="72"/>
      <c r="C119" s="72"/>
      <c r="D119" s="72" t="s">
        <v>221</v>
      </c>
      <c r="E119" s="87">
        <v>2</v>
      </c>
      <c r="F119" s="91">
        <v>0</v>
      </c>
      <c r="G119" s="91">
        <v>2</v>
      </c>
      <c r="H119" s="91" t="s">
        <v>37</v>
      </c>
      <c r="I119" s="91" t="s">
        <v>37</v>
      </c>
      <c r="J119" s="91" t="s">
        <v>37</v>
      </c>
      <c r="K119" s="91" t="s">
        <v>37</v>
      </c>
    </row>
    <row r="120" spans="1:11" ht="15.95" customHeight="1">
      <c r="A120" s="72"/>
      <c r="B120" s="72"/>
      <c r="C120" s="72"/>
      <c r="D120" s="72" t="s">
        <v>117</v>
      </c>
      <c r="E120" s="87">
        <v>5</v>
      </c>
      <c r="F120" s="91">
        <v>1</v>
      </c>
      <c r="G120" s="91">
        <v>4</v>
      </c>
      <c r="H120" s="91">
        <v>4</v>
      </c>
      <c r="I120" s="91">
        <v>1</v>
      </c>
      <c r="J120" s="91">
        <v>0</v>
      </c>
      <c r="K120" s="93">
        <v>23.8</v>
      </c>
    </row>
    <row r="121" spans="1:11" ht="15.95" customHeight="1">
      <c r="A121" s="72"/>
      <c r="B121" s="72"/>
      <c r="C121" s="72"/>
      <c r="D121" s="72" t="s">
        <v>222</v>
      </c>
      <c r="E121" s="87">
        <v>4</v>
      </c>
      <c r="F121" s="91">
        <v>2</v>
      </c>
      <c r="G121" s="91">
        <v>2</v>
      </c>
      <c r="H121" s="91">
        <v>3</v>
      </c>
      <c r="I121" s="91">
        <v>1</v>
      </c>
      <c r="J121" s="91">
        <v>0</v>
      </c>
      <c r="K121" s="93">
        <v>25.5</v>
      </c>
    </row>
    <row r="122" spans="1:11" ht="15.95" customHeight="1">
      <c r="A122" s="72"/>
      <c r="B122" s="72"/>
      <c r="C122" s="72"/>
      <c r="D122" s="72" t="s">
        <v>223</v>
      </c>
      <c r="E122" s="87">
        <v>1</v>
      </c>
      <c r="F122" s="91">
        <v>0</v>
      </c>
      <c r="G122" s="91">
        <v>1</v>
      </c>
      <c r="H122" s="91" t="s">
        <v>37</v>
      </c>
      <c r="I122" s="91" t="s">
        <v>37</v>
      </c>
      <c r="J122" s="91" t="s">
        <v>37</v>
      </c>
      <c r="K122" s="91" t="s">
        <v>37</v>
      </c>
    </row>
    <row r="123" spans="1:11" ht="15.95" customHeight="1">
      <c r="A123" s="72"/>
      <c r="B123" s="72"/>
      <c r="C123" s="72" t="s">
        <v>60</v>
      </c>
      <c r="D123" s="72"/>
      <c r="E123" s="87">
        <v>8</v>
      </c>
      <c r="F123" s="91">
        <v>4</v>
      </c>
      <c r="G123" s="91">
        <v>4</v>
      </c>
      <c r="H123" s="91">
        <v>5</v>
      </c>
      <c r="I123" s="91">
        <v>1</v>
      </c>
      <c r="J123" s="91">
        <v>2</v>
      </c>
      <c r="K123" s="93">
        <v>26.25</v>
      </c>
    </row>
    <row r="124" spans="1:11" ht="15.95" customHeight="1">
      <c r="A124" s="72"/>
      <c r="B124" s="72"/>
      <c r="C124" s="72"/>
      <c r="D124" s="72" t="s">
        <v>226</v>
      </c>
      <c r="E124" s="87">
        <v>6</v>
      </c>
      <c r="F124" s="91">
        <v>2</v>
      </c>
      <c r="G124" s="91">
        <v>4</v>
      </c>
      <c r="H124" s="91">
        <v>4</v>
      </c>
      <c r="I124" s="91">
        <v>0</v>
      </c>
      <c r="J124" s="91">
        <v>2</v>
      </c>
      <c r="K124" s="93">
        <v>25.5</v>
      </c>
    </row>
    <row r="125" spans="1:11" ht="15.95" customHeight="1">
      <c r="A125" s="72"/>
      <c r="B125" s="72"/>
      <c r="C125" s="72"/>
      <c r="D125" s="72" t="s">
        <v>227</v>
      </c>
      <c r="E125" s="87">
        <v>1</v>
      </c>
      <c r="F125" s="91">
        <v>1</v>
      </c>
      <c r="G125" s="91">
        <v>0</v>
      </c>
      <c r="H125" s="91" t="s">
        <v>37</v>
      </c>
      <c r="I125" s="91" t="s">
        <v>37</v>
      </c>
      <c r="J125" s="91" t="s">
        <v>37</v>
      </c>
      <c r="K125" s="91" t="s">
        <v>37</v>
      </c>
    </row>
    <row r="126" spans="1:11" ht="15.95" customHeight="1">
      <c r="A126" s="72"/>
      <c r="B126" s="72"/>
      <c r="C126" s="72"/>
      <c r="D126" s="72" t="s">
        <v>228</v>
      </c>
      <c r="E126" s="87">
        <v>1</v>
      </c>
      <c r="F126" s="91">
        <v>1</v>
      </c>
      <c r="G126" s="91">
        <v>0</v>
      </c>
      <c r="H126" s="91" t="s">
        <v>37</v>
      </c>
      <c r="I126" s="91" t="s">
        <v>37</v>
      </c>
      <c r="J126" s="91" t="s">
        <v>37</v>
      </c>
      <c r="K126" s="91" t="s">
        <v>37</v>
      </c>
    </row>
    <row r="127" spans="1:11" ht="15.95" customHeight="1">
      <c r="A127" s="72"/>
      <c r="B127" s="72"/>
      <c r="C127" s="72" t="s">
        <v>16</v>
      </c>
      <c r="D127" s="72"/>
      <c r="E127" s="87">
        <v>11</v>
      </c>
      <c r="F127" s="91">
        <v>3</v>
      </c>
      <c r="G127" s="91">
        <v>8</v>
      </c>
      <c r="H127" s="91">
        <v>6</v>
      </c>
      <c r="I127" s="91">
        <v>4</v>
      </c>
      <c r="J127" s="91">
        <v>1</v>
      </c>
      <c r="K127" s="93">
        <v>23.18</v>
      </c>
    </row>
    <row r="128" spans="1:11" ht="15.95" customHeight="1">
      <c r="A128" s="72"/>
      <c r="B128" s="72"/>
      <c r="C128" s="72"/>
      <c r="D128" s="72" t="s">
        <v>230</v>
      </c>
      <c r="E128" s="87">
        <v>1</v>
      </c>
      <c r="F128" s="91">
        <v>0</v>
      </c>
      <c r="G128" s="91">
        <v>1</v>
      </c>
      <c r="H128" s="91" t="s">
        <v>37</v>
      </c>
      <c r="I128" s="91" t="s">
        <v>37</v>
      </c>
      <c r="J128" s="91" t="s">
        <v>37</v>
      </c>
      <c r="K128" s="91" t="s">
        <v>37</v>
      </c>
    </row>
    <row r="129" spans="1:11" ht="15.95" customHeight="1">
      <c r="A129" s="72"/>
      <c r="B129" s="72"/>
      <c r="C129" s="72"/>
      <c r="D129" s="72" t="s">
        <v>109</v>
      </c>
      <c r="E129" s="87">
        <v>3</v>
      </c>
      <c r="F129" s="91">
        <v>2</v>
      </c>
      <c r="G129" s="91">
        <v>1</v>
      </c>
      <c r="H129" s="91">
        <v>3</v>
      </c>
      <c r="I129" s="91">
        <v>0</v>
      </c>
      <c r="J129" s="91">
        <v>0</v>
      </c>
      <c r="K129" s="93">
        <v>24.33</v>
      </c>
    </row>
    <row r="130" spans="1:11" ht="15.95" customHeight="1">
      <c r="A130" s="72"/>
      <c r="B130" s="72"/>
      <c r="C130" s="72"/>
      <c r="D130" s="72" t="s">
        <v>110</v>
      </c>
      <c r="E130" s="87">
        <v>2</v>
      </c>
      <c r="F130" s="91">
        <v>0</v>
      </c>
      <c r="G130" s="91">
        <v>2</v>
      </c>
      <c r="H130" s="91" t="s">
        <v>37</v>
      </c>
      <c r="I130" s="91" t="s">
        <v>37</v>
      </c>
      <c r="J130" s="91" t="s">
        <v>37</v>
      </c>
      <c r="K130" s="91" t="s">
        <v>37</v>
      </c>
    </row>
    <row r="131" spans="1:11" ht="15.95" customHeight="1">
      <c r="A131" s="72"/>
      <c r="B131" s="72"/>
      <c r="C131" s="72"/>
      <c r="D131" s="72" t="s">
        <v>232</v>
      </c>
      <c r="E131" s="87">
        <v>3</v>
      </c>
      <c r="F131" s="91">
        <v>0</v>
      </c>
      <c r="G131" s="91">
        <v>3</v>
      </c>
      <c r="H131" s="91">
        <v>0</v>
      </c>
      <c r="I131" s="91">
        <v>2</v>
      </c>
      <c r="J131" s="91">
        <v>1</v>
      </c>
      <c r="K131" s="93">
        <v>24.33</v>
      </c>
    </row>
    <row r="132" spans="1:11" ht="15.95" customHeight="1">
      <c r="A132" s="72"/>
      <c r="B132" s="72"/>
      <c r="C132" s="72"/>
      <c r="D132" s="72" t="s">
        <v>131</v>
      </c>
      <c r="E132" s="87">
        <v>1</v>
      </c>
      <c r="F132" s="91">
        <v>1</v>
      </c>
      <c r="G132" s="91">
        <v>0</v>
      </c>
      <c r="H132" s="91" t="s">
        <v>37</v>
      </c>
      <c r="I132" s="91" t="s">
        <v>37</v>
      </c>
      <c r="J132" s="91" t="s">
        <v>37</v>
      </c>
      <c r="K132" s="91" t="s">
        <v>37</v>
      </c>
    </row>
    <row r="133" spans="1:11" ht="15.95" customHeight="1">
      <c r="A133" s="72"/>
      <c r="B133" s="72"/>
      <c r="C133" s="72"/>
      <c r="D133" s="72" t="s">
        <v>237</v>
      </c>
      <c r="E133" s="87">
        <v>1</v>
      </c>
      <c r="F133" s="91">
        <v>0</v>
      </c>
      <c r="G133" s="91">
        <v>1</v>
      </c>
      <c r="H133" s="91" t="s">
        <v>37</v>
      </c>
      <c r="I133" s="91" t="s">
        <v>37</v>
      </c>
      <c r="J133" s="91" t="s">
        <v>37</v>
      </c>
      <c r="K133" s="91" t="s">
        <v>37</v>
      </c>
    </row>
    <row r="134" spans="1:11" ht="15.95" customHeight="1">
      <c r="A134" s="72"/>
      <c r="B134" s="72"/>
      <c r="C134" s="72" t="s">
        <v>238</v>
      </c>
      <c r="D134" s="72"/>
      <c r="E134" s="87">
        <v>4</v>
      </c>
      <c r="F134" s="91">
        <v>2</v>
      </c>
      <c r="G134" s="91">
        <v>2</v>
      </c>
      <c r="H134" s="91">
        <v>2</v>
      </c>
      <c r="I134" s="91">
        <v>2</v>
      </c>
      <c r="J134" s="91">
        <v>0</v>
      </c>
      <c r="K134" s="93">
        <v>23</v>
      </c>
    </row>
    <row r="135" spans="1:11" ht="15.95" customHeight="1">
      <c r="A135" s="72"/>
      <c r="B135" s="72"/>
      <c r="C135" s="72"/>
      <c r="D135" s="72" t="s">
        <v>242</v>
      </c>
      <c r="E135" s="87">
        <v>1</v>
      </c>
      <c r="F135" s="91">
        <v>0</v>
      </c>
      <c r="G135" s="91">
        <v>1</v>
      </c>
      <c r="H135" s="91" t="s">
        <v>37</v>
      </c>
      <c r="I135" s="91" t="s">
        <v>37</v>
      </c>
      <c r="J135" s="91" t="s">
        <v>37</v>
      </c>
      <c r="K135" s="91" t="s">
        <v>37</v>
      </c>
    </row>
    <row r="136" spans="1:11" ht="15.95" customHeight="1">
      <c r="A136" s="72"/>
      <c r="B136" s="72"/>
      <c r="C136" s="72"/>
      <c r="D136" s="72" t="s">
        <v>238</v>
      </c>
      <c r="E136" s="87">
        <v>1</v>
      </c>
      <c r="F136" s="91">
        <v>0</v>
      </c>
      <c r="G136" s="91">
        <v>1</v>
      </c>
      <c r="H136" s="91" t="s">
        <v>37</v>
      </c>
      <c r="I136" s="91" t="s">
        <v>37</v>
      </c>
      <c r="J136" s="91" t="s">
        <v>37</v>
      </c>
      <c r="K136" s="91" t="s">
        <v>37</v>
      </c>
    </row>
    <row r="137" spans="1:11" ht="15.95" customHeight="1">
      <c r="A137" s="72"/>
      <c r="B137" s="72"/>
      <c r="C137" s="72"/>
      <c r="D137" s="72" t="s">
        <v>239</v>
      </c>
      <c r="E137" s="87">
        <v>2</v>
      </c>
      <c r="F137" s="91">
        <v>2</v>
      </c>
      <c r="G137" s="91">
        <v>0</v>
      </c>
      <c r="H137" s="91" t="s">
        <v>37</v>
      </c>
      <c r="I137" s="91" t="s">
        <v>37</v>
      </c>
      <c r="J137" s="91" t="s">
        <v>37</v>
      </c>
      <c r="K137" s="91" t="s">
        <v>37</v>
      </c>
    </row>
    <row r="138" spans="1:11" ht="15.95" customHeight="1">
      <c r="B138" s="72" t="s">
        <v>18</v>
      </c>
      <c r="C138" s="72"/>
      <c r="D138" s="72"/>
      <c r="E138" s="87">
        <v>58</v>
      </c>
      <c r="F138" s="91">
        <v>27</v>
      </c>
      <c r="G138" s="91">
        <v>31</v>
      </c>
      <c r="H138" s="91">
        <v>58</v>
      </c>
      <c r="I138" s="91">
        <v>0</v>
      </c>
      <c r="J138" s="91">
        <v>0</v>
      </c>
      <c r="K138" s="91" t="s">
        <v>556</v>
      </c>
    </row>
    <row r="139" spans="1:11" ht="15.95" customHeight="1">
      <c r="A139" s="72"/>
      <c r="B139" s="72"/>
      <c r="C139" s="72" t="s">
        <v>12</v>
      </c>
      <c r="D139" s="72"/>
      <c r="E139" s="87">
        <v>18</v>
      </c>
      <c r="F139" s="91">
        <v>12</v>
      </c>
      <c r="G139" s="91">
        <v>6</v>
      </c>
      <c r="H139" s="91">
        <v>18</v>
      </c>
      <c r="I139" s="91">
        <v>0</v>
      </c>
      <c r="J139" s="91">
        <v>0</v>
      </c>
      <c r="K139" s="91" t="s">
        <v>556</v>
      </c>
    </row>
    <row r="140" spans="1:11" ht="15.95" customHeight="1">
      <c r="A140" s="72"/>
      <c r="B140" s="72"/>
      <c r="C140" s="72"/>
      <c r="D140" s="154" t="s">
        <v>243</v>
      </c>
      <c r="E140" s="87">
        <v>2</v>
      </c>
      <c r="F140" s="91">
        <v>1</v>
      </c>
      <c r="G140" s="91">
        <v>1</v>
      </c>
      <c r="H140" s="91">
        <v>2</v>
      </c>
      <c r="I140" s="91">
        <v>0</v>
      </c>
      <c r="J140" s="91">
        <v>0</v>
      </c>
      <c r="K140" s="91" t="s">
        <v>556</v>
      </c>
    </row>
    <row r="141" spans="1:11" ht="15.95" customHeight="1">
      <c r="A141" s="72"/>
      <c r="B141" s="72"/>
      <c r="C141" s="72"/>
      <c r="D141" s="155" t="s">
        <v>207</v>
      </c>
      <c r="E141" s="87">
        <v>1</v>
      </c>
      <c r="F141" s="91">
        <v>1</v>
      </c>
      <c r="G141" s="91">
        <v>0</v>
      </c>
      <c r="H141" s="91">
        <v>1</v>
      </c>
      <c r="I141" s="91">
        <v>0</v>
      </c>
      <c r="J141" s="91">
        <v>0</v>
      </c>
      <c r="K141" s="91" t="s">
        <v>556</v>
      </c>
    </row>
    <row r="142" spans="1:11" ht="15.95" customHeight="1">
      <c r="A142" s="72"/>
      <c r="B142" s="72"/>
      <c r="C142" s="72"/>
      <c r="D142" s="72" t="s">
        <v>244</v>
      </c>
      <c r="E142" s="87">
        <v>2</v>
      </c>
      <c r="F142" s="91">
        <v>2</v>
      </c>
      <c r="G142" s="91">
        <v>0</v>
      </c>
      <c r="H142" s="91">
        <v>2</v>
      </c>
      <c r="I142" s="91">
        <v>0</v>
      </c>
      <c r="J142" s="91">
        <v>0</v>
      </c>
      <c r="K142" s="91" t="s">
        <v>556</v>
      </c>
    </row>
    <row r="143" spans="1:11" ht="15.95" customHeight="1">
      <c r="A143" s="72"/>
      <c r="B143" s="72"/>
      <c r="C143" s="72"/>
      <c r="D143" s="154" t="s">
        <v>245</v>
      </c>
      <c r="E143" s="87">
        <v>1</v>
      </c>
      <c r="F143" s="91">
        <v>1</v>
      </c>
      <c r="G143" s="91">
        <v>0</v>
      </c>
      <c r="H143" s="91">
        <v>1</v>
      </c>
      <c r="I143" s="91">
        <v>0</v>
      </c>
      <c r="J143" s="91">
        <v>0</v>
      </c>
      <c r="K143" s="91" t="s">
        <v>556</v>
      </c>
    </row>
    <row r="144" spans="1:11" ht="15.95" customHeight="1">
      <c r="A144" s="72"/>
      <c r="B144" s="72"/>
      <c r="C144" s="72"/>
      <c r="D144" s="154" t="s">
        <v>246</v>
      </c>
      <c r="E144" s="87">
        <v>1</v>
      </c>
      <c r="F144" s="91">
        <v>1</v>
      </c>
      <c r="G144" s="91">
        <v>0</v>
      </c>
      <c r="H144" s="91">
        <v>1</v>
      </c>
      <c r="I144" s="91">
        <v>0</v>
      </c>
      <c r="J144" s="91">
        <v>0</v>
      </c>
      <c r="K144" s="91" t="s">
        <v>556</v>
      </c>
    </row>
    <row r="145" spans="1:11" ht="15.95" customHeight="1">
      <c r="A145" s="72"/>
      <c r="B145" s="72"/>
      <c r="C145" s="72"/>
      <c r="D145" s="72" t="s">
        <v>51</v>
      </c>
      <c r="E145" s="87">
        <v>1</v>
      </c>
      <c r="F145" s="91">
        <v>0</v>
      </c>
      <c r="G145" s="91">
        <v>1</v>
      </c>
      <c r="H145" s="91">
        <v>1</v>
      </c>
      <c r="I145" s="91">
        <v>0</v>
      </c>
      <c r="J145" s="91">
        <v>0</v>
      </c>
      <c r="K145" s="91" t="s">
        <v>556</v>
      </c>
    </row>
    <row r="146" spans="1:11" ht="15.95" customHeight="1">
      <c r="A146" s="72"/>
      <c r="B146" s="72"/>
      <c r="C146" s="72"/>
      <c r="D146" s="72" t="s">
        <v>213</v>
      </c>
      <c r="E146" s="87">
        <v>1</v>
      </c>
      <c r="F146" s="91">
        <v>0</v>
      </c>
      <c r="G146" s="91">
        <v>1</v>
      </c>
      <c r="H146" s="91">
        <v>1</v>
      </c>
      <c r="I146" s="91">
        <v>0</v>
      </c>
      <c r="J146" s="91">
        <v>0</v>
      </c>
      <c r="K146" s="91" t="s">
        <v>556</v>
      </c>
    </row>
    <row r="147" spans="1:11" ht="15.95" customHeight="1">
      <c r="A147" s="72"/>
      <c r="B147" s="72"/>
      <c r="C147" s="72"/>
      <c r="D147" s="154" t="s">
        <v>247</v>
      </c>
      <c r="E147" s="87">
        <v>1</v>
      </c>
      <c r="F147" s="91">
        <v>1</v>
      </c>
      <c r="G147" s="91">
        <v>0</v>
      </c>
      <c r="H147" s="91">
        <v>1</v>
      </c>
      <c r="I147" s="91">
        <v>0</v>
      </c>
      <c r="J147" s="91">
        <v>0</v>
      </c>
      <c r="K147" s="91" t="s">
        <v>556</v>
      </c>
    </row>
    <row r="148" spans="1:11" ht="15.95" customHeight="1">
      <c r="A148" s="72"/>
      <c r="B148" s="72"/>
      <c r="C148" s="72"/>
      <c r="D148" s="72" t="s">
        <v>209</v>
      </c>
      <c r="E148" s="87">
        <v>8</v>
      </c>
      <c r="F148" s="91">
        <v>5</v>
      </c>
      <c r="G148" s="91">
        <v>3</v>
      </c>
      <c r="H148" s="91">
        <v>8</v>
      </c>
      <c r="I148" s="91">
        <v>0</v>
      </c>
      <c r="J148" s="91">
        <v>0</v>
      </c>
      <c r="K148" s="91" t="s">
        <v>556</v>
      </c>
    </row>
    <row r="149" spans="1:11" ht="15.95" customHeight="1">
      <c r="A149" s="72"/>
      <c r="B149" s="72"/>
      <c r="C149" s="72" t="s">
        <v>13</v>
      </c>
      <c r="D149" s="72"/>
      <c r="E149" s="87">
        <v>10</v>
      </c>
      <c r="F149" s="91">
        <v>3</v>
      </c>
      <c r="G149" s="91">
        <v>7</v>
      </c>
      <c r="H149" s="91">
        <v>10</v>
      </c>
      <c r="I149" s="91">
        <v>0</v>
      </c>
      <c r="J149" s="91">
        <v>0</v>
      </c>
      <c r="K149" s="91" t="s">
        <v>556</v>
      </c>
    </row>
    <row r="150" spans="1:11" ht="15.95" customHeight="1">
      <c r="A150" s="72"/>
      <c r="B150" s="72"/>
      <c r="C150" s="72"/>
      <c r="D150" s="72" t="s">
        <v>186</v>
      </c>
      <c r="E150" s="87">
        <v>4</v>
      </c>
      <c r="F150" s="91">
        <v>0</v>
      </c>
      <c r="G150" s="91">
        <v>4</v>
      </c>
      <c r="H150" s="91">
        <v>4</v>
      </c>
      <c r="I150" s="91">
        <v>0</v>
      </c>
      <c r="J150" s="91">
        <v>0</v>
      </c>
      <c r="K150" s="91" t="s">
        <v>556</v>
      </c>
    </row>
    <row r="151" spans="1:11" ht="15.95" customHeight="1">
      <c r="A151" s="72"/>
      <c r="B151" s="72"/>
      <c r="C151" s="72"/>
      <c r="D151" s="72" t="s">
        <v>248</v>
      </c>
      <c r="E151" s="87">
        <v>2</v>
      </c>
      <c r="F151" s="91">
        <v>1</v>
      </c>
      <c r="G151" s="91">
        <v>1</v>
      </c>
      <c r="H151" s="91">
        <v>2</v>
      </c>
      <c r="I151" s="91">
        <v>0</v>
      </c>
      <c r="J151" s="91">
        <v>0</v>
      </c>
      <c r="K151" s="91" t="s">
        <v>556</v>
      </c>
    </row>
    <row r="152" spans="1:11" ht="15.95" customHeight="1">
      <c r="A152" s="72"/>
      <c r="B152" s="72"/>
      <c r="C152" s="72"/>
      <c r="D152" s="155" t="s">
        <v>249</v>
      </c>
      <c r="E152" s="87">
        <v>1</v>
      </c>
      <c r="F152" s="91">
        <v>0</v>
      </c>
      <c r="G152" s="91">
        <v>1</v>
      </c>
      <c r="H152" s="91">
        <v>1</v>
      </c>
      <c r="I152" s="91">
        <v>0</v>
      </c>
      <c r="J152" s="91">
        <v>0</v>
      </c>
      <c r="K152" s="91" t="s">
        <v>556</v>
      </c>
    </row>
    <row r="153" spans="1:11" ht="15.95" customHeight="1">
      <c r="A153" s="72"/>
      <c r="B153" s="72"/>
      <c r="C153" s="72"/>
      <c r="D153" s="72" t="s">
        <v>13</v>
      </c>
      <c r="E153" s="87">
        <v>3</v>
      </c>
      <c r="F153" s="91">
        <v>2</v>
      </c>
      <c r="G153" s="91">
        <v>1</v>
      </c>
      <c r="H153" s="91">
        <v>3</v>
      </c>
      <c r="I153" s="91">
        <v>0</v>
      </c>
      <c r="J153" s="91">
        <v>0</v>
      </c>
      <c r="K153" s="91" t="s">
        <v>556</v>
      </c>
    </row>
    <row r="154" spans="1:11" ht="15.95" customHeight="1">
      <c r="A154" s="72"/>
      <c r="B154" s="72"/>
      <c r="C154" s="72" t="s">
        <v>250</v>
      </c>
      <c r="D154" s="72"/>
      <c r="E154" s="87">
        <v>1</v>
      </c>
      <c r="F154" s="91">
        <v>1</v>
      </c>
      <c r="G154" s="91">
        <v>0</v>
      </c>
      <c r="H154" s="91">
        <v>1</v>
      </c>
      <c r="I154" s="91">
        <v>0</v>
      </c>
      <c r="J154" s="91">
        <v>0</v>
      </c>
      <c r="K154" s="91" t="s">
        <v>556</v>
      </c>
    </row>
    <row r="155" spans="1:11" ht="15.95" customHeight="1">
      <c r="A155" s="72"/>
      <c r="B155" s="72"/>
      <c r="C155" s="72"/>
      <c r="D155" s="155" t="s">
        <v>250</v>
      </c>
      <c r="E155" s="87">
        <v>1</v>
      </c>
      <c r="F155" s="91">
        <v>1</v>
      </c>
      <c r="G155" s="91">
        <v>0</v>
      </c>
      <c r="H155" s="91">
        <v>1</v>
      </c>
      <c r="I155" s="91">
        <v>0</v>
      </c>
      <c r="J155" s="91">
        <v>0</v>
      </c>
      <c r="K155" s="91" t="s">
        <v>556</v>
      </c>
    </row>
    <row r="156" spans="1:11" ht="15.95" customHeight="1">
      <c r="A156" s="72"/>
      <c r="B156" s="72"/>
      <c r="C156" s="72" t="s">
        <v>15</v>
      </c>
      <c r="D156" s="72"/>
      <c r="E156" s="87">
        <v>6</v>
      </c>
      <c r="F156" s="91">
        <v>2</v>
      </c>
      <c r="G156" s="91">
        <v>4</v>
      </c>
      <c r="H156" s="91">
        <v>6</v>
      </c>
      <c r="I156" s="91">
        <v>0</v>
      </c>
      <c r="J156" s="91">
        <v>0</v>
      </c>
      <c r="K156" s="91" t="s">
        <v>556</v>
      </c>
    </row>
    <row r="157" spans="1:11" ht="15.95" customHeight="1">
      <c r="A157" s="72"/>
      <c r="B157" s="72"/>
      <c r="C157" s="72"/>
      <c r="D157" s="72" t="s">
        <v>251</v>
      </c>
      <c r="E157" s="87">
        <v>1</v>
      </c>
      <c r="F157" s="91">
        <v>1</v>
      </c>
      <c r="G157" s="91">
        <v>0</v>
      </c>
      <c r="H157" s="91">
        <v>1</v>
      </c>
      <c r="I157" s="91">
        <v>0</v>
      </c>
      <c r="J157" s="91">
        <v>0</v>
      </c>
      <c r="K157" s="91" t="s">
        <v>556</v>
      </c>
    </row>
    <row r="158" spans="1:11" ht="15.95" customHeight="1">
      <c r="A158" s="72"/>
      <c r="B158" s="72"/>
      <c r="C158" s="72"/>
      <c r="D158" s="72" t="s">
        <v>222</v>
      </c>
      <c r="E158" s="87">
        <v>2</v>
      </c>
      <c r="F158" s="91">
        <v>0</v>
      </c>
      <c r="G158" s="91">
        <v>2</v>
      </c>
      <c r="H158" s="91">
        <v>2</v>
      </c>
      <c r="I158" s="91">
        <v>0</v>
      </c>
      <c r="J158" s="91">
        <v>0</v>
      </c>
      <c r="K158" s="91" t="s">
        <v>556</v>
      </c>
    </row>
    <row r="159" spans="1:11" ht="15.95" customHeight="1">
      <c r="A159" s="72"/>
      <c r="B159" s="72"/>
      <c r="C159" s="72"/>
      <c r="D159" s="72" t="s">
        <v>224</v>
      </c>
      <c r="E159" s="87">
        <v>2</v>
      </c>
      <c r="F159" s="91">
        <v>1</v>
      </c>
      <c r="G159" s="91">
        <v>1</v>
      </c>
      <c r="H159" s="91">
        <v>2</v>
      </c>
      <c r="I159" s="91"/>
      <c r="J159" s="91"/>
      <c r="K159" s="91" t="s">
        <v>556</v>
      </c>
    </row>
    <row r="160" spans="1:11" ht="15.95" customHeight="1">
      <c r="A160" s="72"/>
      <c r="B160" s="72"/>
      <c r="C160" s="72"/>
      <c r="D160" s="72" t="s">
        <v>252</v>
      </c>
      <c r="E160" s="87">
        <v>1</v>
      </c>
      <c r="F160" s="91">
        <v>0</v>
      </c>
      <c r="G160" s="91">
        <v>1</v>
      </c>
      <c r="H160" s="91">
        <v>1</v>
      </c>
      <c r="I160" s="91"/>
      <c r="J160" s="91"/>
      <c r="K160" s="91" t="s">
        <v>556</v>
      </c>
    </row>
    <row r="161" spans="1:11" ht="15.95" customHeight="1">
      <c r="A161" s="72"/>
      <c r="B161" s="72"/>
      <c r="C161" s="72" t="s">
        <v>225</v>
      </c>
      <c r="D161" s="72"/>
      <c r="E161" s="87">
        <v>5</v>
      </c>
      <c r="F161" s="91">
        <v>4</v>
      </c>
      <c r="G161" s="91">
        <v>1</v>
      </c>
      <c r="H161" s="91">
        <v>5</v>
      </c>
      <c r="I161" s="91">
        <v>0</v>
      </c>
      <c r="J161" s="91">
        <v>0</v>
      </c>
      <c r="K161" s="91" t="s">
        <v>556</v>
      </c>
    </row>
    <row r="162" spans="1:11" ht="15.95" customHeight="1">
      <c r="A162" s="72"/>
      <c r="B162" s="72"/>
      <c r="C162" s="72"/>
      <c r="D162" s="154" t="s">
        <v>253</v>
      </c>
      <c r="E162" s="87">
        <v>1</v>
      </c>
      <c r="F162" s="91">
        <v>1</v>
      </c>
      <c r="G162" s="91">
        <v>0</v>
      </c>
      <c r="H162" s="91">
        <v>1</v>
      </c>
      <c r="I162" s="91">
        <v>0</v>
      </c>
      <c r="J162" s="91">
        <v>0</v>
      </c>
      <c r="K162" s="91" t="s">
        <v>556</v>
      </c>
    </row>
    <row r="163" spans="1:11" ht="15.95" customHeight="1">
      <c r="A163" s="72"/>
      <c r="B163" s="72"/>
      <c r="C163" s="72"/>
      <c r="D163" s="154" t="s">
        <v>254</v>
      </c>
      <c r="E163" s="87">
        <v>1</v>
      </c>
      <c r="F163" s="91">
        <v>1</v>
      </c>
      <c r="G163" s="91">
        <v>0</v>
      </c>
      <c r="H163" s="91">
        <v>1</v>
      </c>
      <c r="I163" s="91">
        <v>0</v>
      </c>
      <c r="J163" s="91">
        <v>0</v>
      </c>
      <c r="K163" s="91" t="s">
        <v>556</v>
      </c>
    </row>
    <row r="164" spans="1:11" ht="15.95" customHeight="1">
      <c r="A164" s="72"/>
      <c r="B164" s="72"/>
      <c r="C164" s="72"/>
      <c r="D164" s="72" t="s">
        <v>255</v>
      </c>
      <c r="E164" s="87">
        <v>1</v>
      </c>
      <c r="F164" s="91">
        <v>0</v>
      </c>
      <c r="G164" s="91">
        <v>1</v>
      </c>
      <c r="H164" s="91">
        <v>1</v>
      </c>
      <c r="I164" s="91">
        <v>0</v>
      </c>
      <c r="J164" s="91">
        <v>0</v>
      </c>
      <c r="K164" s="91" t="s">
        <v>556</v>
      </c>
    </row>
    <row r="165" spans="1:11" ht="15.95" customHeight="1">
      <c r="A165" s="72"/>
      <c r="B165" s="72"/>
      <c r="C165" s="72"/>
      <c r="D165" s="72" t="s">
        <v>256</v>
      </c>
      <c r="E165" s="87">
        <v>1</v>
      </c>
      <c r="F165" s="91">
        <v>1</v>
      </c>
      <c r="G165" s="91">
        <v>0</v>
      </c>
      <c r="H165" s="91">
        <v>1</v>
      </c>
      <c r="I165" s="91">
        <v>0</v>
      </c>
      <c r="J165" s="91">
        <v>0</v>
      </c>
      <c r="K165" s="91" t="s">
        <v>556</v>
      </c>
    </row>
    <row r="166" spans="1:11" ht="15.95" customHeight="1">
      <c r="A166" s="72"/>
      <c r="B166" s="72"/>
      <c r="C166" s="72"/>
      <c r="D166" s="154" t="s">
        <v>257</v>
      </c>
      <c r="E166" s="87">
        <v>1</v>
      </c>
      <c r="F166" s="91">
        <v>1</v>
      </c>
      <c r="G166" s="91">
        <v>0</v>
      </c>
      <c r="H166" s="91">
        <v>1</v>
      </c>
      <c r="I166" s="91">
        <v>0</v>
      </c>
      <c r="J166" s="91">
        <v>0</v>
      </c>
      <c r="K166" s="91" t="s">
        <v>556</v>
      </c>
    </row>
    <row r="167" spans="1:11" ht="15.95" customHeight="1">
      <c r="A167" s="72"/>
      <c r="B167" s="72"/>
      <c r="C167" s="72" t="s">
        <v>16</v>
      </c>
      <c r="D167" s="72"/>
      <c r="E167" s="87">
        <v>13</v>
      </c>
      <c r="F167" s="91">
        <v>1</v>
      </c>
      <c r="G167" s="91">
        <v>12</v>
      </c>
      <c r="H167" s="91">
        <v>13</v>
      </c>
      <c r="I167" s="91">
        <v>0</v>
      </c>
      <c r="J167" s="91">
        <v>0</v>
      </c>
      <c r="K167" s="91" t="s">
        <v>556</v>
      </c>
    </row>
    <row r="168" spans="1:11" ht="15.95" customHeight="1">
      <c r="A168" s="72"/>
      <c r="B168" s="72"/>
      <c r="C168" s="72"/>
      <c r="D168" s="72" t="s">
        <v>258</v>
      </c>
      <c r="E168" s="87">
        <v>1</v>
      </c>
      <c r="F168" s="91">
        <v>0</v>
      </c>
      <c r="G168" s="91">
        <v>1</v>
      </c>
      <c r="H168" s="91">
        <v>1</v>
      </c>
      <c r="I168" s="91">
        <v>0</v>
      </c>
      <c r="J168" s="91">
        <v>0</v>
      </c>
      <c r="K168" s="91" t="s">
        <v>556</v>
      </c>
    </row>
    <row r="169" spans="1:11" ht="15.95" customHeight="1">
      <c r="A169" s="72"/>
      <c r="B169" s="72"/>
      <c r="C169" s="72"/>
      <c r="D169" s="72" t="s">
        <v>259</v>
      </c>
      <c r="E169" s="87">
        <v>3</v>
      </c>
      <c r="F169" s="91">
        <v>0</v>
      </c>
      <c r="G169" s="91">
        <v>3</v>
      </c>
      <c r="H169" s="91">
        <v>3</v>
      </c>
      <c r="I169" s="91">
        <v>0</v>
      </c>
      <c r="J169" s="91">
        <v>0</v>
      </c>
      <c r="K169" s="91" t="s">
        <v>556</v>
      </c>
    </row>
    <row r="170" spans="1:11" ht="15.95" customHeight="1">
      <c r="A170" s="72"/>
      <c r="B170" s="72"/>
      <c r="C170" s="72"/>
      <c r="D170" s="72" t="s">
        <v>110</v>
      </c>
      <c r="E170" s="87">
        <v>1</v>
      </c>
      <c r="F170" s="91">
        <v>0</v>
      </c>
      <c r="G170" s="91">
        <v>1</v>
      </c>
      <c r="H170" s="91">
        <v>1</v>
      </c>
      <c r="I170" s="91">
        <v>0</v>
      </c>
      <c r="J170" s="91">
        <v>0</v>
      </c>
      <c r="K170" s="91" t="s">
        <v>556</v>
      </c>
    </row>
    <row r="171" spans="1:11" ht="15.95" customHeight="1">
      <c r="A171" s="72"/>
      <c r="B171" s="72"/>
      <c r="C171" s="72"/>
      <c r="D171" s="72" t="s">
        <v>260</v>
      </c>
      <c r="E171" s="87">
        <v>1</v>
      </c>
      <c r="F171" s="91">
        <v>0</v>
      </c>
      <c r="G171" s="91">
        <v>1</v>
      </c>
      <c r="H171" s="91">
        <v>1</v>
      </c>
      <c r="I171" s="91">
        <v>0</v>
      </c>
      <c r="J171" s="91">
        <v>0</v>
      </c>
      <c r="K171" s="91" t="s">
        <v>556</v>
      </c>
    </row>
    <row r="172" spans="1:11" ht="15.95" customHeight="1">
      <c r="A172" s="72"/>
      <c r="B172" s="72"/>
      <c r="C172" s="72"/>
      <c r="D172" s="72" t="s">
        <v>117</v>
      </c>
      <c r="E172" s="87">
        <v>5</v>
      </c>
      <c r="F172" s="91">
        <v>1</v>
      </c>
      <c r="G172" s="91">
        <v>4</v>
      </c>
      <c r="H172" s="91">
        <v>5</v>
      </c>
      <c r="I172" s="91">
        <v>0</v>
      </c>
      <c r="J172" s="91">
        <v>0</v>
      </c>
      <c r="K172" s="91" t="s">
        <v>556</v>
      </c>
    </row>
    <row r="173" spans="1:11" ht="15.95" customHeight="1">
      <c r="A173" s="72"/>
      <c r="B173" s="72"/>
      <c r="C173" s="72"/>
      <c r="D173" s="72" t="s">
        <v>124</v>
      </c>
      <c r="E173" s="87">
        <v>1</v>
      </c>
      <c r="F173" s="91">
        <v>0</v>
      </c>
      <c r="G173" s="91">
        <v>1</v>
      </c>
      <c r="H173" s="91">
        <v>1</v>
      </c>
      <c r="I173" s="91">
        <v>0</v>
      </c>
      <c r="J173" s="91">
        <v>0</v>
      </c>
      <c r="K173" s="91" t="s">
        <v>556</v>
      </c>
    </row>
    <row r="174" spans="1:11" ht="15.95" customHeight="1">
      <c r="A174" s="72"/>
      <c r="B174" s="72"/>
      <c r="C174" s="72"/>
      <c r="D174" s="72" t="s">
        <v>261</v>
      </c>
      <c r="E174" s="87">
        <v>1</v>
      </c>
      <c r="F174" s="91">
        <v>0</v>
      </c>
      <c r="G174" s="91">
        <v>1</v>
      </c>
      <c r="H174" s="91">
        <v>1</v>
      </c>
      <c r="I174" s="91">
        <v>0</v>
      </c>
      <c r="J174" s="91">
        <v>0</v>
      </c>
      <c r="K174" s="91" t="s">
        <v>556</v>
      </c>
    </row>
    <row r="175" spans="1:11" ht="15.95" customHeight="1">
      <c r="A175" s="72"/>
      <c r="B175" s="72"/>
      <c r="C175" s="72" t="s">
        <v>238</v>
      </c>
      <c r="D175" s="72"/>
      <c r="E175" s="87">
        <v>5</v>
      </c>
      <c r="F175" s="91">
        <v>4</v>
      </c>
      <c r="G175" s="91">
        <v>1</v>
      </c>
      <c r="H175" s="91">
        <v>5</v>
      </c>
      <c r="I175" s="91">
        <v>0</v>
      </c>
      <c r="J175" s="91">
        <v>0</v>
      </c>
      <c r="K175" s="91" t="s">
        <v>556</v>
      </c>
    </row>
    <row r="176" spans="1:11" ht="15.95" customHeight="1">
      <c r="A176" s="72"/>
      <c r="B176" s="72"/>
      <c r="C176" s="72"/>
      <c r="D176" s="72" t="s">
        <v>262</v>
      </c>
      <c r="E176" s="87">
        <v>2</v>
      </c>
      <c r="F176" s="91">
        <v>1</v>
      </c>
      <c r="G176" s="91">
        <v>1</v>
      </c>
      <c r="H176" s="91">
        <v>2</v>
      </c>
      <c r="I176" s="91">
        <v>0</v>
      </c>
      <c r="J176" s="91">
        <v>0</v>
      </c>
      <c r="K176" s="91" t="s">
        <v>556</v>
      </c>
    </row>
    <row r="177" spans="1:11" ht="15.95" customHeight="1">
      <c r="A177" s="72"/>
      <c r="B177" s="72"/>
      <c r="C177" s="72"/>
      <c r="D177" s="72" t="s">
        <v>263</v>
      </c>
      <c r="E177" s="87">
        <v>1</v>
      </c>
      <c r="F177" s="91">
        <v>1</v>
      </c>
      <c r="G177" s="91">
        <v>0</v>
      </c>
      <c r="H177" s="91">
        <v>1</v>
      </c>
      <c r="I177" s="91">
        <v>0</v>
      </c>
      <c r="J177" s="91">
        <v>0</v>
      </c>
      <c r="K177" s="91" t="s">
        <v>556</v>
      </c>
    </row>
    <row r="178" spans="1:11" ht="15.95" customHeight="1">
      <c r="A178" s="72"/>
      <c r="B178" s="72"/>
      <c r="C178" s="72"/>
      <c r="D178" s="72" t="s">
        <v>264</v>
      </c>
      <c r="E178" s="87">
        <v>1</v>
      </c>
      <c r="F178" s="91">
        <v>1</v>
      </c>
      <c r="G178" s="91">
        <v>0</v>
      </c>
      <c r="H178" s="91">
        <v>1</v>
      </c>
      <c r="I178" s="91">
        <v>0</v>
      </c>
      <c r="J178" s="91">
        <v>0</v>
      </c>
      <c r="K178" s="91" t="s">
        <v>556</v>
      </c>
    </row>
    <row r="179" spans="1:11" ht="15.95" customHeight="1">
      <c r="A179" s="72"/>
      <c r="B179" s="72"/>
      <c r="C179" s="72"/>
      <c r="D179" s="72" t="s">
        <v>265</v>
      </c>
      <c r="E179" s="87">
        <v>1</v>
      </c>
      <c r="F179" s="91">
        <v>1</v>
      </c>
      <c r="G179" s="91">
        <v>0</v>
      </c>
      <c r="H179" s="91">
        <v>1</v>
      </c>
      <c r="I179" s="91">
        <v>0</v>
      </c>
      <c r="J179" s="91">
        <v>0</v>
      </c>
      <c r="K179" s="91" t="s">
        <v>556</v>
      </c>
    </row>
    <row r="180" spans="1:11" ht="15.95" customHeight="1">
      <c r="A180" s="84"/>
      <c r="B180" s="84"/>
      <c r="C180" s="84"/>
      <c r="D180" s="84"/>
    </row>
    <row r="181" spans="1:11" ht="15.95" customHeight="1">
      <c r="A181" s="7" t="s">
        <v>454</v>
      </c>
      <c r="B181" s="7"/>
    </row>
    <row r="182" spans="1:11" ht="15.95" customHeight="1"/>
    <row r="183" spans="1:11" ht="15.95" customHeight="1">
      <c r="A183" s="127" t="s">
        <v>38</v>
      </c>
      <c r="B183" s="127"/>
      <c r="E183" s="127"/>
      <c r="F183" s="127"/>
      <c r="G183" s="127"/>
      <c r="H183" s="127"/>
      <c r="I183" s="127"/>
      <c r="J183" s="127"/>
      <c r="K183" s="127"/>
    </row>
    <row r="184" spans="1:11" ht="15.95" customHeight="1">
      <c r="A184" s="126" t="s">
        <v>184</v>
      </c>
      <c r="B184" s="126"/>
      <c r="E184" s="126"/>
      <c r="F184" s="126"/>
      <c r="G184" s="126"/>
      <c r="H184" s="126"/>
      <c r="I184" s="126"/>
      <c r="J184" s="126"/>
      <c r="K184" s="126"/>
    </row>
    <row r="205" spans="4:22" s="37" customFormat="1">
      <c r="D205" s="119"/>
      <c r="G205" s="11"/>
      <c r="K205" s="33"/>
      <c r="L205" s="119"/>
      <c r="M205" s="119"/>
      <c r="N205" s="119"/>
      <c r="O205" s="119"/>
      <c r="P205" s="119"/>
      <c r="Q205" s="119"/>
      <c r="R205" s="119"/>
      <c r="S205" s="119"/>
      <c r="T205" s="119"/>
      <c r="U205" s="119"/>
      <c r="V205" s="119"/>
    </row>
  </sheetData>
  <hyperlinks>
    <hyperlink ref="A181" location="Metadaten!A1" display="&lt;&lt;&lt; Metadaten " xr:uid="{14ED29B9-8B82-40BC-852F-A47C94B9F2E6}"/>
    <hyperlink ref="A4" location="Inhalt!A1" display="&lt;&lt;&lt; Inhalt" xr:uid="{F5A317C9-6DF8-4C9F-9C75-A80742B4421E}"/>
  </hyperlinks>
  <pageMargins left="0.78740157480314965" right="0.78740157480314965" top="0.98425196850393704" bottom="0.98425196850393704" header="0.51181102362204722" footer="0.51181102362204722"/>
  <pageSetup paperSize="9" scale="52" fitToHeight="0" orientation="portrait" r:id="rId1"/>
  <headerFooter alignWithMargins="0"/>
  <rowBreaks count="2" manualBreakCount="2">
    <brk id="72" min="3" max="14" man="1"/>
    <brk id="126" min="3" max="14"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36</vt:i4>
      </vt:variant>
      <vt:variant>
        <vt:lpstr>Benannte Bereiche</vt:lpstr>
      </vt:variant>
      <vt:variant>
        <vt:i4>39</vt:i4>
      </vt:variant>
    </vt:vector>
  </HeadingPairs>
  <TitlesOfParts>
    <vt:vector size="75" baseType="lpstr">
      <vt:lpstr>Metadaten</vt:lpstr>
      <vt:lpstr>Inhalt</vt:lpstr>
      <vt:lpstr>1.1.3</vt:lpstr>
      <vt:lpstr>2.5.1</vt:lpstr>
      <vt:lpstr>2.5.1a</vt:lpstr>
      <vt:lpstr>2.5.2</vt:lpstr>
      <vt:lpstr>1.1.4</vt:lpstr>
      <vt:lpstr>2.5.3</vt:lpstr>
      <vt:lpstr>2.5.3a</vt:lpstr>
      <vt:lpstr>2.5.4</vt:lpstr>
      <vt:lpstr>1.1.5</vt:lpstr>
      <vt:lpstr>2.5.5</vt:lpstr>
      <vt:lpstr>4.3.2</vt:lpstr>
      <vt:lpstr>4.3.3</vt:lpstr>
      <vt:lpstr>1.4.3</vt:lpstr>
      <vt:lpstr>5.1.3</vt:lpstr>
      <vt:lpstr>1.4.4</vt:lpstr>
      <vt:lpstr>5.1.4</vt:lpstr>
      <vt:lpstr>5.1.4a</vt:lpstr>
      <vt:lpstr>1.4.5</vt:lpstr>
      <vt:lpstr>5.1.5</vt:lpstr>
      <vt:lpstr>5.1.5a</vt:lpstr>
      <vt:lpstr>5.3.4</vt:lpstr>
      <vt:lpstr>5.3.5</vt:lpstr>
      <vt:lpstr>1.5.3</vt:lpstr>
      <vt:lpstr>7.2.1</vt:lpstr>
      <vt:lpstr>Zeitreihen</vt:lpstr>
      <vt:lpstr>9.1.3</vt:lpstr>
      <vt:lpstr>9.1.4</vt:lpstr>
      <vt:lpstr>9.1.5</vt:lpstr>
      <vt:lpstr>9.4.3</vt:lpstr>
      <vt:lpstr>9.4.4</vt:lpstr>
      <vt:lpstr>9.4.5</vt:lpstr>
      <vt:lpstr>9.4.6</vt:lpstr>
      <vt:lpstr>9.6.5</vt:lpstr>
      <vt:lpstr>9.6.6</vt:lpstr>
      <vt:lpstr>'1.1.3'!Druckbereich</vt:lpstr>
      <vt:lpstr>'1.1.4'!Druckbereich</vt:lpstr>
      <vt:lpstr>'1.1.5'!Druckbereich</vt:lpstr>
      <vt:lpstr>'1.4.3'!Druckbereich</vt:lpstr>
      <vt:lpstr>'1.4.4'!Druckbereich</vt:lpstr>
      <vt:lpstr>'1.4.5'!Druckbereich</vt:lpstr>
      <vt:lpstr>'1.5.3'!Druckbereich</vt:lpstr>
      <vt:lpstr>'2.5.1'!Druckbereich</vt:lpstr>
      <vt:lpstr>'2.5.1a'!Druckbereich</vt:lpstr>
      <vt:lpstr>'2.5.2'!Druckbereich</vt:lpstr>
      <vt:lpstr>'2.5.3'!Druckbereich</vt:lpstr>
      <vt:lpstr>'2.5.3a'!Druckbereich</vt:lpstr>
      <vt:lpstr>'2.5.4'!Druckbereich</vt:lpstr>
      <vt:lpstr>'2.5.5'!Druckbereich</vt:lpstr>
      <vt:lpstr>'4.3.2'!Druckbereich</vt:lpstr>
      <vt:lpstr>'4.3.3'!Druckbereich</vt:lpstr>
      <vt:lpstr>'5.1.3'!Druckbereich</vt:lpstr>
      <vt:lpstr>'5.1.4'!Druckbereich</vt:lpstr>
      <vt:lpstr>'5.1.5'!Druckbereich</vt:lpstr>
      <vt:lpstr>'5.1.5a'!Druckbereich</vt:lpstr>
      <vt:lpstr>'5.3.5'!Druckbereich</vt:lpstr>
      <vt:lpstr>'7.2.1'!Druckbereich</vt:lpstr>
      <vt:lpstr>'9.1.3'!Druckbereich</vt:lpstr>
      <vt:lpstr>'9.1.4'!Druckbereich</vt:lpstr>
      <vt:lpstr>'9.1.5'!Druckbereich</vt:lpstr>
      <vt:lpstr>'9.4.3'!Druckbereich</vt:lpstr>
      <vt:lpstr>'9.4.4'!Druckbereich</vt:lpstr>
      <vt:lpstr>'9.6.5'!Druckbereich</vt:lpstr>
      <vt:lpstr>'9.6.6'!Druckbereich</vt:lpstr>
      <vt:lpstr>Inhalt!Druckbereich</vt:lpstr>
      <vt:lpstr>Metadaten!Druckbereich</vt:lpstr>
      <vt:lpstr>'2.5.1'!Drucktitel</vt:lpstr>
      <vt:lpstr>'2.5.1a'!Drucktitel</vt:lpstr>
      <vt:lpstr>'2.5.3'!Drucktitel</vt:lpstr>
      <vt:lpstr>'2.5.3a'!Drucktitel</vt:lpstr>
      <vt:lpstr>'5.1.4'!Drucktitel</vt:lpstr>
      <vt:lpstr>'5.1.5'!Drucktitel</vt:lpstr>
      <vt:lpstr>'5.1.5a'!Drucktitel</vt:lpstr>
      <vt:lpstr>'7.2.1'!Drucktitel</vt:lpstr>
    </vt:vector>
  </TitlesOfParts>
  <Company>LLV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frfr</dc:creator>
  <cp:lastModifiedBy>Tellenbach Adina</cp:lastModifiedBy>
  <cp:lastPrinted>2023-01-13T09:31:26Z</cp:lastPrinted>
  <dcterms:created xsi:type="dcterms:W3CDTF">2010-05-11T08:18:11Z</dcterms:created>
  <dcterms:modified xsi:type="dcterms:W3CDTF">2024-03-12T14:50:59Z</dcterms:modified>
</cp:coreProperties>
</file>