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 Statistiken\Todesursachenstatistik\2024\Publikation\"/>
    </mc:Choice>
  </mc:AlternateContent>
  <xr:revisionPtr revIDLastSave="0" documentId="8_{163CA91B-13F5-49DE-8F37-6E9ACB185954}" xr6:coauthVersionLast="36" xr6:coauthVersionMax="36" xr10:uidLastSave="{00000000-0000-0000-0000-000000000000}"/>
  <bookViews>
    <workbookView xWindow="0" yWindow="0" windowWidth="19200" windowHeight="8130" tabRatio="939" activeTab="1" xr2:uid="{00000000-000D-0000-FFFF-FFFF00000000}"/>
  </bookViews>
  <sheets>
    <sheet name="Metadaten" sheetId="48" r:id="rId1"/>
    <sheet name="Inhalt" sheetId="42" r:id="rId2"/>
    <sheet name="Jahrestabellen" sheetId="1" r:id="rId3"/>
    <sheet name="1.1" sheetId="43" r:id="rId4"/>
    <sheet name="1.2" sheetId="49" r:id="rId5"/>
    <sheet name="1.3" sheetId="44" r:id="rId6"/>
    <sheet name="1.4" sheetId="50" r:id="rId7"/>
    <sheet name="Zeitreihen" sheetId="2" r:id="rId8"/>
    <sheet name="2.1" sheetId="45" r:id="rId9"/>
    <sheet name="2.2" sheetId="51" r:id="rId10"/>
    <sheet name="2.3" sheetId="47" r:id="rId11"/>
    <sheet name="2.4" sheetId="46" r:id="rId12"/>
  </sheets>
  <definedNames>
    <definedName name="_xlnm.Print_Area" localSheetId="3">'1.1'!$A$1:$R$21</definedName>
    <definedName name="_xlnm.Print_Area" localSheetId="4">'1.2'!#REF!</definedName>
  </definedNames>
  <calcPr calcId="191029"/>
</workbook>
</file>

<file path=xl/calcChain.xml><?xml version="1.0" encoding="utf-8"?>
<calcChain xmlns="http://schemas.openxmlformats.org/spreadsheetml/2006/main">
  <c r="R27" i="51" l="1"/>
  <c r="Q27" i="51"/>
  <c r="P27" i="51"/>
  <c r="O27" i="51"/>
  <c r="N27" i="51"/>
  <c r="M27" i="51"/>
  <c r="L27" i="51"/>
  <c r="K27" i="51"/>
  <c r="J27" i="51"/>
  <c r="I27" i="51"/>
  <c r="H27" i="51"/>
  <c r="G27" i="51"/>
  <c r="F27" i="51"/>
  <c r="E27" i="51"/>
  <c r="D27" i="51"/>
  <c r="C27" i="51"/>
  <c r="B27" i="51"/>
  <c r="G14" i="51" l="1"/>
  <c r="G15" i="51"/>
  <c r="G16" i="51"/>
  <c r="G17" i="51"/>
  <c r="G18" i="51"/>
  <c r="G19" i="51"/>
  <c r="G20" i="51"/>
  <c r="G21" i="51"/>
  <c r="G22" i="51"/>
  <c r="G23" i="51"/>
  <c r="G24" i="51"/>
  <c r="G25" i="51"/>
  <c r="G26" i="51"/>
  <c r="G7" i="51"/>
  <c r="G8" i="51"/>
  <c r="G9" i="51"/>
  <c r="G10" i="51"/>
  <c r="G11" i="51"/>
  <c r="G12" i="51"/>
  <c r="G13" i="51"/>
  <c r="Q26" i="51" l="1"/>
  <c r="R26" i="51" l="1"/>
  <c r="P26" i="51"/>
  <c r="O26" i="51"/>
  <c r="N26" i="51"/>
  <c r="M26" i="51"/>
  <c r="L26" i="51"/>
  <c r="K26" i="51"/>
  <c r="J26" i="51"/>
  <c r="I26" i="51"/>
  <c r="H26" i="51"/>
  <c r="F26" i="51"/>
  <c r="E26" i="51"/>
  <c r="D26" i="51"/>
  <c r="C26" i="51"/>
  <c r="B26" i="51"/>
  <c r="Q8" i="51" l="1"/>
  <c r="Q9" i="51"/>
  <c r="Q10" i="51"/>
  <c r="Q11" i="51"/>
  <c r="Q12" i="51"/>
  <c r="Q13" i="51"/>
  <c r="Q14" i="51"/>
  <c r="Q15" i="51"/>
  <c r="Q16" i="51"/>
  <c r="Q17" i="51"/>
  <c r="Q18" i="51"/>
  <c r="Q19" i="51"/>
  <c r="Q20" i="51"/>
  <c r="Q21" i="51"/>
  <c r="Q22" i="51"/>
  <c r="Q23" i="51"/>
  <c r="Q24" i="51"/>
  <c r="Q25" i="51"/>
  <c r="Q7" i="51"/>
  <c r="R25" i="51"/>
  <c r="P25" i="51"/>
  <c r="O25" i="51"/>
  <c r="N25" i="51"/>
  <c r="M25" i="51"/>
  <c r="L25" i="51"/>
  <c r="K25" i="51"/>
  <c r="J25" i="51"/>
  <c r="I25" i="51"/>
  <c r="H25" i="51"/>
  <c r="F25" i="51"/>
  <c r="E25" i="51"/>
  <c r="D25" i="51"/>
  <c r="C25" i="51"/>
  <c r="R24" i="51"/>
  <c r="P24" i="51"/>
  <c r="O24" i="51"/>
  <c r="N24" i="51"/>
  <c r="M24" i="51"/>
  <c r="L24" i="51"/>
  <c r="K24" i="51"/>
  <c r="J24" i="51"/>
  <c r="I24" i="51"/>
  <c r="H24" i="51"/>
  <c r="F24" i="51"/>
  <c r="E24" i="51"/>
  <c r="D24" i="51"/>
  <c r="C24" i="51"/>
  <c r="B24" i="51"/>
  <c r="R23" i="51"/>
  <c r="P23" i="51"/>
  <c r="O23" i="51"/>
  <c r="N23" i="51"/>
  <c r="M23" i="51"/>
  <c r="L23" i="51"/>
  <c r="K23" i="51"/>
  <c r="J23" i="51"/>
  <c r="I23" i="51"/>
  <c r="H23" i="51"/>
  <c r="F23" i="51"/>
  <c r="E23" i="51"/>
  <c r="D23" i="51"/>
  <c r="C23" i="51"/>
  <c r="B23" i="51"/>
  <c r="R22" i="51"/>
  <c r="P22" i="51"/>
  <c r="O22" i="51"/>
  <c r="N22" i="51"/>
  <c r="M22" i="51"/>
  <c r="L22" i="51"/>
  <c r="K22" i="51"/>
  <c r="J22" i="51"/>
  <c r="I22" i="51"/>
  <c r="H22" i="51"/>
  <c r="F22" i="51"/>
  <c r="E22" i="51"/>
  <c r="D22" i="51"/>
  <c r="C22" i="51"/>
  <c r="B22" i="51"/>
  <c r="R21" i="51"/>
  <c r="P21" i="51"/>
  <c r="O21" i="51"/>
  <c r="N21" i="51"/>
  <c r="M21" i="51"/>
  <c r="L21" i="51"/>
  <c r="K21" i="51"/>
  <c r="J21" i="51"/>
  <c r="I21" i="51"/>
  <c r="H21" i="51"/>
  <c r="F21" i="51"/>
  <c r="E21" i="51"/>
  <c r="D21" i="51"/>
  <c r="C21" i="51"/>
  <c r="B21" i="51"/>
  <c r="R20" i="51"/>
  <c r="P20" i="51"/>
  <c r="O20" i="51"/>
  <c r="N20" i="51"/>
  <c r="M20" i="51"/>
  <c r="L20" i="51"/>
  <c r="K20" i="51"/>
  <c r="J20" i="51"/>
  <c r="I20" i="51"/>
  <c r="H20" i="51"/>
  <c r="F20" i="51"/>
  <c r="E20" i="51"/>
  <c r="D20" i="51"/>
  <c r="C20" i="51"/>
  <c r="B20" i="51"/>
  <c r="R19" i="51"/>
  <c r="P19" i="51"/>
  <c r="O19" i="51"/>
  <c r="N19" i="51"/>
  <c r="M19" i="51"/>
  <c r="L19" i="51"/>
  <c r="K19" i="51"/>
  <c r="J19" i="51"/>
  <c r="I19" i="51"/>
  <c r="H19" i="51"/>
  <c r="F19" i="51"/>
  <c r="E19" i="51"/>
  <c r="D19" i="51"/>
  <c r="C19" i="51"/>
  <c r="B19" i="51"/>
  <c r="R18" i="51"/>
  <c r="P18" i="51"/>
  <c r="O18" i="51"/>
  <c r="N18" i="51"/>
  <c r="M18" i="51"/>
  <c r="L18" i="51"/>
  <c r="K18" i="51"/>
  <c r="J18" i="51"/>
  <c r="I18" i="51"/>
  <c r="H18" i="51"/>
  <c r="F18" i="51"/>
  <c r="E18" i="51"/>
  <c r="D18" i="51"/>
  <c r="C18" i="51"/>
  <c r="B18" i="51"/>
  <c r="R17" i="51"/>
  <c r="P17" i="51"/>
  <c r="O17" i="51"/>
  <c r="N17" i="51"/>
  <c r="M17" i="51"/>
  <c r="L17" i="51"/>
  <c r="K17" i="51"/>
  <c r="J17" i="51"/>
  <c r="I17" i="51"/>
  <c r="H17" i="51"/>
  <c r="F17" i="51"/>
  <c r="E17" i="51"/>
  <c r="D17" i="51"/>
  <c r="C17" i="51"/>
  <c r="B17" i="51"/>
  <c r="R16" i="51"/>
  <c r="P16" i="51"/>
  <c r="O16" i="51"/>
  <c r="N16" i="51"/>
  <c r="M16" i="51"/>
  <c r="L16" i="51"/>
  <c r="K16" i="51"/>
  <c r="J16" i="51"/>
  <c r="I16" i="51"/>
  <c r="H16" i="51"/>
  <c r="F16" i="51"/>
  <c r="E16" i="51"/>
  <c r="D16" i="51"/>
  <c r="C16" i="51"/>
  <c r="B16" i="51"/>
  <c r="R15" i="51"/>
  <c r="P15" i="51"/>
  <c r="O15" i="51"/>
  <c r="N15" i="51"/>
  <c r="M15" i="51"/>
  <c r="L15" i="51"/>
  <c r="K15" i="51"/>
  <c r="J15" i="51"/>
  <c r="I15" i="51"/>
  <c r="H15" i="51"/>
  <c r="F15" i="51"/>
  <c r="E15" i="51"/>
  <c r="D15" i="51"/>
  <c r="C15" i="51"/>
  <c r="B15" i="51"/>
  <c r="R14" i="51"/>
  <c r="P14" i="51"/>
  <c r="O14" i="51"/>
  <c r="N14" i="51"/>
  <c r="M14" i="51"/>
  <c r="L14" i="51"/>
  <c r="K14" i="51"/>
  <c r="J14" i="51"/>
  <c r="I14" i="51"/>
  <c r="H14" i="51"/>
  <c r="F14" i="51"/>
  <c r="E14" i="51"/>
  <c r="D14" i="51"/>
  <c r="C14" i="51"/>
  <c r="B14" i="51"/>
  <c r="R13" i="51"/>
  <c r="P13" i="51"/>
  <c r="O13" i="51"/>
  <c r="N13" i="51"/>
  <c r="M13" i="51"/>
  <c r="L13" i="51"/>
  <c r="K13" i="51"/>
  <c r="J13" i="51"/>
  <c r="I13" i="51"/>
  <c r="H13" i="51"/>
  <c r="F13" i="51"/>
  <c r="E13" i="51"/>
  <c r="D13" i="51"/>
  <c r="C13" i="51"/>
  <c r="B13" i="51"/>
  <c r="R12" i="51"/>
  <c r="P12" i="51"/>
  <c r="O12" i="51"/>
  <c r="N12" i="51"/>
  <c r="M12" i="51"/>
  <c r="L12" i="51"/>
  <c r="K12" i="51"/>
  <c r="J12" i="51"/>
  <c r="I12" i="51"/>
  <c r="H12" i="51"/>
  <c r="F12" i="51"/>
  <c r="E12" i="51"/>
  <c r="D12" i="51"/>
  <c r="C12" i="51"/>
  <c r="B12" i="51"/>
  <c r="R11" i="51"/>
  <c r="P11" i="51"/>
  <c r="O11" i="51"/>
  <c r="N11" i="51"/>
  <c r="M11" i="51"/>
  <c r="L11" i="51"/>
  <c r="K11" i="51"/>
  <c r="J11" i="51"/>
  <c r="I11" i="51"/>
  <c r="H11" i="51"/>
  <c r="F11" i="51"/>
  <c r="E11" i="51"/>
  <c r="D11" i="51"/>
  <c r="C11" i="51"/>
  <c r="B11" i="51"/>
  <c r="R10" i="51"/>
  <c r="P10" i="51"/>
  <c r="O10" i="51"/>
  <c r="N10" i="51"/>
  <c r="M10" i="51"/>
  <c r="L10" i="51"/>
  <c r="K10" i="51"/>
  <c r="J10" i="51"/>
  <c r="I10" i="51"/>
  <c r="H10" i="51"/>
  <c r="F10" i="51"/>
  <c r="E10" i="51"/>
  <c r="D10" i="51"/>
  <c r="C10" i="51"/>
  <c r="B10" i="51"/>
  <c r="R9" i="51"/>
  <c r="P9" i="51"/>
  <c r="O9" i="51"/>
  <c r="N9" i="51"/>
  <c r="M9" i="51"/>
  <c r="L9" i="51"/>
  <c r="K9" i="51"/>
  <c r="J9" i="51"/>
  <c r="I9" i="51"/>
  <c r="H9" i="51"/>
  <c r="F9" i="51"/>
  <c r="E9" i="51"/>
  <c r="D9" i="51"/>
  <c r="C9" i="51"/>
  <c r="B9" i="51"/>
  <c r="R8" i="51"/>
  <c r="P8" i="51"/>
  <c r="O8" i="51"/>
  <c r="N8" i="51"/>
  <c r="M8" i="51"/>
  <c r="L8" i="51"/>
  <c r="K8" i="51"/>
  <c r="J8" i="51"/>
  <c r="I8" i="51"/>
  <c r="H8" i="51"/>
  <c r="F8" i="51"/>
  <c r="E8" i="51"/>
  <c r="D8" i="51"/>
  <c r="C8" i="51"/>
  <c r="B8" i="51"/>
  <c r="R7" i="51"/>
  <c r="P7" i="51"/>
  <c r="O7" i="51"/>
  <c r="N7" i="51"/>
  <c r="M7" i="51"/>
  <c r="L7" i="51"/>
  <c r="K7" i="51"/>
  <c r="J7" i="51"/>
  <c r="I7" i="51"/>
  <c r="H7" i="51"/>
  <c r="F7" i="51"/>
  <c r="E7" i="51"/>
  <c r="D7" i="51"/>
  <c r="C7" i="51"/>
  <c r="B7" i="51"/>
  <c r="B25" i="51"/>
</calcChain>
</file>

<file path=xl/sharedStrings.xml><?xml version="1.0" encoding="utf-8"?>
<sst xmlns="http://schemas.openxmlformats.org/spreadsheetml/2006/main" count="663" uniqueCount="103">
  <si>
    <t>Erläuterung zur Tabelle:</t>
  </si>
  <si>
    <t>Total</t>
  </si>
  <si>
    <t>Andere</t>
  </si>
  <si>
    <t>Zeitreihen</t>
  </si>
  <si>
    <t>.</t>
  </si>
  <si>
    <t>Unbekannt</t>
  </si>
  <si>
    <t>90+</t>
  </si>
  <si>
    <t>50-59</t>
  </si>
  <si>
    <t>40-49</t>
  </si>
  <si>
    <t>30-39</t>
  </si>
  <si>
    <t>20-29</t>
  </si>
  <si>
    <t>10-19</t>
  </si>
  <si>
    <t>1-9</t>
  </si>
  <si>
    <t>Altersklasse</t>
  </si>
  <si>
    <t>Jahrestabellen</t>
  </si>
  <si>
    <t>Todesursache unbekannt: vorwiegend bei Meldungen aus dem Ausland.</t>
  </si>
  <si>
    <t>85-89</t>
  </si>
  <si>
    <t>80-84</t>
  </si>
  <si>
    <t>75-79</t>
  </si>
  <si>
    <t>70-74</t>
  </si>
  <si>
    <t>65-69</t>
  </si>
  <si>
    <t>60-64</t>
  </si>
  <si>
    <t xml:space="preserve">     davon Suizid</t>
  </si>
  <si>
    <t>Unfälle, Gewalt</t>
  </si>
  <si>
    <t>Altersschwäche</t>
  </si>
  <si>
    <t xml:space="preserve">     und
     Hirngefässkrankheiten</t>
  </si>
  <si>
    <t xml:space="preserve">     davon
     Herzkrankheiten</t>
  </si>
  <si>
    <t>Diabetes mellitus</t>
  </si>
  <si>
    <t>Demenz</t>
  </si>
  <si>
    <t xml:space="preserve">     davon AIDS</t>
  </si>
  <si>
    <t>Infektionen</t>
  </si>
  <si>
    <t>Krebskrankheiten</t>
  </si>
  <si>
    <t>Gestorbene nach Todesursache seit 2003</t>
  </si>
  <si>
    <t>Gestorbene Männer nach Todesursache seit 2003</t>
  </si>
  <si>
    <t>Gestorbene Frauen nach Todesursache seit 2003</t>
  </si>
  <si>
    <t xml:space="preserve">     davon COVID-19</t>
  </si>
  <si>
    <t xml:space="preserve">   -</t>
  </si>
  <si>
    <t>Fürstentum Liechtenstein</t>
  </si>
  <si>
    <t>Erscheinungsdatum:</t>
  </si>
  <si>
    <t>Version:</t>
  </si>
  <si>
    <t>Ersetzt Version vom:</t>
  </si>
  <si>
    <t>-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</si>
  <si>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</si>
  <si>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</si>
  <si>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</si>
  <si>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</si>
  <si>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</si>
  <si>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</si>
  <si>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Auskunft:</t>
  </si>
  <si>
    <t xml:space="preserve">Sprache: </t>
  </si>
  <si>
    <t>Deutsch</t>
  </si>
  <si>
    <t>Nutzungsbedingungen:</t>
  </si>
  <si>
    <t>Publikations-ID:</t>
  </si>
  <si>
    <t>0</t>
  </si>
  <si>
    <t>&lt;&lt;&lt; Inhalt</t>
  </si>
  <si>
    <t xml:space="preserve">&lt;&lt;&lt; Metadaten </t>
  </si>
  <si>
    <t>CC BY 4.0</t>
  </si>
  <si>
    <t>1.1</t>
  </si>
  <si>
    <t>1.2</t>
  </si>
  <si>
    <t>1.3</t>
  </si>
  <si>
    <t>1.4</t>
  </si>
  <si>
    <t>2.1</t>
  </si>
  <si>
    <t>Tabelle 1.1</t>
  </si>
  <si>
    <t>Tabelle 1.2</t>
  </si>
  <si>
    <t>Gestorbene nach Todesursache seit 2003 (in Prozent)</t>
  </si>
  <si>
    <t>Tabelle 2.2</t>
  </si>
  <si>
    <t>Tabelle 2.3</t>
  </si>
  <si>
    <t>Tabelle 2.4</t>
  </si>
  <si>
    <t>Tabelle 1.3</t>
  </si>
  <si>
    <t>Tabelle 1.4</t>
  </si>
  <si>
    <t>2.2</t>
  </si>
  <si>
    <t>2.3</t>
  </si>
  <si>
    <t>2.4</t>
  </si>
  <si>
    <t>Erkrankungen des
Kreislaufsystems</t>
  </si>
  <si>
    <t>Erkrankungen der 
Atmungsorgane</t>
  </si>
  <si>
    <t>Erkrankungen der
Verdauungsorgane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</si>
  <si>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</si>
  <si>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</si>
  <si>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</si>
  <si>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Ein Punkt an Stelle einer Zahl bedeutet, dass die Zahlenangabe nicht möglich ist, weil die begrifflichen Voraussetzungen dazu fehlen.</t>
  </si>
  <si>
    <t>*</t>
  </si>
  <si>
    <t>Ein Stern an Stelle einer Zahl bedeutet, dass die Zahlenangabe nicht erhältlich oder nicht erhoben oder aus Datenschutzgründen unterblieben ist.</t>
  </si>
  <si>
    <t>%</t>
  </si>
  <si>
    <t>Prozent</t>
  </si>
  <si>
    <t>Wert unterstrichen</t>
  </si>
  <si>
    <t>Berichtigte definitive Ergebnisse</t>
  </si>
  <si>
    <t>……..</t>
  </si>
  <si>
    <t>Bruch einer Zeitreihe</t>
  </si>
  <si>
    <t>Todesursachen 2024</t>
  </si>
  <si>
    <t>Nicolina Biedermann</t>
  </si>
  <si>
    <t>nicolina.biedermann@llv.li, +423 236 64 68</t>
  </si>
  <si>
    <t>471.2024.01.1</t>
  </si>
  <si>
    <t>Zeichenerklärungen</t>
  </si>
  <si>
    <t>Gestorbene nach Altersklassen und Todesursachen 2024</t>
  </si>
  <si>
    <t>Gestorbene nach Altersklassen und Todesursachen 2024 (in Prozent)</t>
  </si>
  <si>
    <t>Gestorbene Männer nach Altersklassen und Todesursachen 2024</t>
  </si>
  <si>
    <t>Gestorbene Frauen nach Altersklassen und Todesursachen 2024</t>
  </si>
  <si>
    <t>Titel</t>
  </si>
  <si>
    <t>Tabelle</t>
  </si>
  <si>
    <t>Gestorbene nach Altersklasse und Todesursache 2024</t>
  </si>
  <si>
    <t>Gestorbene nach Altersklasse und Todesursache 2024 (in Prozent)</t>
  </si>
  <si>
    <t>Tabelle 2.1</t>
  </si>
  <si>
    <t>Diabetes mellitus: Bis 2009 in der Kategorie "Erkrankungen des Kreislaufsystems" enthalten.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</si>
</sst>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\ \ \ "/>
    <numFmt numFmtId="165" formatCode="_ [$€-2]\ * #,##0.00_ ;_ [$€-2]\ * \-#,##0.00_ ;_ [$€-2]\ * &quot;-&quot;??_ "/>
    <numFmt numFmtId="166" formatCode="General_)"/>
    <numFmt numFmtId="167" formatCode="0;\-0;&quot;-&quot;"/>
    <numFmt numFmtId="168" formatCode="0.0;\-0.0;&quot;-&quot;"/>
    <numFmt numFmtId="169" formatCode="0.00;\-0.00;&quot;-&quot;"/>
    <numFmt numFmtId="170" formatCode="#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Helvetica"/>
    </font>
    <font>
      <sz val="12"/>
      <name val="Arial MT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3" fillId="0" borderId="0">
      <alignment horizontal="right"/>
    </xf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2" fillId="0" borderId="0"/>
    <xf numFmtId="166" fontId="5" fillId="0" borderId="0"/>
    <xf numFmtId="0" fontId="1" fillId="0" borderId="0"/>
    <xf numFmtId="164" fontId="3" fillId="0" borderId="0" applyFont="0" applyAlignment="0">
      <alignment horizontal="left"/>
    </xf>
    <xf numFmtId="0" fontId="7" fillId="0" borderId="0" applyNumberFormat="0" applyFill="0" applyBorder="0" applyAlignment="0" applyProtection="0"/>
    <xf numFmtId="0" fontId="19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6" fontId="9" fillId="0" borderId="0" xfId="6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1" fillId="0" borderId="0" xfId="0" applyFont="1"/>
    <xf numFmtId="0" fontId="18" fillId="0" borderId="0" xfId="0" applyFont="1"/>
    <xf numFmtId="0" fontId="11" fillId="0" borderId="1" xfId="0" applyFont="1" applyBorder="1"/>
    <xf numFmtId="167" fontId="14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left" textRotation="90"/>
    </xf>
    <xf numFmtId="0" fontId="11" fillId="0" borderId="1" xfId="0" applyNumberFormat="1" applyFont="1" applyBorder="1" applyAlignment="1">
      <alignment horizontal="left" textRotation="90"/>
    </xf>
    <xf numFmtId="167" fontId="14" fillId="0" borderId="0" xfId="0" applyNumberFormat="1" applyFont="1"/>
    <xf numFmtId="169" fontId="14" fillId="0" borderId="0" xfId="0" applyNumberFormat="1" applyFont="1" applyAlignment="1">
      <alignment horizontal="right"/>
    </xf>
    <xf numFmtId="1" fontId="14" fillId="0" borderId="0" xfId="0" applyNumberFormat="1" applyFont="1"/>
    <xf numFmtId="0" fontId="11" fillId="0" borderId="1" xfId="0" applyFont="1" applyBorder="1" applyAlignment="1">
      <alignment horizontal="left" textRotation="90" wrapText="1"/>
    </xf>
    <xf numFmtId="0" fontId="11" fillId="0" borderId="1" xfId="0" applyNumberFormat="1" applyFont="1" applyBorder="1" applyAlignment="1">
      <alignment horizontal="left" textRotation="90" wrapText="1"/>
    </xf>
    <xf numFmtId="0" fontId="9" fillId="0" borderId="0" xfId="10" applyFont="1" applyBorder="1" applyAlignment="1">
      <alignment horizontal="left" vertical="center"/>
    </xf>
    <xf numFmtId="0" fontId="20" fillId="0" borderId="0" xfId="11" applyFont="1" applyAlignment="1">
      <alignment horizontal="left" vertical="center"/>
    </xf>
    <xf numFmtId="0" fontId="9" fillId="0" borderId="0" xfId="12" applyFont="1"/>
    <xf numFmtId="170" fontId="20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4" fontId="15" fillId="0" borderId="0" xfId="9" quotePrefix="1" applyNumberFormat="1" applyFont="1" applyAlignment="1">
      <alignment horizontal="left" vertical="center"/>
    </xf>
    <xf numFmtId="0" fontId="15" fillId="0" borderId="0" xfId="9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9" applyFont="1" applyAlignment="1">
      <alignment horizontal="left" vertical="center"/>
    </xf>
    <xf numFmtId="0" fontId="14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7" fontId="11" fillId="3" borderId="0" xfId="0" applyNumberFormat="1" applyFont="1" applyFill="1" applyAlignment="1">
      <alignment horizontal="right" vertical="center"/>
    </xf>
    <xf numFmtId="167" fontId="11" fillId="0" borderId="0" xfId="0" applyNumberFormat="1" applyFont="1" applyFill="1" applyAlignment="1">
      <alignment horizontal="right" vertical="center"/>
    </xf>
    <xf numFmtId="167" fontId="14" fillId="3" borderId="0" xfId="0" applyNumberFormat="1" applyFont="1" applyFill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168" fontId="11" fillId="3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right" vertical="center"/>
    </xf>
    <xf numFmtId="168" fontId="14" fillId="3" borderId="0" xfId="0" applyNumberFormat="1" applyFont="1" applyFill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167" fontId="14" fillId="0" borderId="0" xfId="0" applyNumberFormat="1" applyFont="1" applyFill="1" applyAlignment="1">
      <alignment horizontal="right" vertical="center"/>
    </xf>
    <xf numFmtId="167" fontId="11" fillId="3" borderId="0" xfId="0" applyNumberFormat="1" applyFont="1" applyFill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14" fillId="0" borderId="0" xfId="0" applyNumberFormat="1" applyFont="1" applyFill="1" applyAlignment="1">
      <alignment vertical="center"/>
    </xf>
    <xf numFmtId="167" fontId="14" fillId="3" borderId="0" xfId="0" applyNumberFormat="1" applyFont="1" applyFill="1" applyAlignment="1">
      <alignment vertical="center"/>
    </xf>
    <xf numFmtId="0" fontId="14" fillId="0" borderId="0" xfId="0" applyFont="1" applyAlignment="1">
      <alignment horizontal="right" vertical="center"/>
    </xf>
    <xf numFmtId="169" fontId="14" fillId="0" borderId="0" xfId="0" applyNumberFormat="1" applyFont="1"/>
    <xf numFmtId="167" fontId="14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</cellXfs>
  <cellStyles count="16">
    <cellStyle name="dezi" xfId="1" xr:uid="{00000000-0005-0000-0000-000000000000}"/>
    <cellStyle name="Euro" xfId="2" xr:uid="{00000000-0005-0000-0000-000001000000}"/>
    <cellStyle name="Euro 2" xfId="13" xr:uid="{00000000-0005-0000-0000-000001000000}"/>
    <cellStyle name="Komma 2" xfId="3" xr:uid="{00000000-0005-0000-0000-000003000000}"/>
    <cellStyle name="Komma 2 2" xfId="14" xr:uid="{00000000-0005-0000-0000-000003000000}"/>
    <cellStyle name="Link" xfId="9" builtinId="8"/>
    <cellStyle name="Standard" xfId="0" builtinId="0"/>
    <cellStyle name="Standard 12" xfId="10" xr:uid="{E47F5D4B-2D07-418C-87DA-8BFB131D69F5}"/>
    <cellStyle name="Standard 2" xfId="4" xr:uid="{00000000-0005-0000-0000-000006000000}"/>
    <cellStyle name="Standard 2 5" xfId="12" xr:uid="{147C04B4-1860-4173-9403-0428C2F96DCB}"/>
    <cellStyle name="Standard 3" xfId="5" xr:uid="{00000000-0005-0000-0000-000007000000}"/>
    <cellStyle name="Standard 3 2" xfId="15" xr:uid="{00000000-0005-0000-0000-000007000000}"/>
    <cellStyle name="Standard 4" xfId="6" xr:uid="{00000000-0005-0000-0000-000008000000}"/>
    <cellStyle name="Standard 5" xfId="7" xr:uid="{00000000-0005-0000-0000-000009000000}"/>
    <cellStyle name="Standard 7" xfId="11" xr:uid="{CE1CC79E-453A-4DDE-8511-F0CF905AD279}"/>
    <cellStyle name="xxx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icolina.biedermann@llv.li,%20+423%20236%2068%2077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CB18A-F6F5-400A-8ABD-62BD012D98C0}">
  <sheetPr>
    <tabColor theme="3" tint="0.59999389629810485"/>
  </sheetPr>
  <dimension ref="A1:E25"/>
  <sheetViews>
    <sheetView zoomScaleNormal="100" workbookViewId="0"/>
  </sheetViews>
  <sheetFormatPr baseColWidth="10" defaultRowHeight="16" customHeight="1"/>
  <cols>
    <col min="1" max="1" width="25.7265625" customWidth="1"/>
  </cols>
  <sheetData>
    <row r="1" spans="1:5" ht="18" customHeight="1">
      <c r="A1" s="1" t="s">
        <v>88</v>
      </c>
      <c r="B1" s="2"/>
    </row>
    <row r="2" spans="1:5" ht="16" customHeight="1">
      <c r="A2" s="3" t="s">
        <v>37</v>
      </c>
      <c r="B2" s="2"/>
    </row>
    <row r="3" spans="1:5" ht="16" customHeight="1">
      <c r="A3" s="2"/>
      <c r="B3" s="2"/>
    </row>
    <row r="4" spans="1:5" ht="16" customHeight="1">
      <c r="A4" s="4" t="s">
        <v>38</v>
      </c>
      <c r="B4" s="5">
        <v>45975</v>
      </c>
    </row>
    <row r="5" spans="1:5" ht="16" customHeight="1">
      <c r="A5" s="4" t="s">
        <v>39</v>
      </c>
      <c r="B5" s="4">
        <v>1</v>
      </c>
    </row>
    <row r="6" spans="1:5" ht="16" customHeight="1">
      <c r="A6" s="4" t="s">
        <v>40</v>
      </c>
      <c r="B6" s="4" t="s">
        <v>41</v>
      </c>
    </row>
    <row r="7" spans="1:5" ht="16" customHeight="1">
      <c r="A7" s="4" t="s">
        <v>42</v>
      </c>
      <c r="B7" s="4">
        <v>2024</v>
      </c>
    </row>
    <row r="8" spans="1:5" ht="16" customHeight="1">
      <c r="A8" s="4" t="s">
        <v>43</v>
      </c>
      <c r="B8" s="4" t="s">
        <v>44</v>
      </c>
    </row>
    <row r="9" spans="1:5" ht="16" customHeight="1">
      <c r="A9" s="4" t="s">
        <v>45</v>
      </c>
      <c r="B9" s="4" t="s">
        <v>46</v>
      </c>
    </row>
    <row r="10" spans="1:5" ht="16" customHeight="1">
      <c r="A10" s="4" t="s">
        <v>47</v>
      </c>
      <c r="B10" s="4" t="s">
        <v>89</v>
      </c>
    </row>
    <row r="11" spans="1:5" ht="16" customHeight="1">
      <c r="A11" s="4" t="s">
        <v>48</v>
      </c>
      <c r="B11" s="4" t="s">
        <v>90</v>
      </c>
    </row>
    <row r="12" spans="1:5" ht="16" customHeight="1">
      <c r="A12" s="4" t="s">
        <v>49</v>
      </c>
      <c r="B12" s="4" t="s">
        <v>50</v>
      </c>
    </row>
    <row r="13" spans="1:5" ht="16" customHeight="1">
      <c r="A13" s="4" t="s">
        <v>51</v>
      </c>
      <c r="B13" s="4" t="s">
        <v>56</v>
      </c>
      <c r="E13" s="4"/>
    </row>
    <row r="14" spans="1:5" ht="16" customHeight="1">
      <c r="A14" s="4" t="s">
        <v>52</v>
      </c>
      <c r="B14" s="4" t="s">
        <v>91</v>
      </c>
    </row>
    <row r="18" spans="1:2" ht="16" customHeight="1">
      <c r="A18" s="22" t="s">
        <v>92</v>
      </c>
      <c r="B18" s="21"/>
    </row>
    <row r="19" spans="1:2" ht="16" customHeight="1">
      <c r="A19" s="23" t="s">
        <v>41</v>
      </c>
      <c r="B19" s="23" t="s">
        <v>76</v>
      </c>
    </row>
    <row r="20" spans="1:2" ht="16" customHeight="1">
      <c r="A20" s="23" t="s">
        <v>77</v>
      </c>
      <c r="B20" s="23" t="s">
        <v>78</v>
      </c>
    </row>
    <row r="21" spans="1:2" ht="16" customHeight="1">
      <c r="A21" s="23" t="s">
        <v>4</v>
      </c>
      <c r="B21" s="23" t="s">
        <v>79</v>
      </c>
    </row>
    <row r="22" spans="1:2" ht="16" customHeight="1">
      <c r="A22" s="23" t="s">
        <v>80</v>
      </c>
      <c r="B22" s="23" t="s">
        <v>81</v>
      </c>
    </row>
    <row r="23" spans="1:2" ht="16" customHeight="1">
      <c r="A23" s="23" t="s">
        <v>82</v>
      </c>
      <c r="B23" s="23" t="s">
        <v>83</v>
      </c>
    </row>
    <row r="24" spans="1:2" ht="16" customHeight="1">
      <c r="A24" s="23" t="s">
        <v>84</v>
      </c>
      <c r="B24" s="23" t="s">
        <v>85</v>
      </c>
    </row>
    <row r="25" spans="1:2" ht="16" customHeight="1">
      <c r="A25" s="23" t="s">
        <v>86</v>
      </c>
      <c r="B25" s="23" t="s">
        <v>87</v>
      </c>
    </row>
  </sheetData>
  <hyperlinks>
    <hyperlink ref="B11" r:id="rId1" xr:uid="{C924C77F-F51B-40A6-8BBC-3E92225F3422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7F3C-579D-42E9-B1A4-E5F9B96F8BF5}">
  <dimension ref="A1:R53"/>
  <sheetViews>
    <sheetView zoomScaleNormal="100" workbookViewId="0">
      <pane ySplit="6" topLeftCell="A19" activePane="bottomLeft" state="frozen"/>
      <selection pane="bottomLeft"/>
    </sheetView>
  </sheetViews>
  <sheetFormatPr baseColWidth="10" defaultColWidth="11.453125" defaultRowHeight="16" customHeight="1"/>
  <cols>
    <col min="1" max="1" width="10.1796875" style="7" customWidth="1"/>
    <col min="2" max="18" width="6.54296875" style="7" customWidth="1"/>
    <col min="19" max="16384" width="11.453125" style="7"/>
  </cols>
  <sheetData>
    <row r="1" spans="1:18" ht="18" customHeight="1">
      <c r="A1" s="31" t="s">
        <v>64</v>
      </c>
    </row>
    <row r="2" spans="1:18" ht="16" customHeight="1">
      <c r="A2" s="26"/>
    </row>
    <row r="3" spans="1:18" ht="16" customHeight="1">
      <c r="A3" s="33" t="s">
        <v>54</v>
      </c>
    </row>
    <row r="4" spans="1:18" ht="16" customHeight="1">
      <c r="A4" s="26"/>
    </row>
    <row r="5" spans="1:18" ht="16" customHeight="1">
      <c r="A5" s="26" t="s">
        <v>65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13.15" customHeight="1">
      <c r="A6" s="12"/>
      <c r="B6" s="14" t="s">
        <v>1</v>
      </c>
      <c r="C6" s="14" t="s">
        <v>30</v>
      </c>
      <c r="D6" s="14" t="s">
        <v>29</v>
      </c>
      <c r="E6" s="14" t="s">
        <v>31</v>
      </c>
      <c r="F6" s="14" t="s">
        <v>28</v>
      </c>
      <c r="G6" s="14" t="s">
        <v>27</v>
      </c>
      <c r="H6" s="19" t="s">
        <v>73</v>
      </c>
      <c r="I6" s="19" t="s">
        <v>26</v>
      </c>
      <c r="J6" s="20" t="s">
        <v>25</v>
      </c>
      <c r="K6" s="19" t="s">
        <v>74</v>
      </c>
      <c r="L6" s="19" t="s">
        <v>75</v>
      </c>
      <c r="M6" s="14" t="s">
        <v>24</v>
      </c>
      <c r="N6" s="14" t="s">
        <v>23</v>
      </c>
      <c r="O6" s="14" t="s">
        <v>22</v>
      </c>
      <c r="P6" s="14" t="s">
        <v>2</v>
      </c>
      <c r="Q6" s="14" t="s">
        <v>35</v>
      </c>
      <c r="R6" s="14" t="s">
        <v>5</v>
      </c>
    </row>
    <row r="7" spans="1:18" ht="16" customHeight="1">
      <c r="A7" s="25">
        <v>2003</v>
      </c>
      <c r="B7" s="43">
        <f>IFERROR('2.1'!B7/'2.1'!$B7*100,".")</f>
        <v>100</v>
      </c>
      <c r="C7" s="44">
        <f>IFERROR('2.1'!C7/'2.1'!$B7*100,".")</f>
        <v>0.46082949308755761</v>
      </c>
      <c r="D7" s="44" t="str">
        <f>IFERROR('2.1'!D7/'2.1'!$B7*100,".")</f>
        <v>.</v>
      </c>
      <c r="E7" s="44">
        <f>IFERROR('2.1'!E7/'2.1'!$B7*100,".")</f>
        <v>23.502304147465438</v>
      </c>
      <c r="F7" s="44" t="str">
        <f>IFERROR('2.1'!F7/'2.1'!$B7*100,".")</f>
        <v>.</v>
      </c>
      <c r="G7" s="44" t="str">
        <f>IFERROR('2.1'!G7/'2.1'!$B7*100,".")</f>
        <v>.</v>
      </c>
      <c r="H7" s="44">
        <f>IFERROR('2.1'!H7/'2.1'!$B7*100,".")</f>
        <v>36.866359447004612</v>
      </c>
      <c r="I7" s="44" t="str">
        <f>IFERROR('2.1'!I7/'2.1'!$B7*100,".")</f>
        <v>.</v>
      </c>
      <c r="J7" s="44" t="str">
        <f>IFERROR('2.1'!J7/'2.1'!$B7*100,".")</f>
        <v>.</v>
      </c>
      <c r="K7" s="44">
        <f>IFERROR('2.1'!K7/'2.1'!$B7*100,".")</f>
        <v>9.67741935483871</v>
      </c>
      <c r="L7" s="44">
        <f>IFERROR('2.1'!L7/'2.1'!$B7*100,".")</f>
        <v>1.3824884792626728</v>
      </c>
      <c r="M7" s="44">
        <f>IFERROR('2.1'!M7/'2.1'!$B7*100,".")</f>
        <v>5.0691244239631335</v>
      </c>
      <c r="N7" s="44">
        <f>IFERROR('2.1'!N7/'2.1'!$B7*100,".")</f>
        <v>4.1474654377880187</v>
      </c>
      <c r="O7" s="44">
        <f>IFERROR('2.1'!O7/'2.1'!$B7*100,".")</f>
        <v>1.8433179723502304</v>
      </c>
      <c r="P7" s="44">
        <f>IFERROR('2.1'!P7/'2.1'!$B7*100,".")</f>
        <v>10.599078341013826</v>
      </c>
      <c r="Q7" s="44" t="str">
        <f>IFERROR('2.1'!Q7/'2.1'!$B7*100,".")</f>
        <v>.</v>
      </c>
      <c r="R7" s="44">
        <f>IFERROR('2.1'!R7/'2.1'!$B7*100,".")</f>
        <v>8.2949308755760374</v>
      </c>
    </row>
    <row r="8" spans="1:18" ht="16" customHeight="1">
      <c r="A8" s="25">
        <v>2004</v>
      </c>
      <c r="B8" s="43">
        <f>IFERROR('2.1'!B8/'2.1'!$B8*100,".")</f>
        <v>100</v>
      </c>
      <c r="C8" s="44">
        <f>IFERROR('2.1'!C8/'2.1'!$B8*100,".")</f>
        <v>10.1010101010101</v>
      </c>
      <c r="D8" s="44" t="str">
        <f>IFERROR('2.1'!D8/'2.1'!$B8*100,".")</f>
        <v>.</v>
      </c>
      <c r="E8" s="44">
        <f>IFERROR('2.1'!E8/'2.1'!$B8*100,".")</f>
        <v>28.787878787878789</v>
      </c>
      <c r="F8" s="44" t="str">
        <f>IFERROR('2.1'!F8/'2.1'!$B8*100,".")</f>
        <v>.</v>
      </c>
      <c r="G8" s="44" t="str">
        <f>IFERROR('2.1'!G8/'2.1'!$B8*100,".")</f>
        <v>.</v>
      </c>
      <c r="H8" s="44">
        <f>IFERROR('2.1'!H8/'2.1'!$B8*100,".")</f>
        <v>33.333333333333329</v>
      </c>
      <c r="I8" s="44" t="str">
        <f>IFERROR('2.1'!I8/'2.1'!$B8*100,".")</f>
        <v>.</v>
      </c>
      <c r="J8" s="44" t="str">
        <f>IFERROR('2.1'!J8/'2.1'!$B8*100,".")</f>
        <v>.</v>
      </c>
      <c r="K8" s="44">
        <f>IFERROR('2.1'!K8/'2.1'!$B8*100,".")</f>
        <v>2.5252525252525251</v>
      </c>
      <c r="L8" s="44">
        <f>IFERROR('2.1'!L8/'2.1'!$B8*100,".")</f>
        <v>2.5252525252525251</v>
      </c>
      <c r="M8" s="44">
        <f>IFERROR('2.1'!M8/'2.1'!$B8*100,".")</f>
        <v>3.535353535353535</v>
      </c>
      <c r="N8" s="44">
        <f>IFERROR('2.1'!N8/'2.1'!$B8*100,".")</f>
        <v>5.5555555555555554</v>
      </c>
      <c r="O8" s="44">
        <f>IFERROR('2.1'!O8/'2.1'!$B8*100,".")</f>
        <v>1.0101010101010102</v>
      </c>
      <c r="P8" s="44">
        <f>IFERROR('2.1'!P8/'2.1'!$B8*100,".")</f>
        <v>3.535353535353535</v>
      </c>
      <c r="Q8" s="44" t="str">
        <f>IFERROR('2.1'!Q8/'2.1'!$B8*100,".")</f>
        <v>.</v>
      </c>
      <c r="R8" s="44">
        <f>IFERROR('2.1'!R8/'2.1'!$B8*100,".")</f>
        <v>10.1010101010101</v>
      </c>
    </row>
    <row r="9" spans="1:18" ht="16" customHeight="1">
      <c r="A9" s="25">
        <v>2005</v>
      </c>
      <c r="B9" s="43">
        <f>IFERROR('2.1'!B9/'2.1'!$B9*100,".")</f>
        <v>100</v>
      </c>
      <c r="C9" s="44">
        <f>IFERROR('2.1'!C9/'2.1'!$B9*100,".")</f>
        <v>0.46511627906976744</v>
      </c>
      <c r="D9" s="44" t="str">
        <f>IFERROR('2.1'!D9/'2.1'!$B9*100,".")</f>
        <v>.</v>
      </c>
      <c r="E9" s="44">
        <f>IFERROR('2.1'!E9/'2.1'!$B9*100,".")</f>
        <v>23.255813953488371</v>
      </c>
      <c r="F9" s="44" t="str">
        <f>IFERROR('2.1'!F9/'2.1'!$B9*100,".")</f>
        <v>.</v>
      </c>
      <c r="G9" s="44" t="str">
        <f>IFERROR('2.1'!G9/'2.1'!$B9*100,".")</f>
        <v>.</v>
      </c>
      <c r="H9" s="44">
        <f>IFERROR('2.1'!H9/'2.1'!$B9*100,".")</f>
        <v>42.790697674418603</v>
      </c>
      <c r="I9" s="44" t="str">
        <f>IFERROR('2.1'!I9/'2.1'!$B9*100,".")</f>
        <v>.</v>
      </c>
      <c r="J9" s="44" t="str">
        <f>IFERROR('2.1'!J9/'2.1'!$B9*100,".")</f>
        <v>.</v>
      </c>
      <c r="K9" s="44">
        <f>IFERROR('2.1'!K9/'2.1'!$B9*100,".")</f>
        <v>10.232558139534884</v>
      </c>
      <c r="L9" s="44">
        <f>IFERROR('2.1'!L9/'2.1'!$B9*100,".")</f>
        <v>4.1860465116279073</v>
      </c>
      <c r="M9" s="44">
        <f>IFERROR('2.1'!M9/'2.1'!$B9*100,".")</f>
        <v>4.6511627906976747</v>
      </c>
      <c r="N9" s="44">
        <f>IFERROR('2.1'!N9/'2.1'!$B9*100,".")</f>
        <v>7.9069767441860463</v>
      </c>
      <c r="O9" s="44">
        <f>IFERROR('2.1'!O9/'2.1'!$B9*100,".")</f>
        <v>3.2558139534883721</v>
      </c>
      <c r="P9" s="44">
        <f>IFERROR('2.1'!P9/'2.1'!$B9*100,".")</f>
        <v>5.5813953488372094</v>
      </c>
      <c r="Q9" s="44" t="str">
        <f>IFERROR('2.1'!Q9/'2.1'!$B9*100,".")</f>
        <v>.</v>
      </c>
      <c r="R9" s="44">
        <f>IFERROR('2.1'!R9/'2.1'!$B9*100,".")</f>
        <v>0.93023255813953487</v>
      </c>
    </row>
    <row r="10" spans="1:18" ht="16" customHeight="1">
      <c r="A10" s="25">
        <v>2006</v>
      </c>
      <c r="B10" s="43">
        <f>IFERROR('2.1'!B10/'2.1'!$B10*100,".")</f>
        <v>100</v>
      </c>
      <c r="C10" s="44">
        <f>IFERROR('2.1'!C10/'2.1'!$B10*100,".")</f>
        <v>1.3636363636363635</v>
      </c>
      <c r="D10" s="44" t="str">
        <f>IFERROR('2.1'!D10/'2.1'!$B10*100,".")</f>
        <v>.</v>
      </c>
      <c r="E10" s="44">
        <f>IFERROR('2.1'!E10/'2.1'!$B10*100,".")</f>
        <v>24.545454545454547</v>
      </c>
      <c r="F10" s="44" t="str">
        <f>IFERROR('2.1'!F10/'2.1'!$B10*100,".")</f>
        <v>.</v>
      </c>
      <c r="G10" s="44" t="str">
        <f>IFERROR('2.1'!G10/'2.1'!$B10*100,".")</f>
        <v>.</v>
      </c>
      <c r="H10" s="44">
        <f>IFERROR('2.1'!H10/'2.1'!$B10*100,".")</f>
        <v>36.818181818181813</v>
      </c>
      <c r="I10" s="44" t="str">
        <f>IFERROR('2.1'!I10/'2.1'!$B10*100,".")</f>
        <v>.</v>
      </c>
      <c r="J10" s="44" t="str">
        <f>IFERROR('2.1'!J10/'2.1'!$B10*100,".")</f>
        <v>.</v>
      </c>
      <c r="K10" s="44">
        <f>IFERROR('2.1'!K10/'2.1'!$B10*100,".")</f>
        <v>8.1818181818181817</v>
      </c>
      <c r="L10" s="44">
        <f>IFERROR('2.1'!L10/'2.1'!$B10*100,".")</f>
        <v>3.1818181818181817</v>
      </c>
      <c r="M10" s="44">
        <f>IFERROR('2.1'!M10/'2.1'!$B10*100,".")</f>
        <v>9.0909090909090917</v>
      </c>
      <c r="N10" s="44">
        <f>IFERROR('2.1'!N10/'2.1'!$B10*100,".")</f>
        <v>3.6363636363636362</v>
      </c>
      <c r="O10" s="44">
        <f>IFERROR('2.1'!O10/'2.1'!$B10*100,".")</f>
        <v>0.45454545454545453</v>
      </c>
      <c r="P10" s="44">
        <f>IFERROR('2.1'!P10/'2.1'!$B10*100,".")</f>
        <v>4.5454545454545459</v>
      </c>
      <c r="Q10" s="44" t="str">
        <f>IFERROR('2.1'!Q10/'2.1'!$B10*100,".")</f>
        <v>.</v>
      </c>
      <c r="R10" s="44">
        <f>IFERROR('2.1'!R10/'2.1'!$B10*100,".")</f>
        <v>8.6363636363636367</v>
      </c>
    </row>
    <row r="11" spans="1:18" ht="16" customHeight="1">
      <c r="A11" s="25">
        <v>2007</v>
      </c>
      <c r="B11" s="43">
        <f>IFERROR('2.1'!B11/'2.1'!$B11*100,".")</f>
        <v>100</v>
      </c>
      <c r="C11" s="44">
        <f>IFERROR('2.1'!C11/'2.1'!$B11*100,".")</f>
        <v>1.7621145374449341</v>
      </c>
      <c r="D11" s="44" t="str">
        <f>IFERROR('2.1'!D11/'2.1'!$B11*100,".")</f>
        <v>.</v>
      </c>
      <c r="E11" s="44">
        <f>IFERROR('2.1'!E11/'2.1'!$B11*100,".")</f>
        <v>24.229074889867842</v>
      </c>
      <c r="F11" s="44" t="str">
        <f>IFERROR('2.1'!F11/'2.1'!$B11*100,".")</f>
        <v>.</v>
      </c>
      <c r="G11" s="44" t="str">
        <f>IFERROR('2.1'!G11/'2.1'!$B11*100,".")</f>
        <v>.</v>
      </c>
      <c r="H11" s="44">
        <f>IFERROR('2.1'!H11/'2.1'!$B11*100,".")</f>
        <v>33.039647577092509</v>
      </c>
      <c r="I11" s="44" t="str">
        <f>IFERROR('2.1'!I11/'2.1'!$B11*100,".")</f>
        <v>.</v>
      </c>
      <c r="J11" s="44" t="str">
        <f>IFERROR('2.1'!J11/'2.1'!$B11*100,".")</f>
        <v>.</v>
      </c>
      <c r="K11" s="44">
        <f>IFERROR('2.1'!K11/'2.1'!$B11*100,".")</f>
        <v>12.334801762114537</v>
      </c>
      <c r="L11" s="44">
        <f>IFERROR('2.1'!L11/'2.1'!$B11*100,".")</f>
        <v>0.44052863436123352</v>
      </c>
      <c r="M11" s="44">
        <f>IFERROR('2.1'!M11/'2.1'!$B11*100,".")</f>
        <v>5.7268722466960353</v>
      </c>
      <c r="N11" s="44">
        <f>IFERROR('2.1'!N11/'2.1'!$B11*100,".")</f>
        <v>3.5242290748898681</v>
      </c>
      <c r="O11" s="44">
        <f>IFERROR('2.1'!O11/'2.1'!$B11*100,".")</f>
        <v>1.3215859030837005</v>
      </c>
      <c r="P11" s="44">
        <f>IFERROR('2.1'!P11/'2.1'!$B11*100,".")</f>
        <v>4.8458149779735686</v>
      </c>
      <c r="Q11" s="44" t="str">
        <f>IFERROR('2.1'!Q11/'2.1'!$B11*100,".")</f>
        <v>.</v>
      </c>
      <c r="R11" s="44">
        <f>IFERROR('2.1'!R11/'2.1'!$B11*100,".")</f>
        <v>14.096916299559473</v>
      </c>
    </row>
    <row r="12" spans="1:18" ht="16" customHeight="1">
      <c r="A12" s="25">
        <v>2008</v>
      </c>
      <c r="B12" s="43">
        <f>IFERROR('2.1'!B12/'2.1'!$B12*100,".")</f>
        <v>100</v>
      </c>
      <c r="C12" s="44">
        <f>IFERROR('2.1'!C12/'2.1'!$B12*100,".")</f>
        <v>2.4390243902439024</v>
      </c>
      <c r="D12" s="44" t="str">
        <f>IFERROR('2.1'!D12/'2.1'!$B12*100,".")</f>
        <v>.</v>
      </c>
      <c r="E12" s="44">
        <f>IFERROR('2.1'!E12/'2.1'!$B12*100,".")</f>
        <v>27.31707317073171</v>
      </c>
      <c r="F12" s="44" t="str">
        <f>IFERROR('2.1'!F12/'2.1'!$B12*100,".")</f>
        <v>.</v>
      </c>
      <c r="G12" s="44" t="str">
        <f>IFERROR('2.1'!G12/'2.1'!$B12*100,".")</f>
        <v>.</v>
      </c>
      <c r="H12" s="44">
        <f>IFERROR('2.1'!H12/'2.1'!$B12*100,".")</f>
        <v>31.707317073170731</v>
      </c>
      <c r="I12" s="44" t="str">
        <f>IFERROR('2.1'!I12/'2.1'!$B12*100,".")</f>
        <v>.</v>
      </c>
      <c r="J12" s="44" t="str">
        <f>IFERROR('2.1'!J12/'2.1'!$B12*100,".")</f>
        <v>.</v>
      </c>
      <c r="K12" s="44">
        <f>IFERROR('2.1'!K12/'2.1'!$B12*100,".")</f>
        <v>10.731707317073171</v>
      </c>
      <c r="L12" s="44">
        <f>IFERROR('2.1'!L12/'2.1'!$B12*100,".")</f>
        <v>2.9268292682926833</v>
      </c>
      <c r="M12" s="44">
        <f>IFERROR('2.1'!M12/'2.1'!$B12*100,".")</f>
        <v>6.3414634146341466</v>
      </c>
      <c r="N12" s="44">
        <f>IFERROR('2.1'!N12/'2.1'!$B12*100,".")</f>
        <v>6.3414634146341466</v>
      </c>
      <c r="O12" s="44">
        <f>IFERROR('2.1'!O12/'2.1'!$B12*100,".")</f>
        <v>2.4390243902439024</v>
      </c>
      <c r="P12" s="44">
        <f>IFERROR('2.1'!P12/'2.1'!$B12*100,".")</f>
        <v>4.8780487804878048</v>
      </c>
      <c r="Q12" s="44" t="str">
        <f>IFERROR('2.1'!Q12/'2.1'!$B12*100,".")</f>
        <v>.</v>
      </c>
      <c r="R12" s="44">
        <f>IFERROR('2.1'!R12/'2.1'!$B12*100,".")</f>
        <v>7.3170731707317067</v>
      </c>
    </row>
    <row r="13" spans="1:18" ht="16" customHeight="1">
      <c r="A13" s="25">
        <v>2009</v>
      </c>
      <c r="B13" s="43">
        <f>IFERROR('2.1'!B13/'2.1'!$B13*100,".")</f>
        <v>100</v>
      </c>
      <c r="C13" s="44">
        <f>IFERROR('2.1'!C13/'2.1'!$B13*100,".")</f>
        <v>3.9301310043668125</v>
      </c>
      <c r="D13" s="44" t="str">
        <f>IFERROR('2.1'!D13/'2.1'!$B13*100,".")</f>
        <v>.</v>
      </c>
      <c r="E13" s="44">
        <f>IFERROR('2.1'!E13/'2.1'!$B13*100,".")</f>
        <v>30.131004366812224</v>
      </c>
      <c r="F13" s="44" t="str">
        <f>IFERROR('2.1'!F13/'2.1'!$B13*100,".")</f>
        <v>.</v>
      </c>
      <c r="G13" s="44" t="str">
        <f>IFERROR('2.1'!G13/'2.1'!$B13*100,".")</f>
        <v>.</v>
      </c>
      <c r="H13" s="44">
        <f>IFERROR('2.1'!H13/'2.1'!$B13*100,".")</f>
        <v>31.004366812227076</v>
      </c>
      <c r="I13" s="44" t="str">
        <f>IFERROR('2.1'!I13/'2.1'!$B13*100,".")</f>
        <v>.</v>
      </c>
      <c r="J13" s="44" t="str">
        <f>IFERROR('2.1'!J13/'2.1'!$B13*100,".")</f>
        <v>.</v>
      </c>
      <c r="K13" s="44">
        <f>IFERROR('2.1'!K13/'2.1'!$B13*100,".")</f>
        <v>10.91703056768559</v>
      </c>
      <c r="L13" s="44">
        <f>IFERROR('2.1'!L13/'2.1'!$B13*100,".")</f>
        <v>2.6200873362445414</v>
      </c>
      <c r="M13" s="44">
        <f>IFERROR('2.1'!M13/'2.1'!$B13*100,".")</f>
        <v>6.5502183406113534</v>
      </c>
      <c r="N13" s="44">
        <f>IFERROR('2.1'!N13/'2.1'!$B13*100,".")</f>
        <v>3.9301310043668125</v>
      </c>
      <c r="O13" s="44">
        <f>IFERROR('2.1'!O13/'2.1'!$B13*100,".")</f>
        <v>0</v>
      </c>
      <c r="P13" s="44">
        <f>IFERROR('2.1'!P13/'2.1'!$B13*100,".")</f>
        <v>6.1135371179039302</v>
      </c>
      <c r="Q13" s="44" t="str">
        <f>IFERROR('2.1'!Q13/'2.1'!$B13*100,".")</f>
        <v>.</v>
      </c>
      <c r="R13" s="44">
        <f>IFERROR('2.1'!R13/'2.1'!$B13*100,".")</f>
        <v>4.8034934497816595</v>
      </c>
    </row>
    <row r="14" spans="1:18" ht="16" customHeight="1">
      <c r="A14" s="25">
        <v>2010</v>
      </c>
      <c r="B14" s="43">
        <f>IFERROR('2.1'!B14/'2.1'!$B14*100,".")</f>
        <v>100</v>
      </c>
      <c r="C14" s="44">
        <f>IFERROR('2.1'!C14/'2.1'!$B14*100,".")</f>
        <v>2.5210084033613445</v>
      </c>
      <c r="D14" s="44">
        <f>IFERROR('2.1'!D14/'2.1'!$B14*100,".")</f>
        <v>0.42016806722689076</v>
      </c>
      <c r="E14" s="44">
        <f>IFERROR('2.1'!E14/'2.1'!$B14*100,".")</f>
        <v>26.05042016806723</v>
      </c>
      <c r="F14" s="44">
        <f>IFERROR('2.1'!F14/'2.1'!$B14*100,".")</f>
        <v>3.7815126050420167</v>
      </c>
      <c r="G14" s="44">
        <f>IFERROR('2.1'!G14/'2.1'!$B14*100,".")</f>
        <v>2.5210084033613445</v>
      </c>
      <c r="H14" s="44">
        <f>IFERROR('2.1'!H14/'2.1'!$B14*100,".")</f>
        <v>36.554621848739494</v>
      </c>
      <c r="I14" s="44">
        <f>IFERROR('2.1'!I14/'2.1'!$B14*100,".")</f>
        <v>27.731092436974791</v>
      </c>
      <c r="J14" s="44">
        <f>IFERROR('2.1'!J14/'2.1'!$B14*100,".")</f>
        <v>5.46218487394958</v>
      </c>
      <c r="K14" s="44">
        <f>IFERROR('2.1'!K14/'2.1'!$B14*100,".")</f>
        <v>8.4033613445378155</v>
      </c>
      <c r="L14" s="44">
        <f>IFERROR('2.1'!L14/'2.1'!$B14*100,".")</f>
        <v>1.2605042016806722</v>
      </c>
      <c r="M14" s="44">
        <f>IFERROR('2.1'!M14/'2.1'!$B14*100,".")</f>
        <v>3.3613445378151261</v>
      </c>
      <c r="N14" s="44">
        <f>IFERROR('2.1'!N14/'2.1'!$B14*100,".")</f>
        <v>6.7226890756302522</v>
      </c>
      <c r="O14" s="44">
        <f>IFERROR('2.1'!O14/'2.1'!$B14*100,".")</f>
        <v>4.2016806722689077</v>
      </c>
      <c r="P14" s="44">
        <f>IFERROR('2.1'!P14/'2.1'!$B14*100,".")</f>
        <v>5.46218487394958</v>
      </c>
      <c r="Q14" s="44" t="str">
        <f>IFERROR('2.1'!Q14/'2.1'!$B14*100,".")</f>
        <v>.</v>
      </c>
      <c r="R14" s="44">
        <f>IFERROR('2.1'!R14/'2.1'!$B14*100,".")</f>
        <v>3.3613445378151261</v>
      </c>
    </row>
    <row r="15" spans="1:18" ht="16" customHeight="1">
      <c r="A15" s="25">
        <v>2011</v>
      </c>
      <c r="B15" s="43">
        <f>IFERROR('2.1'!B15/'2.1'!$B15*100,".")</f>
        <v>100</v>
      </c>
      <c r="C15" s="44">
        <f>IFERROR('2.1'!C15/'2.1'!$B15*100,".")</f>
        <v>2.4193548387096775</v>
      </c>
      <c r="D15" s="44">
        <f>IFERROR('2.1'!D15/'2.1'!$B15*100,".")</f>
        <v>0.80645161290322576</v>
      </c>
      <c r="E15" s="44">
        <f>IFERROR('2.1'!E15/'2.1'!$B15*100,".")</f>
        <v>26.612903225806448</v>
      </c>
      <c r="F15" s="44">
        <f>IFERROR('2.1'!F15/'2.1'!$B15*100,".")</f>
        <v>3.6290322580645165</v>
      </c>
      <c r="G15" s="44">
        <f>IFERROR('2.1'!G15/'2.1'!$B15*100,".")</f>
        <v>1.6129032258064515</v>
      </c>
      <c r="H15" s="44">
        <f>IFERROR('2.1'!H15/'2.1'!$B15*100,".")</f>
        <v>35.887096774193552</v>
      </c>
      <c r="I15" s="44">
        <f>IFERROR('2.1'!I15/'2.1'!$B15*100,".")</f>
        <v>27.822580645161288</v>
      </c>
      <c r="J15" s="44">
        <f>IFERROR('2.1'!J15/'2.1'!$B15*100,".")</f>
        <v>4.838709677419355</v>
      </c>
      <c r="K15" s="44">
        <f>IFERROR('2.1'!K15/'2.1'!$B15*100,".")</f>
        <v>4.435483870967742</v>
      </c>
      <c r="L15" s="44">
        <f>IFERROR('2.1'!L15/'2.1'!$B15*100,".")</f>
        <v>2.82258064516129</v>
      </c>
      <c r="M15" s="44">
        <f>IFERROR('2.1'!M15/'2.1'!$B15*100,".")</f>
        <v>4.838709677419355</v>
      </c>
      <c r="N15" s="44">
        <f>IFERROR('2.1'!N15/'2.1'!$B15*100,".")</f>
        <v>3.6290322580645165</v>
      </c>
      <c r="O15" s="44">
        <f>IFERROR('2.1'!O15/'2.1'!$B15*100,".")</f>
        <v>1.2096774193548387</v>
      </c>
      <c r="P15" s="44">
        <f>IFERROR('2.1'!P15/'2.1'!$B15*100,".")</f>
        <v>10.887096774193548</v>
      </c>
      <c r="Q15" s="44" t="str">
        <f>IFERROR('2.1'!Q15/'2.1'!$B15*100,".")</f>
        <v>.</v>
      </c>
      <c r="R15" s="44">
        <f>IFERROR('2.1'!R15/'2.1'!$B15*100,".")</f>
        <v>3.225806451612903</v>
      </c>
    </row>
    <row r="16" spans="1:18" ht="16" customHeight="1">
      <c r="A16" s="25">
        <v>2012</v>
      </c>
      <c r="B16" s="43">
        <f>IFERROR('2.1'!B16/'2.1'!$B16*100,".")</f>
        <v>100</v>
      </c>
      <c r="C16" s="44">
        <f>IFERROR('2.1'!C16/'2.1'!$B16*100,".")</f>
        <v>2.6785714285714284</v>
      </c>
      <c r="D16" s="44">
        <f>IFERROR('2.1'!D16/'2.1'!$B16*100,".")</f>
        <v>0</v>
      </c>
      <c r="E16" s="44">
        <f>IFERROR('2.1'!E16/'2.1'!$B16*100,".")</f>
        <v>25.446428571428569</v>
      </c>
      <c r="F16" s="44">
        <f>IFERROR('2.1'!F16/'2.1'!$B16*100,".")</f>
        <v>2.6785714285714284</v>
      </c>
      <c r="G16" s="44">
        <f>IFERROR('2.1'!G16/'2.1'!$B16*100,".")</f>
        <v>0.89285714285714279</v>
      </c>
      <c r="H16" s="44">
        <f>IFERROR('2.1'!H16/'2.1'!$B16*100,".")</f>
        <v>33.482142857142854</v>
      </c>
      <c r="I16" s="44">
        <f>IFERROR('2.1'!I16/'2.1'!$B16*100,".")</f>
        <v>26.785714285714285</v>
      </c>
      <c r="J16" s="44">
        <f>IFERROR('2.1'!J16/'2.1'!$B16*100,".")</f>
        <v>5.3571428571428568</v>
      </c>
      <c r="K16" s="44">
        <f>IFERROR('2.1'!K16/'2.1'!$B16*100,".")</f>
        <v>5.8035714285714288</v>
      </c>
      <c r="L16" s="44">
        <f>IFERROR('2.1'!L16/'2.1'!$B16*100,".")</f>
        <v>3.125</v>
      </c>
      <c r="M16" s="44">
        <f>IFERROR('2.1'!M16/'2.1'!$B16*100,".")</f>
        <v>8.9285714285714288</v>
      </c>
      <c r="N16" s="44">
        <f>IFERROR('2.1'!N16/'2.1'!$B16*100,".")</f>
        <v>4.4642857142857144</v>
      </c>
      <c r="O16" s="44">
        <f>IFERROR('2.1'!O16/'2.1'!$B16*100,".")</f>
        <v>0.89285714285714279</v>
      </c>
      <c r="P16" s="44">
        <f>IFERROR('2.1'!P16/'2.1'!$B16*100,".")</f>
        <v>9.8214285714285712</v>
      </c>
      <c r="Q16" s="44" t="str">
        <f>IFERROR('2.1'!Q16/'2.1'!$B16*100,".")</f>
        <v>.</v>
      </c>
      <c r="R16" s="44">
        <f>IFERROR('2.1'!R16/'2.1'!$B16*100,".")</f>
        <v>2.6785714285714284</v>
      </c>
    </row>
    <row r="17" spans="1:18" ht="16" customHeight="1">
      <c r="A17" s="25">
        <v>2013</v>
      </c>
      <c r="B17" s="43">
        <f>IFERROR('2.1'!B17/'2.1'!$B17*100,".")</f>
        <v>100</v>
      </c>
      <c r="C17" s="44">
        <f>IFERROR('2.1'!C17/'2.1'!$B17*100,".")</f>
        <v>2.8455284552845526</v>
      </c>
      <c r="D17" s="44">
        <f>IFERROR('2.1'!D17/'2.1'!$B17*100,".")</f>
        <v>0</v>
      </c>
      <c r="E17" s="44">
        <f>IFERROR('2.1'!E17/'2.1'!$B17*100,".")</f>
        <v>30.081300813008134</v>
      </c>
      <c r="F17" s="44">
        <f>IFERROR('2.1'!F17/'2.1'!$B17*100,".")</f>
        <v>3.2520325203252036</v>
      </c>
      <c r="G17" s="44">
        <f>IFERROR('2.1'!G17/'2.1'!$B17*100,".")</f>
        <v>0</v>
      </c>
      <c r="H17" s="44">
        <f>IFERROR('2.1'!H17/'2.1'!$B17*100,".")</f>
        <v>24.796747967479675</v>
      </c>
      <c r="I17" s="44">
        <f>IFERROR('2.1'!I17/'2.1'!$B17*100,".")</f>
        <v>19.512195121951219</v>
      </c>
      <c r="J17" s="44">
        <f>IFERROR('2.1'!J17/'2.1'!$B17*100,".")</f>
        <v>3.2520325203252036</v>
      </c>
      <c r="K17" s="44">
        <f>IFERROR('2.1'!K17/'2.1'!$B17*100,".")</f>
        <v>9.3495934959349594</v>
      </c>
      <c r="L17" s="44">
        <f>IFERROR('2.1'!L17/'2.1'!$B17*100,".")</f>
        <v>2.0325203252032518</v>
      </c>
      <c r="M17" s="44">
        <f>IFERROR('2.1'!M17/'2.1'!$B17*100,".")</f>
        <v>12.195121951219512</v>
      </c>
      <c r="N17" s="44">
        <f>IFERROR('2.1'!N17/'2.1'!$B17*100,".")</f>
        <v>4.8780487804878048</v>
      </c>
      <c r="O17" s="44">
        <f>IFERROR('2.1'!O17/'2.1'!$B17*100,".")</f>
        <v>0.81300813008130091</v>
      </c>
      <c r="P17" s="44">
        <f>IFERROR('2.1'!P17/'2.1'!$B17*100,".")</f>
        <v>8.9430894308943092</v>
      </c>
      <c r="Q17" s="44" t="str">
        <f>IFERROR('2.1'!Q17/'2.1'!$B17*100,".")</f>
        <v>.</v>
      </c>
      <c r="R17" s="44">
        <f>IFERROR('2.1'!R17/'2.1'!$B17*100,".")</f>
        <v>1.6260162601626018</v>
      </c>
    </row>
    <row r="18" spans="1:18" ht="16" customHeight="1">
      <c r="A18" s="25">
        <v>2014</v>
      </c>
      <c r="B18" s="43">
        <f>IFERROR('2.1'!B18/'2.1'!$B18*100,".")</f>
        <v>100</v>
      </c>
      <c r="C18" s="44">
        <f>IFERROR('2.1'!C18/'2.1'!$B18*100,".")</f>
        <v>2.2388059701492535</v>
      </c>
      <c r="D18" s="44">
        <f>IFERROR('2.1'!D18/'2.1'!$B18*100,".")</f>
        <v>0</v>
      </c>
      <c r="E18" s="44">
        <f>IFERROR('2.1'!E18/'2.1'!$B18*100,".")</f>
        <v>25.746268656716421</v>
      </c>
      <c r="F18" s="44">
        <f>IFERROR('2.1'!F18/'2.1'!$B18*100,".")</f>
        <v>4.1044776119402986</v>
      </c>
      <c r="G18" s="44">
        <f>IFERROR('2.1'!G18/'2.1'!$B18*100,".")</f>
        <v>0.74626865671641784</v>
      </c>
      <c r="H18" s="44">
        <f>IFERROR('2.1'!H18/'2.1'!$B18*100,".")</f>
        <v>27.238805970149254</v>
      </c>
      <c r="I18" s="44">
        <f>IFERROR('2.1'!I18/'2.1'!$B18*100,".")</f>
        <v>22.014925373134329</v>
      </c>
      <c r="J18" s="44">
        <f>IFERROR('2.1'!J18/'2.1'!$B18*100,".")</f>
        <v>4.1044776119402986</v>
      </c>
      <c r="K18" s="44">
        <f>IFERROR('2.1'!K18/'2.1'!$B18*100,".")</f>
        <v>7.8358208955223887</v>
      </c>
      <c r="L18" s="44">
        <f>IFERROR('2.1'!L18/'2.1'!$B18*100,".")</f>
        <v>4.8507462686567164</v>
      </c>
      <c r="M18" s="44">
        <f>IFERROR('2.1'!M18/'2.1'!$B18*100,".")</f>
        <v>11.194029850746269</v>
      </c>
      <c r="N18" s="44">
        <f>IFERROR('2.1'!N18/'2.1'!$B18*100,".")</f>
        <v>4.1044776119402986</v>
      </c>
      <c r="O18" s="44">
        <f>IFERROR('2.1'!O18/'2.1'!$B18*100,".")</f>
        <v>1.1194029850746268</v>
      </c>
      <c r="P18" s="44">
        <f>IFERROR('2.1'!P18/'2.1'!$B18*100,".")</f>
        <v>8.5820895522388057</v>
      </c>
      <c r="Q18" s="44" t="str">
        <f>IFERROR('2.1'!Q18/'2.1'!$B18*100,".")</f>
        <v>.</v>
      </c>
      <c r="R18" s="44">
        <f>IFERROR('2.1'!R18/'2.1'!$B18*100,".")</f>
        <v>3.3582089552238807</v>
      </c>
    </row>
    <row r="19" spans="1:18" ht="16" customHeight="1">
      <c r="A19" s="25">
        <v>2015</v>
      </c>
      <c r="B19" s="43">
        <f>IFERROR('2.1'!B19/'2.1'!$B19*100,".")</f>
        <v>100</v>
      </c>
      <c r="C19" s="44">
        <f>IFERROR('2.1'!C19/'2.1'!$B19*100,".")</f>
        <v>1.984126984126984</v>
      </c>
      <c r="D19" s="44">
        <f>IFERROR('2.1'!D19/'2.1'!$B19*100,".")</f>
        <v>0</v>
      </c>
      <c r="E19" s="44">
        <f>IFERROR('2.1'!E19/'2.1'!$B19*100,".")</f>
        <v>24.603174603174601</v>
      </c>
      <c r="F19" s="44">
        <f>IFERROR('2.1'!F19/'2.1'!$B19*100,".")</f>
        <v>6.746031746031746</v>
      </c>
      <c r="G19" s="44">
        <f>IFERROR('2.1'!G19/'2.1'!$B19*100,".")</f>
        <v>0</v>
      </c>
      <c r="H19" s="44">
        <f>IFERROR('2.1'!H19/'2.1'!$B19*100,".")</f>
        <v>22.61904761904762</v>
      </c>
      <c r="I19" s="44">
        <f>IFERROR('2.1'!I19/'2.1'!$B19*100,".")</f>
        <v>16.666666666666664</v>
      </c>
      <c r="J19" s="44">
        <f>IFERROR('2.1'!J19/'2.1'!$B19*100,".")</f>
        <v>5.9523809523809517</v>
      </c>
      <c r="K19" s="44">
        <f>IFERROR('2.1'!K19/'2.1'!$B19*100,".")</f>
        <v>10.317460317460316</v>
      </c>
      <c r="L19" s="44">
        <f>IFERROR('2.1'!L19/'2.1'!$B19*100,".")</f>
        <v>5.5555555555555554</v>
      </c>
      <c r="M19" s="44">
        <f>IFERROR('2.1'!M19/'2.1'!$B19*100,".")</f>
        <v>5.5555555555555554</v>
      </c>
      <c r="N19" s="44">
        <f>IFERROR('2.1'!N19/'2.1'!$B19*100,".")</f>
        <v>1.1904761904761905</v>
      </c>
      <c r="O19" s="44">
        <f>IFERROR('2.1'!O19/'2.1'!$B19*100,".")</f>
        <v>0.3968253968253968</v>
      </c>
      <c r="P19" s="44">
        <f>IFERROR('2.1'!P19/'2.1'!$B19*100,".")</f>
        <v>15.079365079365079</v>
      </c>
      <c r="Q19" s="44" t="str">
        <f>IFERROR('2.1'!Q19/'2.1'!$B19*100,".")</f>
        <v>.</v>
      </c>
      <c r="R19" s="44">
        <f>IFERROR('2.1'!R19/'2.1'!$B19*100,".")</f>
        <v>6.3492063492063489</v>
      </c>
    </row>
    <row r="20" spans="1:18" ht="16" customHeight="1">
      <c r="A20" s="25">
        <v>2016</v>
      </c>
      <c r="B20" s="43">
        <f>IFERROR('2.1'!B20/'2.1'!$B20*100,".")</f>
        <v>100</v>
      </c>
      <c r="C20" s="44">
        <f>IFERROR('2.1'!C20/'2.1'!$B20*100,".")</f>
        <v>3.3210332103321036</v>
      </c>
      <c r="D20" s="44">
        <f>IFERROR('2.1'!D20/'2.1'!$B20*100,".")</f>
        <v>0</v>
      </c>
      <c r="E20" s="44">
        <f>IFERROR('2.1'!E20/'2.1'!$B20*100,".")</f>
        <v>20.664206642066421</v>
      </c>
      <c r="F20" s="44">
        <f>IFERROR('2.1'!F20/'2.1'!$B20*100,".")</f>
        <v>1.8450184501845017</v>
      </c>
      <c r="G20" s="44">
        <f>IFERROR('2.1'!G20/'2.1'!$B20*100,".")</f>
        <v>0</v>
      </c>
      <c r="H20" s="44">
        <f>IFERROR('2.1'!H20/'2.1'!$B20*100,".")</f>
        <v>36.531365313653133</v>
      </c>
      <c r="I20" s="44">
        <f>IFERROR('2.1'!I20/'2.1'!$B20*100,".")</f>
        <v>32.103321033210328</v>
      </c>
      <c r="J20" s="44">
        <f>IFERROR('2.1'!J20/'2.1'!$B20*100,".")</f>
        <v>2.5830258302583027</v>
      </c>
      <c r="K20" s="44">
        <f>IFERROR('2.1'!K20/'2.1'!$B20*100,".")</f>
        <v>11.439114391143912</v>
      </c>
      <c r="L20" s="44">
        <f>IFERROR('2.1'!L20/'2.1'!$B20*100,".")</f>
        <v>3.6900369003690034</v>
      </c>
      <c r="M20" s="44">
        <f>IFERROR('2.1'!M20/'2.1'!$B20*100,".")</f>
        <v>4.0590405904059041</v>
      </c>
      <c r="N20" s="44">
        <f>IFERROR('2.1'!N20/'2.1'!$B20*100,".")</f>
        <v>3.6900369003690034</v>
      </c>
      <c r="O20" s="44">
        <f>IFERROR('2.1'!O20/'2.1'!$B20*100,".")</f>
        <v>2.5830258302583027</v>
      </c>
      <c r="P20" s="44">
        <f>IFERROR('2.1'!P20/'2.1'!$B20*100,".")</f>
        <v>5.9040590405904059</v>
      </c>
      <c r="Q20" s="44" t="str">
        <f>IFERROR('2.1'!Q20/'2.1'!$B20*100,".")</f>
        <v>.</v>
      </c>
      <c r="R20" s="44">
        <f>IFERROR('2.1'!R20/'2.1'!$B20*100,".")</f>
        <v>8.8560885608856079</v>
      </c>
    </row>
    <row r="21" spans="1:18" ht="16" customHeight="1">
      <c r="A21" s="25">
        <v>2017</v>
      </c>
      <c r="B21" s="43">
        <f>IFERROR('2.1'!B21/'2.1'!$B21*100,".")</f>
        <v>100</v>
      </c>
      <c r="C21" s="44">
        <f>IFERROR('2.1'!C21/'2.1'!$B21*100,".")</f>
        <v>4.4176706827309236</v>
      </c>
      <c r="D21" s="44">
        <f>IFERROR('2.1'!D21/'2.1'!$B21*100,".")</f>
        <v>0</v>
      </c>
      <c r="E21" s="44">
        <f>IFERROR('2.1'!E21/'2.1'!$B21*100,".")</f>
        <v>22.891566265060241</v>
      </c>
      <c r="F21" s="44">
        <f>IFERROR('2.1'!F21/'2.1'!$B21*100,".")</f>
        <v>0.40160642570281119</v>
      </c>
      <c r="G21" s="44">
        <f>IFERROR('2.1'!G21/'2.1'!$B21*100,".")</f>
        <v>0</v>
      </c>
      <c r="H21" s="44">
        <f>IFERROR('2.1'!H21/'2.1'!$B21*100,".")</f>
        <v>34.53815261044177</v>
      </c>
      <c r="I21" s="44">
        <f>IFERROR('2.1'!I21/'2.1'!$B21*100,".")</f>
        <v>27.710843373493976</v>
      </c>
      <c r="J21" s="44">
        <f>IFERROR('2.1'!J21/'2.1'!$B21*100,".")</f>
        <v>4.8192771084337354</v>
      </c>
      <c r="K21" s="44">
        <f>IFERROR('2.1'!K21/'2.1'!$B21*100,".")</f>
        <v>15.261044176706829</v>
      </c>
      <c r="L21" s="44">
        <f>IFERROR('2.1'!L21/'2.1'!$B21*100,".")</f>
        <v>2.8112449799196786</v>
      </c>
      <c r="M21" s="44">
        <f>IFERROR('2.1'!M21/'2.1'!$B21*100,".")</f>
        <v>5.6224899598393572</v>
      </c>
      <c r="N21" s="44">
        <f>IFERROR('2.1'!N21/'2.1'!$B21*100,".")</f>
        <v>5.6224899598393572</v>
      </c>
      <c r="O21" s="44">
        <f>IFERROR('2.1'!O21/'2.1'!$B21*100,".")</f>
        <v>2.8112449799196786</v>
      </c>
      <c r="P21" s="44">
        <f>IFERROR('2.1'!P21/'2.1'!$B21*100,".")</f>
        <v>5.6224899598393572</v>
      </c>
      <c r="Q21" s="44" t="str">
        <f>IFERROR('2.1'!Q21/'2.1'!$B21*100,".")</f>
        <v>.</v>
      </c>
      <c r="R21" s="44">
        <f>IFERROR('2.1'!R21/'2.1'!$B21*100,".")</f>
        <v>2.8112449799196786</v>
      </c>
    </row>
    <row r="22" spans="1:18" ht="16" customHeight="1">
      <c r="A22" s="25">
        <v>2018</v>
      </c>
      <c r="B22" s="43">
        <f>IFERROR('2.1'!B22/'2.1'!$B22*100,".")</f>
        <v>100</v>
      </c>
      <c r="C22" s="44">
        <f>IFERROR('2.1'!C22/'2.1'!$B22*100,".")</f>
        <v>2.1897810218978102</v>
      </c>
      <c r="D22" s="44">
        <f>IFERROR('2.1'!D22/'2.1'!$B22*100,".")</f>
        <v>0</v>
      </c>
      <c r="E22" s="44">
        <f>IFERROR('2.1'!E22/'2.1'!$B22*100,".")</f>
        <v>17.883211678832119</v>
      </c>
      <c r="F22" s="44">
        <f>IFERROR('2.1'!F22/'2.1'!$B22*100,".")</f>
        <v>1.0948905109489051</v>
      </c>
      <c r="G22" s="44">
        <f>IFERROR('2.1'!G22/'2.1'!$B22*100,".")</f>
        <v>0.36496350364963503</v>
      </c>
      <c r="H22" s="44">
        <f>IFERROR('2.1'!H22/'2.1'!$B22*100,".")</f>
        <v>39.416058394160586</v>
      </c>
      <c r="I22" s="44">
        <f>IFERROR('2.1'!I22/'2.1'!$B22*100,".")</f>
        <v>33.211678832116789</v>
      </c>
      <c r="J22" s="44">
        <f>IFERROR('2.1'!J22/'2.1'!$B22*100,".")</f>
        <v>5.1094890510948909</v>
      </c>
      <c r="K22" s="44">
        <f>IFERROR('2.1'!K22/'2.1'!$B22*100,".")</f>
        <v>10.583941605839415</v>
      </c>
      <c r="L22" s="44">
        <f>IFERROR('2.1'!L22/'2.1'!$B22*100,".")</f>
        <v>3.6496350364963499</v>
      </c>
      <c r="M22" s="44">
        <f>IFERROR('2.1'!M22/'2.1'!$B22*100,".")</f>
        <v>8.3941605839416056</v>
      </c>
      <c r="N22" s="44">
        <f>IFERROR('2.1'!N22/'2.1'!$B22*100,".")</f>
        <v>4.7445255474452548</v>
      </c>
      <c r="O22" s="44">
        <f>IFERROR('2.1'!O22/'2.1'!$B22*100,".")</f>
        <v>2.1897810218978102</v>
      </c>
      <c r="P22" s="44">
        <f>IFERROR('2.1'!P22/'2.1'!$B22*100,".")</f>
        <v>5.4744525547445262</v>
      </c>
      <c r="Q22" s="44" t="str">
        <f>IFERROR('2.1'!Q22/'2.1'!$B22*100,".")</f>
        <v>.</v>
      </c>
      <c r="R22" s="44">
        <f>IFERROR('2.1'!R22/'2.1'!$B22*100,".")</f>
        <v>6.2043795620437958</v>
      </c>
    </row>
    <row r="23" spans="1:18" ht="16" customHeight="1">
      <c r="A23" s="25">
        <v>2019</v>
      </c>
      <c r="B23" s="43">
        <f>IFERROR('2.1'!B23/'2.1'!$B23*100,".")</f>
        <v>100</v>
      </c>
      <c r="C23" s="44">
        <f>IFERROR('2.1'!C23/'2.1'!$B23*100,".")</f>
        <v>2.2813688212927756</v>
      </c>
      <c r="D23" s="44">
        <f>IFERROR('2.1'!D23/'2.1'!$B23*100,".")</f>
        <v>0</v>
      </c>
      <c r="E23" s="44">
        <f>IFERROR('2.1'!E23/'2.1'!$B23*100,".")</f>
        <v>17.870722433460077</v>
      </c>
      <c r="F23" s="44">
        <f>IFERROR('2.1'!F23/'2.1'!$B23*100,".")</f>
        <v>0.76045627376425851</v>
      </c>
      <c r="G23" s="44">
        <f>IFERROR('2.1'!G23/'2.1'!$B23*100,".")</f>
        <v>0</v>
      </c>
      <c r="H23" s="44">
        <f>IFERROR('2.1'!H23/'2.1'!$B23*100,".")</f>
        <v>34.980988593155892</v>
      </c>
      <c r="I23" s="44">
        <f>IFERROR('2.1'!I23/'2.1'!$B23*100,".")</f>
        <v>30.798479087452474</v>
      </c>
      <c r="J23" s="44">
        <f>IFERROR('2.1'!J23/'2.1'!$B23*100,".")</f>
        <v>3.8022813688212929</v>
      </c>
      <c r="K23" s="44">
        <f>IFERROR('2.1'!K23/'2.1'!$B23*100,".")</f>
        <v>15.209125475285171</v>
      </c>
      <c r="L23" s="44">
        <f>IFERROR('2.1'!L23/'2.1'!$B23*100,".")</f>
        <v>3.041825095057034</v>
      </c>
      <c r="M23" s="44">
        <f>IFERROR('2.1'!M23/'2.1'!$B23*100,".")</f>
        <v>6.8441064638783269</v>
      </c>
      <c r="N23" s="44">
        <f>IFERROR('2.1'!N23/'2.1'!$B23*100,".")</f>
        <v>4.9429657794676807</v>
      </c>
      <c r="O23" s="44">
        <f>IFERROR('2.1'!O23/'2.1'!$B23*100,".")</f>
        <v>4.1825095057034218</v>
      </c>
      <c r="P23" s="44">
        <f>IFERROR('2.1'!P23/'2.1'!$B23*100,".")</f>
        <v>4.9429657794676807</v>
      </c>
      <c r="Q23" s="44" t="str">
        <f>IFERROR('2.1'!Q23/'2.1'!$B23*100,".")</f>
        <v>.</v>
      </c>
      <c r="R23" s="44">
        <f>IFERROR('2.1'!R23/'2.1'!$B23*100,".")</f>
        <v>9.1254752851711025</v>
      </c>
    </row>
    <row r="24" spans="1:18" ht="16" customHeight="1">
      <c r="A24" s="25">
        <v>2020</v>
      </c>
      <c r="B24" s="43">
        <f>IFERROR('2.1'!B24/'2.1'!$B24*100,".")</f>
        <v>100</v>
      </c>
      <c r="C24" s="44">
        <f>IFERROR('2.1'!C24/'2.1'!$B24*100,".")</f>
        <v>4.0752351097178678</v>
      </c>
      <c r="D24" s="44">
        <f>IFERROR('2.1'!D24/'2.1'!$B24*100,".")</f>
        <v>0</v>
      </c>
      <c r="E24" s="44">
        <f>IFERROR('2.1'!E24/'2.1'!$B24*100,".")</f>
        <v>20.689655172413794</v>
      </c>
      <c r="F24" s="44">
        <f>IFERROR('2.1'!F24/'2.1'!$B24*100,".")</f>
        <v>5.9561128526645764</v>
      </c>
      <c r="G24" s="44">
        <f>IFERROR('2.1'!G24/'2.1'!$B24*100,".")</f>
        <v>1.5673981191222568</v>
      </c>
      <c r="H24" s="44">
        <f>IFERROR('2.1'!H24/'2.1'!$B24*100,".")</f>
        <v>21.630094043887148</v>
      </c>
      <c r="I24" s="44">
        <f>IFERROR('2.1'!I24/'2.1'!$B24*100,".")</f>
        <v>14.733542319749215</v>
      </c>
      <c r="J24" s="44">
        <f>IFERROR('2.1'!J24/'2.1'!$B24*100,".")</f>
        <v>4.3887147335423196</v>
      </c>
      <c r="K24" s="44">
        <f>IFERROR('2.1'!K24/'2.1'!$B24*100,".")</f>
        <v>7.8369905956112857</v>
      </c>
      <c r="L24" s="44">
        <f>IFERROR('2.1'!L24/'2.1'!$B24*100,".")</f>
        <v>4.7021943573667713</v>
      </c>
      <c r="M24" s="44">
        <f>IFERROR('2.1'!M24/'2.1'!$B24*100,".")</f>
        <v>2.507836990595611</v>
      </c>
      <c r="N24" s="44">
        <f>IFERROR('2.1'!N24/'2.1'!$B24*100,".")</f>
        <v>3.1347962382445136</v>
      </c>
      <c r="O24" s="44">
        <f>IFERROR('2.1'!O24/'2.1'!$B24*100,".")</f>
        <v>2.1943573667711598</v>
      </c>
      <c r="P24" s="44">
        <f>IFERROR('2.1'!P24/'2.1'!$B24*100,".")</f>
        <v>21.316614420062695</v>
      </c>
      <c r="Q24" s="44">
        <f>IFERROR('2.1'!Q24/'2.1'!$B24*100,".")</f>
        <v>11.285266457680251</v>
      </c>
      <c r="R24" s="44">
        <f>IFERROR('2.1'!R24/'2.1'!$B24*100,".")</f>
        <v>6.5830721003134789</v>
      </c>
    </row>
    <row r="25" spans="1:18" ht="16" customHeight="1">
      <c r="A25" s="25">
        <v>2021</v>
      </c>
      <c r="B25" s="43">
        <f>IFERROR('2.1'!B25/'2.1'!$B25*100,".")</f>
        <v>100</v>
      </c>
      <c r="C25" s="44">
        <f>IFERROR('2.1'!C25/'2.1'!$B25*100,".")</f>
        <v>1.4760147601476015</v>
      </c>
      <c r="D25" s="44">
        <f>IFERROR('2.1'!D25/'2.1'!$B25*100,".")</f>
        <v>0.36900369003690037</v>
      </c>
      <c r="E25" s="44">
        <f>IFERROR('2.1'!E25/'2.1'!$B25*100,".")</f>
        <v>26.568265682656829</v>
      </c>
      <c r="F25" s="44">
        <f>IFERROR('2.1'!F25/'2.1'!$B25*100,".")</f>
        <v>4.7970479704797047</v>
      </c>
      <c r="G25" s="44">
        <f>IFERROR('2.1'!G25/'2.1'!$B25*100,".")</f>
        <v>0.73800738007380073</v>
      </c>
      <c r="H25" s="44">
        <f>IFERROR('2.1'!H25/'2.1'!$B25*100,".")</f>
        <v>30.258302583025831</v>
      </c>
      <c r="I25" s="44">
        <f>IFERROR('2.1'!I25/'2.1'!$B25*100,".")</f>
        <v>23.616236162361623</v>
      </c>
      <c r="J25" s="44">
        <f>IFERROR('2.1'!J25/'2.1'!$B25*100,".")</f>
        <v>5.1660516605166054</v>
      </c>
      <c r="K25" s="44">
        <f>IFERROR('2.1'!K25/'2.1'!$B25*100,".")</f>
        <v>4.7970479704797047</v>
      </c>
      <c r="L25" s="44">
        <f>IFERROR('2.1'!L25/'2.1'!$B25*100,".")</f>
        <v>2.5830258302583027</v>
      </c>
      <c r="M25" s="44">
        <f>IFERROR('2.1'!M25/'2.1'!$B25*100,".")</f>
        <v>2.9520295202952029</v>
      </c>
      <c r="N25" s="44">
        <f>IFERROR('2.1'!N25/'2.1'!$B25*100,".")</f>
        <v>1.8450184501845017</v>
      </c>
      <c r="O25" s="44">
        <f>IFERROR('2.1'!O25/'2.1'!$B25*100,".")</f>
        <v>0.36900369003690037</v>
      </c>
      <c r="P25" s="44">
        <f>IFERROR('2.1'!P25/'2.1'!$B25*100,".")</f>
        <v>17.712177121771216</v>
      </c>
      <c r="Q25" s="44">
        <f>IFERROR('2.1'!Q25/'2.1'!$B25*100,".")</f>
        <v>5.1660516605166054</v>
      </c>
      <c r="R25" s="44">
        <f>IFERROR('2.1'!R25/'2.1'!$B25*100,".")</f>
        <v>6.2730627306273057</v>
      </c>
    </row>
    <row r="26" spans="1:18" ht="16" customHeight="1">
      <c r="A26" s="25">
        <v>2022</v>
      </c>
      <c r="B26" s="43">
        <f>IFERROR('2.1'!B26/'2.1'!$B26*100,".")</f>
        <v>100</v>
      </c>
      <c r="C26" s="44">
        <f>IFERROR('2.1'!C26/'2.1'!$B26*100,".")</f>
        <v>2.8673835125448028</v>
      </c>
      <c r="D26" s="44">
        <f>IFERROR('2.1'!D26/'2.1'!$B26*100,".")</f>
        <v>0.35842293906810035</v>
      </c>
      <c r="E26" s="44">
        <f>IFERROR('2.1'!E26/'2.1'!$B26*100,".")</f>
        <v>22.58064516129032</v>
      </c>
      <c r="F26" s="44">
        <f>IFERROR('2.1'!F26/'2.1'!$B26*100,".")</f>
        <v>7.5268817204301079</v>
      </c>
      <c r="G26" s="44">
        <f>IFERROR('2.1'!G26/'2.1'!$B26*100,".")</f>
        <v>1.0752688172043012</v>
      </c>
      <c r="H26" s="44">
        <f>IFERROR('2.1'!H26/'2.1'!$B26*100,".")</f>
        <v>25.448028673835125</v>
      </c>
      <c r="I26" s="44">
        <f>IFERROR('2.1'!I26/'2.1'!$B26*100,".")</f>
        <v>20.43010752688172</v>
      </c>
      <c r="J26" s="44">
        <f>IFERROR('2.1'!J26/'2.1'!$B26*100,".")</f>
        <v>3.9426523297491038</v>
      </c>
      <c r="K26" s="44">
        <f>IFERROR('2.1'!K26/'2.1'!$B26*100,".")</f>
        <v>7.5268817204301079</v>
      </c>
      <c r="L26" s="44">
        <f>IFERROR('2.1'!L26/'2.1'!$B26*100,".")</f>
        <v>2.5089605734767026</v>
      </c>
      <c r="M26" s="44">
        <f>IFERROR('2.1'!M26/'2.1'!$B26*100,".")</f>
        <v>4.3010752688172049</v>
      </c>
      <c r="N26" s="44">
        <f>IFERROR('2.1'!N26/'2.1'!$B26*100,".")</f>
        <v>3.5842293906810032</v>
      </c>
      <c r="O26" s="44">
        <f>IFERROR('2.1'!O26/'2.1'!$B26*100,".")</f>
        <v>0.35842293906810035</v>
      </c>
      <c r="P26" s="44">
        <f>IFERROR('2.1'!P26/'2.1'!$B26*100,".")</f>
        <v>16.487455197132618</v>
      </c>
      <c r="Q26" s="44">
        <f>IFERROR('2.1'!Q26/'2.1'!$B26*100,".")</f>
        <v>6.8100358422939076</v>
      </c>
      <c r="R26" s="44">
        <f>IFERROR('2.1'!R26/'2.1'!$B26*100,".")</f>
        <v>6.0931899641577063</v>
      </c>
    </row>
    <row r="27" spans="1:18" ht="16" customHeight="1">
      <c r="A27" s="25">
        <v>2023</v>
      </c>
      <c r="B27" s="43">
        <f>IFERROR('2.1'!B27/'2.1'!$B27*100,".")</f>
        <v>100</v>
      </c>
      <c r="C27" s="44">
        <f>IFERROR('2.1'!C27/'2.1'!$B27*100,".")</f>
        <v>2.2222222222222223</v>
      </c>
      <c r="D27" s="44">
        <f>IFERROR('2.1'!D27/'2.1'!$B27*100,".")</f>
        <v>0</v>
      </c>
      <c r="E27" s="44">
        <f>IFERROR('2.1'!E27/'2.1'!$B27*100,".")</f>
        <v>21.481481481481481</v>
      </c>
      <c r="F27" s="44">
        <f>IFERROR('2.1'!F27/'2.1'!$B27*100,".")</f>
        <v>8.518518518518519</v>
      </c>
      <c r="G27" s="44">
        <f>IFERROR('2.1'!G27/'2.1'!$B27*100,".")</f>
        <v>0</v>
      </c>
      <c r="H27" s="44">
        <f>IFERROR('2.1'!H27/'2.1'!$B27*100,".")</f>
        <v>25.185185185185183</v>
      </c>
      <c r="I27" s="44">
        <f>IFERROR('2.1'!I27/'2.1'!$B27*100,".")</f>
        <v>20.37037037037037</v>
      </c>
      <c r="J27" s="44">
        <f>IFERROR('2.1'!J27/'2.1'!$B27*100,".")</f>
        <v>2.5925925925925926</v>
      </c>
      <c r="K27" s="44">
        <f>IFERROR('2.1'!K27/'2.1'!$B27*100,".")</f>
        <v>8.1481481481481488</v>
      </c>
      <c r="L27" s="44">
        <f>IFERROR('2.1'!L27/'2.1'!$B27*100,".")</f>
        <v>3.3333333333333335</v>
      </c>
      <c r="M27" s="44">
        <f>IFERROR('2.1'!M27/'2.1'!$B27*100,".")</f>
        <v>2.5925925925925926</v>
      </c>
      <c r="N27" s="44">
        <f>IFERROR('2.1'!N27/'2.1'!$B27*100,".")</f>
        <v>0.74074074074074081</v>
      </c>
      <c r="O27" s="44">
        <f>IFERROR('2.1'!O27/'2.1'!$B27*100,".")</f>
        <v>0.37037037037037041</v>
      </c>
      <c r="P27" s="44">
        <f>IFERROR('2.1'!P27/'2.1'!$B27*100,".")</f>
        <v>14.074074074074074</v>
      </c>
      <c r="Q27" s="44">
        <f>IFERROR('2.1'!Q27/'2.1'!$B27*100,".")</f>
        <v>2.5925925925925926</v>
      </c>
      <c r="R27" s="44">
        <f>IFERROR('2.1'!R27/'2.1'!$B27*100,".")</f>
        <v>13.703703703703704</v>
      </c>
    </row>
    <row r="28" spans="1:18" ht="16" customHeight="1">
      <c r="A28" s="25">
        <v>2024</v>
      </c>
      <c r="B28" s="43">
        <v>100</v>
      </c>
      <c r="C28" s="44">
        <v>0.99337748344370869</v>
      </c>
      <c r="D28" s="44">
        <v>0</v>
      </c>
      <c r="E28" s="44">
        <v>25.496688741721858</v>
      </c>
      <c r="F28" s="44">
        <v>7.9470198675496695</v>
      </c>
      <c r="G28" s="44">
        <v>2.6490066225165565</v>
      </c>
      <c r="H28" s="44">
        <v>23.509933774834437</v>
      </c>
      <c r="I28" s="44">
        <v>16.556291390728479</v>
      </c>
      <c r="J28" s="44">
        <v>4.9668874172185431</v>
      </c>
      <c r="K28" s="44">
        <v>6.6225165562913908</v>
      </c>
      <c r="L28" s="44">
        <v>4.6357615894039732</v>
      </c>
      <c r="M28" s="44">
        <v>2.9801324503311259</v>
      </c>
      <c r="N28" s="44">
        <v>5.629139072847682</v>
      </c>
      <c r="O28" s="44">
        <v>1.3245033112582782</v>
      </c>
      <c r="P28" s="44">
        <v>8.2781456953642394</v>
      </c>
      <c r="Q28" s="44">
        <v>0.66225165562913912</v>
      </c>
      <c r="R28" s="44">
        <v>11.258278145695364</v>
      </c>
    </row>
    <row r="29" spans="1:18" ht="16" customHeight="1">
      <c r="A29" s="2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ht="16" customHeight="1">
      <c r="A30" s="33" t="s">
        <v>55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ht="16" customHeight="1">
      <c r="A31" s="2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ht="16" customHeight="1">
      <c r="A32" s="35" t="s">
        <v>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6" customHeight="1">
      <c r="A33" s="26" t="s">
        <v>102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6" customHeight="1">
      <c r="A34" s="26" t="s">
        <v>15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6" customHeight="1">
      <c r="A35" s="40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6" customHeigh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ht="16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ht="16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ht="16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ht="16" customHeigh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ht="16" customHeigh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6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6" customHeight="1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6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6" customHeight="1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6" customHeight="1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6" customHeight="1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6" customHeight="1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ht="16" customHeight="1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ht="16" customHeight="1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ht="16" customHeight="1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ht="16" customHeight="1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ht="16" customHeight="1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</sheetData>
  <hyperlinks>
    <hyperlink ref="A3" location="Inhalt!A1" display="&lt;&lt;&lt; Inhalt" xr:uid="{335E5A8B-C849-492B-9640-4FC4911E8E20}"/>
    <hyperlink ref="A30" location="Metadaten!A1" display="&lt;&lt;&lt; Metadaten " xr:uid="{04E2571C-84C1-4CFE-A12A-77B3F278CE11}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2F9B8-F730-440F-8CA6-D9EE4A45789A}">
  <dimension ref="A1:T36"/>
  <sheetViews>
    <sheetView zoomScaleNormal="100" workbookViewId="0">
      <pane ySplit="6" topLeftCell="A19" activePane="bottomLeft" state="frozen"/>
      <selection pane="bottomLeft"/>
    </sheetView>
  </sheetViews>
  <sheetFormatPr baseColWidth="10" defaultColWidth="11.453125" defaultRowHeight="16" customHeight="1"/>
  <cols>
    <col min="1" max="1" width="10.1796875" style="7" customWidth="1"/>
    <col min="2" max="18" width="6.54296875" style="7" customWidth="1"/>
    <col min="19" max="16384" width="11.453125" style="7"/>
  </cols>
  <sheetData>
    <row r="1" spans="1:20" ht="18" customHeight="1">
      <c r="A1" s="31" t="s">
        <v>34</v>
      </c>
    </row>
    <row r="2" spans="1:20" ht="16" customHeight="1">
      <c r="A2" s="26"/>
    </row>
    <row r="3" spans="1:20" ht="16" customHeight="1">
      <c r="A3" s="33" t="s">
        <v>54</v>
      </c>
    </row>
    <row r="4" spans="1:20" ht="16" customHeight="1">
      <c r="A4" s="26"/>
    </row>
    <row r="5" spans="1:20" ht="16" customHeight="1">
      <c r="A5" s="26" t="s">
        <v>66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0" ht="113.15" customHeight="1">
      <c r="A6" s="12"/>
      <c r="B6" s="14" t="s">
        <v>1</v>
      </c>
      <c r="C6" s="14" t="s">
        <v>30</v>
      </c>
      <c r="D6" s="14" t="s">
        <v>29</v>
      </c>
      <c r="E6" s="14" t="s">
        <v>31</v>
      </c>
      <c r="F6" s="14" t="s">
        <v>28</v>
      </c>
      <c r="G6" s="14" t="s">
        <v>27</v>
      </c>
      <c r="H6" s="19" t="s">
        <v>73</v>
      </c>
      <c r="I6" s="19" t="s">
        <v>26</v>
      </c>
      <c r="J6" s="20" t="s">
        <v>25</v>
      </c>
      <c r="K6" s="19" t="s">
        <v>74</v>
      </c>
      <c r="L6" s="19" t="s">
        <v>75</v>
      </c>
      <c r="M6" s="14" t="s">
        <v>24</v>
      </c>
      <c r="N6" s="14" t="s">
        <v>23</v>
      </c>
      <c r="O6" s="14" t="s">
        <v>22</v>
      </c>
      <c r="P6" s="14" t="s">
        <v>2</v>
      </c>
      <c r="Q6" s="14" t="s">
        <v>35</v>
      </c>
      <c r="R6" s="14" t="s">
        <v>5</v>
      </c>
    </row>
    <row r="7" spans="1:20" ht="16" customHeight="1">
      <c r="A7" s="50">
        <v>2003</v>
      </c>
      <c r="B7" s="38">
        <v>114</v>
      </c>
      <c r="C7" s="39">
        <v>0</v>
      </c>
      <c r="D7" s="39" t="s">
        <v>4</v>
      </c>
      <c r="E7" s="39">
        <v>24</v>
      </c>
      <c r="F7" s="39" t="s">
        <v>4</v>
      </c>
      <c r="G7" s="39" t="s">
        <v>4</v>
      </c>
      <c r="H7" s="39">
        <v>37</v>
      </c>
      <c r="I7" s="39" t="s">
        <v>4</v>
      </c>
      <c r="J7" s="39" t="s">
        <v>4</v>
      </c>
      <c r="K7" s="39">
        <v>15</v>
      </c>
      <c r="L7" s="39">
        <v>2</v>
      </c>
      <c r="M7" s="39">
        <v>7</v>
      </c>
      <c r="N7" s="39">
        <v>3</v>
      </c>
      <c r="O7" s="39">
        <v>1</v>
      </c>
      <c r="P7" s="39">
        <v>15</v>
      </c>
      <c r="Q7" s="39" t="s">
        <v>4</v>
      </c>
      <c r="R7" s="39">
        <v>11</v>
      </c>
    </row>
    <row r="8" spans="1:20" ht="16" customHeight="1">
      <c r="A8" s="50">
        <v>2004</v>
      </c>
      <c r="B8" s="38">
        <v>93</v>
      </c>
      <c r="C8" s="39">
        <v>8</v>
      </c>
      <c r="D8" s="39" t="s">
        <v>4</v>
      </c>
      <c r="E8" s="39">
        <v>27</v>
      </c>
      <c r="F8" s="39" t="s">
        <v>4</v>
      </c>
      <c r="G8" s="39" t="s">
        <v>4</v>
      </c>
      <c r="H8" s="39">
        <v>36</v>
      </c>
      <c r="I8" s="39" t="s">
        <v>4</v>
      </c>
      <c r="J8" s="39" t="s">
        <v>4</v>
      </c>
      <c r="K8" s="39">
        <v>1</v>
      </c>
      <c r="L8" s="39">
        <v>3</v>
      </c>
      <c r="M8" s="39">
        <v>4</v>
      </c>
      <c r="N8" s="39">
        <v>4</v>
      </c>
      <c r="O8" s="39">
        <v>0</v>
      </c>
      <c r="P8" s="39">
        <v>3</v>
      </c>
      <c r="Q8" s="39" t="s">
        <v>4</v>
      </c>
      <c r="R8" s="39">
        <v>7</v>
      </c>
    </row>
    <row r="9" spans="1:20" ht="16" customHeight="1">
      <c r="A9" s="50">
        <v>2005</v>
      </c>
      <c r="B9" s="38">
        <v>102</v>
      </c>
      <c r="C9" s="39">
        <v>1</v>
      </c>
      <c r="D9" s="39" t="s">
        <v>4</v>
      </c>
      <c r="E9" s="39">
        <v>15</v>
      </c>
      <c r="F9" s="39" t="s">
        <v>4</v>
      </c>
      <c r="G9" s="39" t="s">
        <v>4</v>
      </c>
      <c r="H9" s="39">
        <v>54</v>
      </c>
      <c r="I9" s="39" t="s">
        <v>4</v>
      </c>
      <c r="J9" s="39" t="s">
        <v>4</v>
      </c>
      <c r="K9" s="39">
        <v>12</v>
      </c>
      <c r="L9" s="39">
        <v>4</v>
      </c>
      <c r="M9" s="39">
        <v>7</v>
      </c>
      <c r="N9" s="39">
        <v>6</v>
      </c>
      <c r="O9" s="39">
        <v>2</v>
      </c>
      <c r="P9" s="39">
        <v>2</v>
      </c>
      <c r="Q9" s="39" t="s">
        <v>4</v>
      </c>
      <c r="R9" s="39">
        <v>1</v>
      </c>
    </row>
    <row r="10" spans="1:20" ht="16" customHeight="1">
      <c r="A10" s="50">
        <v>2006</v>
      </c>
      <c r="B10" s="38">
        <v>115</v>
      </c>
      <c r="C10" s="39">
        <v>1</v>
      </c>
      <c r="D10" s="39" t="s">
        <v>4</v>
      </c>
      <c r="E10" s="39">
        <v>21</v>
      </c>
      <c r="F10" s="39" t="s">
        <v>4</v>
      </c>
      <c r="G10" s="39" t="s">
        <v>4</v>
      </c>
      <c r="H10" s="39">
        <v>51</v>
      </c>
      <c r="I10" s="39" t="s">
        <v>4</v>
      </c>
      <c r="J10" s="39" t="s">
        <v>4</v>
      </c>
      <c r="K10" s="39">
        <v>7</v>
      </c>
      <c r="L10" s="39">
        <v>4</v>
      </c>
      <c r="M10" s="39">
        <v>15</v>
      </c>
      <c r="N10" s="39">
        <v>1</v>
      </c>
      <c r="O10" s="39">
        <v>0</v>
      </c>
      <c r="P10" s="39">
        <v>5</v>
      </c>
      <c r="Q10" s="39" t="s">
        <v>4</v>
      </c>
      <c r="R10" s="39">
        <v>10</v>
      </c>
    </row>
    <row r="11" spans="1:20" ht="16" customHeight="1">
      <c r="A11" s="50">
        <v>2007</v>
      </c>
      <c r="B11" s="38">
        <v>112</v>
      </c>
      <c r="C11" s="39">
        <v>2</v>
      </c>
      <c r="D11" s="39" t="s">
        <v>4</v>
      </c>
      <c r="E11" s="39">
        <v>26</v>
      </c>
      <c r="F11" s="39" t="s">
        <v>4</v>
      </c>
      <c r="G11" s="39" t="s">
        <v>4</v>
      </c>
      <c r="H11" s="39">
        <v>37</v>
      </c>
      <c r="I11" s="39" t="s">
        <v>4</v>
      </c>
      <c r="J11" s="39" t="s">
        <v>4</v>
      </c>
      <c r="K11" s="39">
        <v>12</v>
      </c>
      <c r="L11" s="39">
        <v>0</v>
      </c>
      <c r="M11" s="39">
        <v>10</v>
      </c>
      <c r="N11" s="39">
        <v>2</v>
      </c>
      <c r="O11" s="39">
        <v>1</v>
      </c>
      <c r="P11" s="39">
        <v>6</v>
      </c>
      <c r="Q11" s="39" t="s">
        <v>4</v>
      </c>
      <c r="R11" s="39">
        <v>17</v>
      </c>
    </row>
    <row r="12" spans="1:20" ht="16" customHeight="1">
      <c r="A12" s="50">
        <v>2008</v>
      </c>
      <c r="B12" s="38">
        <v>101</v>
      </c>
      <c r="C12" s="39">
        <v>2</v>
      </c>
      <c r="D12" s="39" t="s">
        <v>4</v>
      </c>
      <c r="E12" s="39">
        <v>25</v>
      </c>
      <c r="F12" s="39" t="s">
        <v>4</v>
      </c>
      <c r="G12" s="39" t="s">
        <v>4</v>
      </c>
      <c r="H12" s="39">
        <v>39</v>
      </c>
      <c r="I12" s="39" t="s">
        <v>4</v>
      </c>
      <c r="J12" s="39" t="s">
        <v>4</v>
      </c>
      <c r="K12" s="39">
        <v>13</v>
      </c>
      <c r="L12" s="39">
        <v>3</v>
      </c>
      <c r="M12" s="39">
        <v>8</v>
      </c>
      <c r="N12" s="39">
        <v>2</v>
      </c>
      <c r="O12" s="39">
        <v>1</v>
      </c>
      <c r="P12" s="39">
        <v>3</v>
      </c>
      <c r="Q12" s="39" t="s">
        <v>4</v>
      </c>
      <c r="R12" s="39">
        <v>6</v>
      </c>
    </row>
    <row r="13" spans="1:20" ht="16" customHeight="1">
      <c r="A13" s="50">
        <v>2009</v>
      </c>
      <c r="B13" s="38">
        <v>114</v>
      </c>
      <c r="C13" s="39">
        <v>5</v>
      </c>
      <c r="D13" s="39" t="s">
        <v>4</v>
      </c>
      <c r="E13" s="39">
        <v>29</v>
      </c>
      <c r="F13" s="39" t="s">
        <v>4</v>
      </c>
      <c r="G13" s="39" t="s">
        <v>4</v>
      </c>
      <c r="H13" s="39">
        <v>39</v>
      </c>
      <c r="I13" s="39" t="s">
        <v>4</v>
      </c>
      <c r="J13" s="39" t="s">
        <v>4</v>
      </c>
      <c r="K13" s="39">
        <v>13</v>
      </c>
      <c r="L13" s="39">
        <v>4</v>
      </c>
      <c r="M13" s="39">
        <v>11</v>
      </c>
      <c r="N13" s="39">
        <v>4</v>
      </c>
      <c r="O13" s="39">
        <v>0</v>
      </c>
      <c r="P13" s="39">
        <v>5</v>
      </c>
      <c r="Q13" s="39" t="s">
        <v>4</v>
      </c>
      <c r="R13" s="39">
        <v>4</v>
      </c>
    </row>
    <row r="14" spans="1:20" ht="16" customHeight="1">
      <c r="A14" s="50">
        <v>2010</v>
      </c>
      <c r="B14" s="38">
        <v>123</v>
      </c>
      <c r="C14" s="39">
        <v>2</v>
      </c>
      <c r="D14" s="39">
        <v>1</v>
      </c>
      <c r="E14" s="39">
        <v>29</v>
      </c>
      <c r="F14" s="39">
        <v>6</v>
      </c>
      <c r="G14" s="39">
        <v>4</v>
      </c>
      <c r="H14" s="39">
        <v>50</v>
      </c>
      <c r="I14" s="39">
        <v>35</v>
      </c>
      <c r="J14" s="39">
        <v>10</v>
      </c>
      <c r="K14" s="39">
        <v>7</v>
      </c>
      <c r="L14" s="39">
        <v>2</v>
      </c>
      <c r="M14" s="39">
        <v>7</v>
      </c>
      <c r="N14" s="39">
        <v>5</v>
      </c>
      <c r="O14" s="39">
        <v>4</v>
      </c>
      <c r="P14" s="39">
        <v>8</v>
      </c>
      <c r="Q14" s="39" t="s">
        <v>4</v>
      </c>
      <c r="R14" s="39">
        <v>3</v>
      </c>
      <c r="T14" s="16"/>
    </row>
    <row r="15" spans="1:20" ht="16" customHeight="1">
      <c r="A15" s="50">
        <v>2011</v>
      </c>
      <c r="B15" s="38">
        <v>122</v>
      </c>
      <c r="C15" s="39">
        <v>2</v>
      </c>
      <c r="D15" s="39">
        <v>0</v>
      </c>
      <c r="E15" s="39">
        <v>37</v>
      </c>
      <c r="F15" s="39">
        <v>7</v>
      </c>
      <c r="G15" s="39">
        <v>2</v>
      </c>
      <c r="H15" s="39">
        <v>40</v>
      </c>
      <c r="I15" s="39">
        <v>29</v>
      </c>
      <c r="J15" s="39">
        <v>7</v>
      </c>
      <c r="K15" s="39">
        <v>7</v>
      </c>
      <c r="L15" s="39">
        <v>3</v>
      </c>
      <c r="M15" s="39">
        <v>10</v>
      </c>
      <c r="N15" s="39">
        <v>1</v>
      </c>
      <c r="O15" s="39">
        <v>0</v>
      </c>
      <c r="P15" s="39">
        <v>10</v>
      </c>
      <c r="Q15" s="39" t="s">
        <v>4</v>
      </c>
      <c r="R15" s="39">
        <v>3</v>
      </c>
      <c r="T15" s="16"/>
    </row>
    <row r="16" spans="1:20" ht="16" customHeight="1">
      <c r="A16" s="50">
        <v>2012</v>
      </c>
      <c r="B16" s="38">
        <v>108</v>
      </c>
      <c r="C16" s="39">
        <v>3</v>
      </c>
      <c r="D16" s="39">
        <v>0</v>
      </c>
      <c r="E16" s="39">
        <v>30</v>
      </c>
      <c r="F16" s="39">
        <v>5</v>
      </c>
      <c r="G16" s="39">
        <v>1</v>
      </c>
      <c r="H16" s="39">
        <v>31</v>
      </c>
      <c r="I16" s="39">
        <v>23</v>
      </c>
      <c r="J16" s="39">
        <v>7</v>
      </c>
      <c r="K16" s="39">
        <v>6</v>
      </c>
      <c r="L16" s="39">
        <v>3</v>
      </c>
      <c r="M16" s="39">
        <v>14</v>
      </c>
      <c r="N16" s="39">
        <v>3</v>
      </c>
      <c r="O16" s="39">
        <v>1</v>
      </c>
      <c r="P16" s="39">
        <v>11</v>
      </c>
      <c r="Q16" s="39" t="s">
        <v>4</v>
      </c>
      <c r="R16" s="39">
        <v>1</v>
      </c>
      <c r="T16" s="16"/>
    </row>
    <row r="17" spans="1:20" ht="16" customHeight="1">
      <c r="A17" s="50">
        <v>2013</v>
      </c>
      <c r="B17" s="38">
        <v>123</v>
      </c>
      <c r="C17" s="39">
        <v>2</v>
      </c>
      <c r="D17" s="39">
        <v>0</v>
      </c>
      <c r="E17" s="39">
        <v>39</v>
      </c>
      <c r="F17" s="39">
        <v>6</v>
      </c>
      <c r="G17" s="39">
        <v>0</v>
      </c>
      <c r="H17" s="39">
        <v>27</v>
      </c>
      <c r="I17" s="39">
        <v>21</v>
      </c>
      <c r="J17" s="39">
        <v>5</v>
      </c>
      <c r="K17" s="39">
        <v>11</v>
      </c>
      <c r="L17" s="39">
        <v>3</v>
      </c>
      <c r="M17" s="39">
        <v>19</v>
      </c>
      <c r="N17" s="39">
        <v>4</v>
      </c>
      <c r="O17" s="39">
        <v>0</v>
      </c>
      <c r="P17" s="39">
        <v>9</v>
      </c>
      <c r="Q17" s="39" t="s">
        <v>4</v>
      </c>
      <c r="R17" s="39">
        <v>3</v>
      </c>
      <c r="T17" s="16"/>
    </row>
    <row r="18" spans="1:20" ht="16" customHeight="1">
      <c r="A18" s="50">
        <v>2014</v>
      </c>
      <c r="B18" s="38">
        <v>147</v>
      </c>
      <c r="C18" s="39">
        <v>3</v>
      </c>
      <c r="D18" s="39">
        <v>0</v>
      </c>
      <c r="E18" s="39">
        <v>33</v>
      </c>
      <c r="F18" s="39">
        <v>8</v>
      </c>
      <c r="G18" s="39">
        <v>1</v>
      </c>
      <c r="H18" s="39">
        <v>38</v>
      </c>
      <c r="I18" s="39">
        <v>32</v>
      </c>
      <c r="J18" s="39">
        <v>5</v>
      </c>
      <c r="K18" s="39">
        <v>14</v>
      </c>
      <c r="L18" s="39">
        <v>9</v>
      </c>
      <c r="M18" s="39">
        <v>21</v>
      </c>
      <c r="N18" s="39">
        <v>3</v>
      </c>
      <c r="O18" s="39">
        <v>0</v>
      </c>
      <c r="P18" s="39">
        <v>15</v>
      </c>
      <c r="Q18" s="39" t="s">
        <v>4</v>
      </c>
      <c r="R18" s="39">
        <v>2</v>
      </c>
      <c r="T18" s="16"/>
    </row>
    <row r="19" spans="1:20" ht="16" customHeight="1">
      <c r="A19" s="50">
        <v>2015</v>
      </c>
      <c r="B19" s="38">
        <v>130</v>
      </c>
      <c r="C19" s="39">
        <v>3</v>
      </c>
      <c r="D19" s="39">
        <v>0</v>
      </c>
      <c r="E19" s="39">
        <v>26</v>
      </c>
      <c r="F19" s="39">
        <v>13</v>
      </c>
      <c r="G19" s="39">
        <v>0</v>
      </c>
      <c r="H19" s="39">
        <v>31</v>
      </c>
      <c r="I19" s="39">
        <v>22</v>
      </c>
      <c r="J19" s="39">
        <v>9</v>
      </c>
      <c r="K19" s="39">
        <v>9</v>
      </c>
      <c r="L19" s="39">
        <v>11</v>
      </c>
      <c r="M19" s="39">
        <v>11</v>
      </c>
      <c r="N19" s="39">
        <v>0</v>
      </c>
      <c r="O19" s="39">
        <v>0</v>
      </c>
      <c r="P19" s="39">
        <v>18</v>
      </c>
      <c r="Q19" s="39" t="s">
        <v>4</v>
      </c>
      <c r="R19" s="39">
        <v>8</v>
      </c>
      <c r="T19" s="16"/>
    </row>
    <row r="20" spans="1:20" ht="16" customHeight="1">
      <c r="A20" s="50">
        <v>2016</v>
      </c>
      <c r="B20" s="38">
        <v>129</v>
      </c>
      <c r="C20" s="39">
        <v>4</v>
      </c>
      <c r="D20" s="39">
        <v>0</v>
      </c>
      <c r="E20" s="39">
        <v>29</v>
      </c>
      <c r="F20" s="39">
        <v>2</v>
      </c>
      <c r="G20" s="39">
        <v>0</v>
      </c>
      <c r="H20" s="39">
        <v>45</v>
      </c>
      <c r="I20" s="39">
        <v>37</v>
      </c>
      <c r="J20" s="39">
        <v>5</v>
      </c>
      <c r="K20" s="39">
        <v>17</v>
      </c>
      <c r="L20" s="39">
        <v>5</v>
      </c>
      <c r="M20" s="39">
        <v>7</v>
      </c>
      <c r="N20" s="39">
        <v>5</v>
      </c>
      <c r="O20" s="39">
        <v>4</v>
      </c>
      <c r="P20" s="39">
        <v>6</v>
      </c>
      <c r="Q20" s="39" t="s">
        <v>4</v>
      </c>
      <c r="R20" s="39">
        <v>9</v>
      </c>
      <c r="T20" s="16"/>
    </row>
    <row r="21" spans="1:20" ht="16" customHeight="1">
      <c r="A21" s="50">
        <v>2017</v>
      </c>
      <c r="B21" s="38">
        <v>122</v>
      </c>
      <c r="C21" s="39">
        <v>4</v>
      </c>
      <c r="D21" s="39">
        <v>0</v>
      </c>
      <c r="E21" s="39">
        <v>27</v>
      </c>
      <c r="F21" s="39">
        <v>1</v>
      </c>
      <c r="G21" s="39">
        <v>0</v>
      </c>
      <c r="H21" s="39">
        <v>47</v>
      </c>
      <c r="I21" s="39">
        <v>37</v>
      </c>
      <c r="J21" s="39">
        <v>6</v>
      </c>
      <c r="K21" s="39">
        <v>18</v>
      </c>
      <c r="L21" s="39">
        <v>2</v>
      </c>
      <c r="M21" s="39">
        <v>11</v>
      </c>
      <c r="N21" s="39">
        <v>2</v>
      </c>
      <c r="O21" s="39">
        <v>0</v>
      </c>
      <c r="P21" s="39">
        <v>7</v>
      </c>
      <c r="Q21" s="39" t="s">
        <v>4</v>
      </c>
      <c r="R21" s="39">
        <v>3</v>
      </c>
      <c r="T21" s="16"/>
    </row>
    <row r="22" spans="1:20" ht="16" customHeight="1">
      <c r="A22" s="50">
        <v>2018</v>
      </c>
      <c r="B22" s="38">
        <v>131</v>
      </c>
      <c r="C22" s="39">
        <v>1</v>
      </c>
      <c r="D22" s="39">
        <v>0</v>
      </c>
      <c r="E22" s="39">
        <v>19</v>
      </c>
      <c r="F22" s="39">
        <v>3</v>
      </c>
      <c r="G22" s="39">
        <v>0</v>
      </c>
      <c r="H22" s="39">
        <v>54</v>
      </c>
      <c r="I22" s="39">
        <v>44</v>
      </c>
      <c r="J22" s="39">
        <v>9</v>
      </c>
      <c r="K22" s="39">
        <v>11</v>
      </c>
      <c r="L22" s="39">
        <v>5</v>
      </c>
      <c r="M22" s="39">
        <v>19</v>
      </c>
      <c r="N22" s="39">
        <v>4</v>
      </c>
      <c r="O22" s="39">
        <v>1</v>
      </c>
      <c r="P22" s="39">
        <v>6</v>
      </c>
      <c r="Q22" s="39" t="s">
        <v>4</v>
      </c>
      <c r="R22" s="39">
        <v>9</v>
      </c>
      <c r="T22" s="16"/>
    </row>
    <row r="23" spans="1:20" ht="16" customHeight="1">
      <c r="A23" s="50">
        <v>2019</v>
      </c>
      <c r="B23" s="38">
        <v>134</v>
      </c>
      <c r="C23" s="39">
        <v>1</v>
      </c>
      <c r="D23" s="39" t="s">
        <v>36</v>
      </c>
      <c r="E23" s="39">
        <v>21</v>
      </c>
      <c r="F23" s="39">
        <v>1</v>
      </c>
      <c r="G23" s="39">
        <v>0</v>
      </c>
      <c r="H23" s="39">
        <v>54</v>
      </c>
      <c r="I23" s="39">
        <v>46</v>
      </c>
      <c r="J23" s="39">
        <v>8</v>
      </c>
      <c r="K23" s="39">
        <v>19</v>
      </c>
      <c r="L23" s="39">
        <v>3</v>
      </c>
      <c r="M23" s="39">
        <v>13</v>
      </c>
      <c r="N23" s="39">
        <v>5</v>
      </c>
      <c r="O23" s="39">
        <v>3</v>
      </c>
      <c r="P23" s="39">
        <v>6</v>
      </c>
      <c r="Q23" s="39" t="s">
        <v>4</v>
      </c>
      <c r="R23" s="39">
        <v>11</v>
      </c>
      <c r="T23" s="16"/>
    </row>
    <row r="24" spans="1:20" ht="16" customHeight="1">
      <c r="A24" s="50">
        <v>2020</v>
      </c>
      <c r="B24" s="38">
        <v>155</v>
      </c>
      <c r="C24" s="39">
        <v>5</v>
      </c>
      <c r="D24" s="39">
        <v>0</v>
      </c>
      <c r="E24" s="39">
        <v>37</v>
      </c>
      <c r="F24" s="39">
        <v>11</v>
      </c>
      <c r="G24" s="39">
        <v>3</v>
      </c>
      <c r="H24" s="39">
        <v>33</v>
      </c>
      <c r="I24" s="39">
        <v>22</v>
      </c>
      <c r="J24" s="39">
        <v>6</v>
      </c>
      <c r="K24" s="39">
        <v>9</v>
      </c>
      <c r="L24" s="39">
        <v>10</v>
      </c>
      <c r="M24" s="39">
        <v>3</v>
      </c>
      <c r="N24" s="39">
        <v>4</v>
      </c>
      <c r="O24" s="39">
        <v>3</v>
      </c>
      <c r="P24" s="39">
        <v>31</v>
      </c>
      <c r="Q24" s="39">
        <v>17</v>
      </c>
      <c r="R24" s="39">
        <v>9</v>
      </c>
      <c r="T24" s="16"/>
    </row>
    <row r="25" spans="1:20" ht="16" customHeight="1">
      <c r="A25" s="50">
        <v>2021</v>
      </c>
      <c r="B25" s="38">
        <v>133</v>
      </c>
      <c r="C25" s="39">
        <v>2</v>
      </c>
      <c r="D25" s="39">
        <v>0</v>
      </c>
      <c r="E25" s="39">
        <v>32</v>
      </c>
      <c r="F25" s="39">
        <v>11</v>
      </c>
      <c r="G25" s="39">
        <v>0</v>
      </c>
      <c r="H25" s="39">
        <v>43</v>
      </c>
      <c r="I25" s="39">
        <v>35</v>
      </c>
      <c r="J25" s="39">
        <v>7</v>
      </c>
      <c r="K25" s="39">
        <v>6</v>
      </c>
      <c r="L25" s="39">
        <v>2</v>
      </c>
      <c r="M25" s="39">
        <v>5</v>
      </c>
      <c r="N25" s="39">
        <v>3</v>
      </c>
      <c r="O25" s="39">
        <v>0</v>
      </c>
      <c r="P25" s="39">
        <v>22</v>
      </c>
      <c r="Q25" s="39">
        <v>7</v>
      </c>
      <c r="R25" s="39">
        <v>7</v>
      </c>
      <c r="T25" s="16"/>
    </row>
    <row r="26" spans="1:20" ht="16" customHeight="1">
      <c r="A26" s="50">
        <v>2022</v>
      </c>
      <c r="B26" s="38">
        <v>148</v>
      </c>
      <c r="C26" s="45">
        <v>5</v>
      </c>
      <c r="D26" s="45">
        <v>1</v>
      </c>
      <c r="E26" s="45">
        <v>36</v>
      </c>
      <c r="F26" s="45">
        <v>13</v>
      </c>
      <c r="G26" s="45">
        <v>2</v>
      </c>
      <c r="H26" s="45">
        <v>39</v>
      </c>
      <c r="I26" s="45">
        <v>30</v>
      </c>
      <c r="J26" s="45">
        <v>8</v>
      </c>
      <c r="K26" s="45">
        <v>12</v>
      </c>
      <c r="L26" s="45">
        <v>2</v>
      </c>
      <c r="M26" s="45">
        <v>6</v>
      </c>
      <c r="N26" s="45">
        <v>5</v>
      </c>
      <c r="O26" s="45">
        <v>1</v>
      </c>
      <c r="P26" s="45">
        <v>22</v>
      </c>
      <c r="Q26" s="45">
        <v>6</v>
      </c>
      <c r="R26" s="45">
        <v>6</v>
      </c>
      <c r="T26" s="16"/>
    </row>
    <row r="27" spans="1:20" ht="16" customHeight="1">
      <c r="A27" s="50">
        <v>2023</v>
      </c>
      <c r="B27" s="38">
        <v>124</v>
      </c>
      <c r="C27" s="45">
        <v>3</v>
      </c>
      <c r="D27" s="45">
        <v>0</v>
      </c>
      <c r="E27" s="45">
        <v>32</v>
      </c>
      <c r="F27" s="45">
        <v>14</v>
      </c>
      <c r="G27" s="39">
        <v>0</v>
      </c>
      <c r="H27" s="45">
        <v>29</v>
      </c>
      <c r="I27" s="45">
        <v>22</v>
      </c>
      <c r="J27" s="45">
        <v>4</v>
      </c>
      <c r="K27" s="45">
        <v>8</v>
      </c>
      <c r="L27" s="45">
        <v>6</v>
      </c>
      <c r="M27" s="45">
        <v>6</v>
      </c>
      <c r="N27" s="45">
        <v>0</v>
      </c>
      <c r="O27" s="45">
        <v>0</v>
      </c>
      <c r="P27" s="45">
        <v>15</v>
      </c>
      <c r="Q27" s="45">
        <v>3</v>
      </c>
      <c r="R27" s="45">
        <v>11</v>
      </c>
      <c r="T27" s="16"/>
    </row>
    <row r="28" spans="1:20" ht="16" customHeight="1">
      <c r="A28" s="50">
        <v>2024</v>
      </c>
      <c r="B28" s="38">
        <v>141</v>
      </c>
      <c r="C28" s="45">
        <v>2</v>
      </c>
      <c r="D28" s="45">
        <v>0</v>
      </c>
      <c r="E28" s="45">
        <v>37</v>
      </c>
      <c r="F28" s="45">
        <v>17</v>
      </c>
      <c r="G28" s="39">
        <v>3</v>
      </c>
      <c r="H28" s="45">
        <v>36</v>
      </c>
      <c r="I28" s="45">
        <v>23</v>
      </c>
      <c r="J28" s="45">
        <v>10</v>
      </c>
      <c r="K28" s="45">
        <v>9</v>
      </c>
      <c r="L28" s="45">
        <v>5</v>
      </c>
      <c r="M28" s="45">
        <v>7</v>
      </c>
      <c r="N28" s="45">
        <v>6</v>
      </c>
      <c r="O28" s="45">
        <v>2</v>
      </c>
      <c r="P28" s="45">
        <v>6</v>
      </c>
      <c r="Q28" s="45">
        <v>1</v>
      </c>
      <c r="R28" s="45">
        <v>13</v>
      </c>
      <c r="T28" s="16"/>
    </row>
    <row r="29" spans="1:20" ht="16" customHeight="1">
      <c r="A29" s="26"/>
    </row>
    <row r="30" spans="1:20" ht="16" customHeight="1">
      <c r="A30" s="33" t="s">
        <v>55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20" ht="16" customHeight="1">
      <c r="A31" s="2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20" ht="16" customHeight="1">
      <c r="A32" s="35" t="s">
        <v>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6" customHeight="1">
      <c r="A33" s="26" t="s">
        <v>102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6" customHeight="1">
      <c r="A34" s="26" t="s">
        <v>15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6" customHeight="1">
      <c r="A35" s="35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ht="16" customHeight="1">
      <c r="A36" s="2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</sheetData>
  <hyperlinks>
    <hyperlink ref="A3" location="Inhalt!A1" display="&lt;&lt;&lt; Inhalt" xr:uid="{8F6DDDBA-576E-467C-AF21-0C4794E904B4}"/>
    <hyperlink ref="A30" location="Metadaten!A1" display="&lt;&lt;&lt; Metadaten " xr:uid="{92DEBCE2-27E2-4CE1-84E7-042444594B11}"/>
  </hyperlinks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D7BE-7233-4AA8-A257-E01743189016}">
  <dimension ref="A1:T37"/>
  <sheetViews>
    <sheetView zoomScaleNormal="100" workbookViewId="0">
      <pane ySplit="6" topLeftCell="A19" activePane="bottomLeft" state="frozen"/>
      <selection pane="bottomLeft"/>
    </sheetView>
  </sheetViews>
  <sheetFormatPr baseColWidth="10" defaultColWidth="11.453125" defaultRowHeight="16" customHeight="1"/>
  <cols>
    <col min="1" max="1" width="10.1796875" style="7" customWidth="1"/>
    <col min="2" max="18" width="6.54296875" style="7" customWidth="1"/>
    <col min="19" max="16384" width="11.453125" style="7"/>
  </cols>
  <sheetData>
    <row r="1" spans="1:20" ht="18" customHeight="1">
      <c r="A1" s="31" t="s">
        <v>33</v>
      </c>
    </row>
    <row r="2" spans="1:20" ht="16" customHeight="1">
      <c r="A2" s="26"/>
    </row>
    <row r="3" spans="1:20" ht="16" customHeight="1">
      <c r="A3" s="33" t="s">
        <v>54</v>
      </c>
    </row>
    <row r="4" spans="1:20" ht="16" customHeight="1">
      <c r="A4" s="26"/>
    </row>
    <row r="5" spans="1:20" ht="16" customHeight="1">
      <c r="A5" s="26" t="s">
        <v>67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0" ht="113.15" customHeight="1">
      <c r="A6" s="12"/>
      <c r="B6" s="14" t="s">
        <v>1</v>
      </c>
      <c r="C6" s="14" t="s">
        <v>30</v>
      </c>
      <c r="D6" s="14" t="s">
        <v>29</v>
      </c>
      <c r="E6" s="14" t="s">
        <v>31</v>
      </c>
      <c r="F6" s="14" t="s">
        <v>28</v>
      </c>
      <c r="G6" s="14" t="s">
        <v>27</v>
      </c>
      <c r="H6" s="19" t="s">
        <v>73</v>
      </c>
      <c r="I6" s="19" t="s">
        <v>26</v>
      </c>
      <c r="J6" s="20" t="s">
        <v>25</v>
      </c>
      <c r="K6" s="19" t="s">
        <v>74</v>
      </c>
      <c r="L6" s="19" t="s">
        <v>75</v>
      </c>
      <c r="M6" s="14" t="s">
        <v>24</v>
      </c>
      <c r="N6" s="14" t="s">
        <v>23</v>
      </c>
      <c r="O6" s="14" t="s">
        <v>22</v>
      </c>
      <c r="P6" s="14" t="s">
        <v>2</v>
      </c>
      <c r="Q6" s="14" t="s">
        <v>35</v>
      </c>
      <c r="R6" s="14" t="s">
        <v>5</v>
      </c>
    </row>
    <row r="7" spans="1:20" ht="16" customHeight="1">
      <c r="A7" s="50">
        <v>2003</v>
      </c>
      <c r="B7" s="38">
        <v>103</v>
      </c>
      <c r="C7" s="39">
        <v>1</v>
      </c>
      <c r="D7" s="39" t="s">
        <v>4</v>
      </c>
      <c r="E7" s="39">
        <v>27</v>
      </c>
      <c r="F7" s="39" t="s">
        <v>4</v>
      </c>
      <c r="G7" s="39" t="s">
        <v>4</v>
      </c>
      <c r="H7" s="39">
        <v>43</v>
      </c>
      <c r="I7" s="39" t="s">
        <v>4</v>
      </c>
      <c r="J7" s="39" t="s">
        <v>4</v>
      </c>
      <c r="K7" s="39">
        <v>6</v>
      </c>
      <c r="L7" s="39">
        <v>1</v>
      </c>
      <c r="M7" s="39">
        <v>4</v>
      </c>
      <c r="N7" s="39">
        <v>6</v>
      </c>
      <c r="O7" s="39">
        <v>3</v>
      </c>
      <c r="P7" s="39">
        <v>8</v>
      </c>
      <c r="Q7" s="39" t="s">
        <v>4</v>
      </c>
      <c r="R7" s="39">
        <v>7</v>
      </c>
    </row>
    <row r="8" spans="1:20" ht="16" customHeight="1">
      <c r="A8" s="50">
        <v>2004</v>
      </c>
      <c r="B8" s="38">
        <v>105</v>
      </c>
      <c r="C8" s="39">
        <v>12</v>
      </c>
      <c r="D8" s="39" t="s">
        <v>4</v>
      </c>
      <c r="E8" s="39">
        <v>30</v>
      </c>
      <c r="F8" s="39" t="s">
        <v>4</v>
      </c>
      <c r="G8" s="39" t="s">
        <v>4</v>
      </c>
      <c r="H8" s="39">
        <v>30</v>
      </c>
      <c r="I8" s="39" t="s">
        <v>4</v>
      </c>
      <c r="J8" s="39" t="s">
        <v>4</v>
      </c>
      <c r="K8" s="39">
        <v>4</v>
      </c>
      <c r="L8" s="39">
        <v>2</v>
      </c>
      <c r="M8" s="39">
        <v>3</v>
      </c>
      <c r="N8" s="39">
        <v>7</v>
      </c>
      <c r="O8" s="39">
        <v>2</v>
      </c>
      <c r="P8" s="39">
        <v>4</v>
      </c>
      <c r="Q8" s="39" t="s">
        <v>4</v>
      </c>
      <c r="R8" s="39">
        <v>13</v>
      </c>
    </row>
    <row r="9" spans="1:20" ht="16" customHeight="1">
      <c r="A9" s="50">
        <v>2005</v>
      </c>
      <c r="B9" s="38">
        <v>113</v>
      </c>
      <c r="C9" s="39">
        <v>0</v>
      </c>
      <c r="D9" s="39" t="s">
        <v>4</v>
      </c>
      <c r="E9" s="39">
        <v>35</v>
      </c>
      <c r="F9" s="39" t="s">
        <v>4</v>
      </c>
      <c r="G9" s="39" t="s">
        <v>4</v>
      </c>
      <c r="H9" s="39">
        <v>38</v>
      </c>
      <c r="I9" s="39" t="s">
        <v>4</v>
      </c>
      <c r="J9" s="39" t="s">
        <v>4</v>
      </c>
      <c r="K9" s="39">
        <v>10</v>
      </c>
      <c r="L9" s="39">
        <v>5</v>
      </c>
      <c r="M9" s="39">
        <v>3</v>
      </c>
      <c r="N9" s="39">
        <v>11</v>
      </c>
      <c r="O9" s="39">
        <v>5</v>
      </c>
      <c r="P9" s="39">
        <v>10</v>
      </c>
      <c r="Q9" s="39" t="s">
        <v>4</v>
      </c>
      <c r="R9" s="39">
        <v>1</v>
      </c>
    </row>
    <row r="10" spans="1:20" ht="16" customHeight="1">
      <c r="A10" s="50">
        <v>2006</v>
      </c>
      <c r="B10" s="38">
        <v>105</v>
      </c>
      <c r="C10" s="39">
        <v>2</v>
      </c>
      <c r="D10" s="39" t="s">
        <v>4</v>
      </c>
      <c r="E10" s="39">
        <v>33</v>
      </c>
      <c r="F10" s="39" t="s">
        <v>4</v>
      </c>
      <c r="G10" s="39" t="s">
        <v>4</v>
      </c>
      <c r="H10" s="39">
        <v>30</v>
      </c>
      <c r="I10" s="39" t="s">
        <v>4</v>
      </c>
      <c r="J10" s="39" t="s">
        <v>4</v>
      </c>
      <c r="K10" s="39">
        <v>11</v>
      </c>
      <c r="L10" s="39">
        <v>3</v>
      </c>
      <c r="M10" s="39">
        <v>5</v>
      </c>
      <c r="N10" s="39">
        <v>7</v>
      </c>
      <c r="O10" s="39">
        <v>1</v>
      </c>
      <c r="P10" s="39">
        <v>5</v>
      </c>
      <c r="Q10" s="39" t="s">
        <v>4</v>
      </c>
      <c r="R10" s="39">
        <v>9</v>
      </c>
    </row>
    <row r="11" spans="1:20" ht="16" customHeight="1">
      <c r="A11" s="50">
        <v>2007</v>
      </c>
      <c r="B11" s="38">
        <v>115</v>
      </c>
      <c r="C11" s="39">
        <v>2</v>
      </c>
      <c r="D11" s="39" t="s">
        <v>4</v>
      </c>
      <c r="E11" s="39">
        <v>29</v>
      </c>
      <c r="F11" s="39" t="s">
        <v>4</v>
      </c>
      <c r="G11" s="39" t="s">
        <v>4</v>
      </c>
      <c r="H11" s="39">
        <v>38</v>
      </c>
      <c r="I11" s="39" t="s">
        <v>4</v>
      </c>
      <c r="J11" s="39" t="s">
        <v>4</v>
      </c>
      <c r="K11" s="39">
        <v>16</v>
      </c>
      <c r="L11" s="39">
        <v>1</v>
      </c>
      <c r="M11" s="39">
        <v>3</v>
      </c>
      <c r="N11" s="39">
        <v>6</v>
      </c>
      <c r="O11" s="39">
        <v>2</v>
      </c>
      <c r="P11" s="39">
        <v>5</v>
      </c>
      <c r="Q11" s="39" t="s">
        <v>4</v>
      </c>
      <c r="R11" s="39">
        <v>15</v>
      </c>
    </row>
    <row r="12" spans="1:20" ht="16" customHeight="1">
      <c r="A12" s="50">
        <v>2008</v>
      </c>
      <c r="B12" s="38">
        <v>104</v>
      </c>
      <c r="C12" s="39">
        <v>3</v>
      </c>
      <c r="D12" s="39" t="s">
        <v>4</v>
      </c>
      <c r="E12" s="39">
        <v>31</v>
      </c>
      <c r="F12" s="39" t="s">
        <v>4</v>
      </c>
      <c r="G12" s="39" t="s">
        <v>4</v>
      </c>
      <c r="H12" s="39">
        <v>26</v>
      </c>
      <c r="I12" s="39" t="s">
        <v>4</v>
      </c>
      <c r="J12" s="39" t="s">
        <v>4</v>
      </c>
      <c r="K12" s="39">
        <v>9</v>
      </c>
      <c r="L12" s="39">
        <v>3</v>
      </c>
      <c r="M12" s="39">
        <v>5</v>
      </c>
      <c r="N12" s="39">
        <v>11</v>
      </c>
      <c r="O12" s="39">
        <v>4</v>
      </c>
      <c r="P12" s="39">
        <v>7</v>
      </c>
      <c r="Q12" s="39" t="s">
        <v>4</v>
      </c>
      <c r="R12" s="39">
        <v>9</v>
      </c>
    </row>
    <row r="13" spans="1:20" ht="16" customHeight="1">
      <c r="A13" s="50">
        <v>2009</v>
      </c>
      <c r="B13" s="38">
        <v>115</v>
      </c>
      <c r="C13" s="39">
        <v>4</v>
      </c>
      <c r="D13" s="39" t="s">
        <v>4</v>
      </c>
      <c r="E13" s="39">
        <v>40</v>
      </c>
      <c r="F13" s="39" t="s">
        <v>4</v>
      </c>
      <c r="G13" s="39" t="s">
        <v>4</v>
      </c>
      <c r="H13" s="39">
        <v>32</v>
      </c>
      <c r="I13" s="39" t="s">
        <v>4</v>
      </c>
      <c r="J13" s="39" t="s">
        <v>4</v>
      </c>
      <c r="K13" s="39">
        <v>12</v>
      </c>
      <c r="L13" s="39">
        <v>2</v>
      </c>
      <c r="M13" s="39">
        <v>4</v>
      </c>
      <c r="N13" s="39">
        <v>5</v>
      </c>
      <c r="O13" s="39">
        <v>0</v>
      </c>
      <c r="P13" s="39">
        <v>9</v>
      </c>
      <c r="Q13" s="39" t="s">
        <v>4</v>
      </c>
      <c r="R13" s="39">
        <v>7</v>
      </c>
    </row>
    <row r="14" spans="1:20" ht="16" customHeight="1">
      <c r="A14" s="50">
        <v>2010</v>
      </c>
      <c r="B14" s="38">
        <v>115</v>
      </c>
      <c r="C14" s="39">
        <v>4</v>
      </c>
      <c r="D14" s="39">
        <v>0</v>
      </c>
      <c r="E14" s="39">
        <v>33</v>
      </c>
      <c r="F14" s="39">
        <v>3</v>
      </c>
      <c r="G14" s="39">
        <v>2</v>
      </c>
      <c r="H14" s="39">
        <v>37</v>
      </c>
      <c r="I14" s="39">
        <v>31</v>
      </c>
      <c r="J14" s="39">
        <v>3</v>
      </c>
      <c r="K14" s="39">
        <v>13</v>
      </c>
      <c r="L14" s="39">
        <v>1</v>
      </c>
      <c r="M14" s="39">
        <v>1</v>
      </c>
      <c r="N14" s="39">
        <v>11</v>
      </c>
      <c r="O14" s="39">
        <v>6</v>
      </c>
      <c r="P14" s="39">
        <v>5</v>
      </c>
      <c r="Q14" s="39" t="s">
        <v>4</v>
      </c>
      <c r="R14" s="39">
        <v>5</v>
      </c>
      <c r="T14" s="16"/>
    </row>
    <row r="15" spans="1:20" ht="16" customHeight="1">
      <c r="A15" s="50">
        <v>2011</v>
      </c>
      <c r="B15" s="38">
        <v>126</v>
      </c>
      <c r="C15" s="39">
        <v>4</v>
      </c>
      <c r="D15" s="39">
        <v>2</v>
      </c>
      <c r="E15" s="39">
        <v>29</v>
      </c>
      <c r="F15" s="39">
        <v>2</v>
      </c>
      <c r="G15" s="39">
        <v>2</v>
      </c>
      <c r="H15" s="39">
        <v>49</v>
      </c>
      <c r="I15" s="39">
        <v>40</v>
      </c>
      <c r="J15" s="39">
        <v>5</v>
      </c>
      <c r="K15" s="39">
        <v>4</v>
      </c>
      <c r="L15" s="39">
        <v>4</v>
      </c>
      <c r="M15" s="39">
        <v>2</v>
      </c>
      <c r="N15" s="39">
        <v>8</v>
      </c>
      <c r="O15" s="39">
        <v>3</v>
      </c>
      <c r="P15" s="39">
        <v>17</v>
      </c>
      <c r="Q15" s="39" t="s">
        <v>4</v>
      </c>
      <c r="R15" s="39">
        <v>5</v>
      </c>
      <c r="T15" s="16"/>
    </row>
    <row r="16" spans="1:20" ht="16" customHeight="1">
      <c r="A16" s="50">
        <v>2012</v>
      </c>
      <c r="B16" s="38">
        <v>116</v>
      </c>
      <c r="C16" s="39">
        <v>3</v>
      </c>
      <c r="D16" s="39">
        <v>0</v>
      </c>
      <c r="E16" s="39">
        <v>27</v>
      </c>
      <c r="F16" s="39">
        <v>1</v>
      </c>
      <c r="G16" s="39">
        <v>1</v>
      </c>
      <c r="H16" s="39">
        <v>44</v>
      </c>
      <c r="I16" s="39">
        <v>37</v>
      </c>
      <c r="J16" s="39">
        <v>5</v>
      </c>
      <c r="K16" s="39">
        <v>7</v>
      </c>
      <c r="L16" s="39">
        <v>4</v>
      </c>
      <c r="M16" s="39">
        <v>6</v>
      </c>
      <c r="N16" s="39">
        <v>7</v>
      </c>
      <c r="O16" s="39">
        <v>1</v>
      </c>
      <c r="P16" s="39">
        <v>11</v>
      </c>
      <c r="Q16" s="39" t="s">
        <v>4</v>
      </c>
      <c r="R16" s="39">
        <v>5</v>
      </c>
      <c r="T16" s="16"/>
    </row>
    <row r="17" spans="1:20" ht="16" customHeight="1">
      <c r="A17" s="50">
        <v>2013</v>
      </c>
      <c r="B17" s="38">
        <v>123</v>
      </c>
      <c r="C17" s="39">
        <v>5</v>
      </c>
      <c r="D17" s="39">
        <v>0</v>
      </c>
      <c r="E17" s="39">
        <v>35</v>
      </c>
      <c r="F17" s="39">
        <v>2</v>
      </c>
      <c r="G17" s="39">
        <v>0</v>
      </c>
      <c r="H17" s="39">
        <v>34</v>
      </c>
      <c r="I17" s="39">
        <v>27</v>
      </c>
      <c r="J17" s="39">
        <v>3</v>
      </c>
      <c r="K17" s="39">
        <v>12</v>
      </c>
      <c r="L17" s="39">
        <v>2</v>
      </c>
      <c r="M17" s="39">
        <v>11</v>
      </c>
      <c r="N17" s="39">
        <v>8</v>
      </c>
      <c r="O17" s="39">
        <v>2</v>
      </c>
      <c r="P17" s="39">
        <v>13</v>
      </c>
      <c r="Q17" s="39" t="s">
        <v>4</v>
      </c>
      <c r="R17" s="39">
        <v>1</v>
      </c>
      <c r="T17" s="16"/>
    </row>
    <row r="18" spans="1:20" ht="16" customHeight="1">
      <c r="A18" s="50">
        <v>2014</v>
      </c>
      <c r="B18" s="38">
        <v>121</v>
      </c>
      <c r="C18" s="39">
        <v>3</v>
      </c>
      <c r="D18" s="39">
        <v>0</v>
      </c>
      <c r="E18" s="39">
        <v>36</v>
      </c>
      <c r="F18" s="39">
        <v>3</v>
      </c>
      <c r="G18" s="39">
        <v>1</v>
      </c>
      <c r="H18" s="39">
        <v>35</v>
      </c>
      <c r="I18" s="39">
        <v>27</v>
      </c>
      <c r="J18" s="39">
        <v>6</v>
      </c>
      <c r="K18" s="39">
        <v>7</v>
      </c>
      <c r="L18" s="39">
        <v>4</v>
      </c>
      <c r="M18" s="39">
        <v>9</v>
      </c>
      <c r="N18" s="39">
        <v>8</v>
      </c>
      <c r="O18" s="39">
        <v>3</v>
      </c>
      <c r="P18" s="39">
        <v>8</v>
      </c>
      <c r="Q18" s="39" t="s">
        <v>4</v>
      </c>
      <c r="R18" s="39">
        <v>7</v>
      </c>
      <c r="T18" s="16"/>
    </row>
    <row r="19" spans="1:20" ht="16" customHeight="1">
      <c r="A19" s="50">
        <v>2015</v>
      </c>
      <c r="B19" s="38">
        <v>122</v>
      </c>
      <c r="C19" s="39">
        <v>2</v>
      </c>
      <c r="D19" s="39">
        <v>0</v>
      </c>
      <c r="E19" s="39">
        <v>36</v>
      </c>
      <c r="F19" s="39">
        <v>4</v>
      </c>
      <c r="G19" s="39">
        <v>0</v>
      </c>
      <c r="H19" s="39">
        <v>26</v>
      </c>
      <c r="I19" s="39">
        <v>20</v>
      </c>
      <c r="J19" s="39">
        <v>6</v>
      </c>
      <c r="K19" s="39">
        <v>17</v>
      </c>
      <c r="L19" s="39">
        <v>3</v>
      </c>
      <c r="M19" s="39">
        <v>3</v>
      </c>
      <c r="N19" s="39">
        <v>3</v>
      </c>
      <c r="O19" s="39">
        <v>1</v>
      </c>
      <c r="P19" s="39">
        <v>20</v>
      </c>
      <c r="Q19" s="39" t="s">
        <v>4</v>
      </c>
      <c r="R19" s="39">
        <v>8</v>
      </c>
      <c r="T19" s="16"/>
    </row>
    <row r="20" spans="1:20" ht="16" customHeight="1">
      <c r="A20" s="50">
        <v>2016</v>
      </c>
      <c r="B20" s="38">
        <v>142</v>
      </c>
      <c r="C20" s="39">
        <v>5</v>
      </c>
      <c r="D20" s="39">
        <v>0</v>
      </c>
      <c r="E20" s="39">
        <v>27</v>
      </c>
      <c r="F20" s="39">
        <v>3</v>
      </c>
      <c r="G20" s="39">
        <v>0</v>
      </c>
      <c r="H20" s="39">
        <v>54</v>
      </c>
      <c r="I20" s="39">
        <v>50</v>
      </c>
      <c r="J20" s="39">
        <v>2</v>
      </c>
      <c r="K20" s="39">
        <v>14</v>
      </c>
      <c r="L20" s="39">
        <v>5</v>
      </c>
      <c r="M20" s="39">
        <v>4</v>
      </c>
      <c r="N20" s="39">
        <v>5</v>
      </c>
      <c r="O20" s="39">
        <v>3</v>
      </c>
      <c r="P20" s="39">
        <v>10</v>
      </c>
      <c r="Q20" s="39" t="s">
        <v>4</v>
      </c>
      <c r="R20" s="39">
        <v>15</v>
      </c>
      <c r="T20" s="16"/>
    </row>
    <row r="21" spans="1:20" ht="16" customHeight="1">
      <c r="A21" s="50">
        <v>2017</v>
      </c>
      <c r="B21" s="38">
        <v>127</v>
      </c>
      <c r="C21" s="39">
        <v>7</v>
      </c>
      <c r="D21" s="39">
        <v>0</v>
      </c>
      <c r="E21" s="39">
        <v>30</v>
      </c>
      <c r="F21" s="39">
        <v>0</v>
      </c>
      <c r="G21" s="39">
        <v>0</v>
      </c>
      <c r="H21" s="39">
        <v>39</v>
      </c>
      <c r="I21" s="39">
        <v>32</v>
      </c>
      <c r="J21" s="39">
        <v>6</v>
      </c>
      <c r="K21" s="39">
        <v>20</v>
      </c>
      <c r="L21" s="39">
        <v>5</v>
      </c>
      <c r="M21" s="39">
        <v>3</v>
      </c>
      <c r="N21" s="39">
        <v>12</v>
      </c>
      <c r="O21" s="39">
        <v>7</v>
      </c>
      <c r="P21" s="39">
        <v>7</v>
      </c>
      <c r="Q21" s="39" t="s">
        <v>4</v>
      </c>
      <c r="R21" s="39">
        <v>4</v>
      </c>
      <c r="T21" s="16"/>
    </row>
    <row r="22" spans="1:20" ht="16" customHeight="1">
      <c r="A22" s="50">
        <v>2018</v>
      </c>
      <c r="B22" s="38">
        <v>143</v>
      </c>
      <c r="C22" s="39">
        <v>5</v>
      </c>
      <c r="D22" s="39">
        <v>0</v>
      </c>
      <c r="E22" s="39">
        <v>30</v>
      </c>
      <c r="F22" s="39">
        <v>0</v>
      </c>
      <c r="G22" s="39">
        <v>1</v>
      </c>
      <c r="H22" s="39">
        <v>54</v>
      </c>
      <c r="I22" s="39">
        <v>47</v>
      </c>
      <c r="J22" s="39">
        <v>5</v>
      </c>
      <c r="K22" s="39">
        <v>18</v>
      </c>
      <c r="L22" s="39">
        <v>5</v>
      </c>
      <c r="M22" s="39">
        <v>4</v>
      </c>
      <c r="N22" s="39">
        <v>9</v>
      </c>
      <c r="O22" s="39">
        <v>5</v>
      </c>
      <c r="P22" s="39">
        <v>9</v>
      </c>
      <c r="Q22" s="39" t="s">
        <v>4</v>
      </c>
      <c r="R22" s="39">
        <v>8</v>
      </c>
      <c r="T22" s="16"/>
    </row>
    <row r="23" spans="1:20" ht="16" customHeight="1">
      <c r="A23" s="50">
        <v>2019</v>
      </c>
      <c r="B23" s="38">
        <v>129</v>
      </c>
      <c r="C23" s="39">
        <v>5</v>
      </c>
      <c r="D23" s="39" t="s">
        <v>36</v>
      </c>
      <c r="E23" s="39">
        <v>26</v>
      </c>
      <c r="F23" s="39">
        <v>1</v>
      </c>
      <c r="G23" s="39">
        <v>0</v>
      </c>
      <c r="H23" s="39">
        <v>38</v>
      </c>
      <c r="I23" s="39">
        <v>35</v>
      </c>
      <c r="J23" s="39">
        <v>2</v>
      </c>
      <c r="K23" s="39">
        <v>21</v>
      </c>
      <c r="L23" s="39">
        <v>5</v>
      </c>
      <c r="M23" s="39">
        <v>5</v>
      </c>
      <c r="N23" s="39">
        <v>8</v>
      </c>
      <c r="O23" s="39">
        <v>8</v>
      </c>
      <c r="P23" s="39">
        <v>7</v>
      </c>
      <c r="Q23" s="39" t="s">
        <v>4</v>
      </c>
      <c r="R23" s="39">
        <v>13</v>
      </c>
      <c r="T23" s="16"/>
    </row>
    <row r="24" spans="1:20" ht="16" customHeight="1">
      <c r="A24" s="50">
        <v>2020</v>
      </c>
      <c r="B24" s="38">
        <v>164</v>
      </c>
      <c r="C24" s="39">
        <v>8</v>
      </c>
      <c r="D24" s="39">
        <v>0</v>
      </c>
      <c r="E24" s="39">
        <v>29</v>
      </c>
      <c r="F24" s="39">
        <v>8</v>
      </c>
      <c r="G24" s="39">
        <v>2</v>
      </c>
      <c r="H24" s="39">
        <v>36</v>
      </c>
      <c r="I24" s="39">
        <v>25</v>
      </c>
      <c r="J24" s="39">
        <v>8</v>
      </c>
      <c r="K24" s="39">
        <v>16</v>
      </c>
      <c r="L24" s="39">
        <v>5</v>
      </c>
      <c r="M24" s="39">
        <v>5</v>
      </c>
      <c r="N24" s="39">
        <v>6</v>
      </c>
      <c r="O24" s="39">
        <v>4</v>
      </c>
      <c r="P24" s="39">
        <v>37</v>
      </c>
      <c r="Q24" s="39">
        <v>19</v>
      </c>
      <c r="R24" s="39">
        <v>12</v>
      </c>
      <c r="T24" s="16"/>
    </row>
    <row r="25" spans="1:20" ht="16" customHeight="1">
      <c r="A25" s="50">
        <v>2021</v>
      </c>
      <c r="B25" s="38">
        <v>138</v>
      </c>
      <c r="C25" s="39">
        <v>2</v>
      </c>
      <c r="D25" s="39">
        <v>1</v>
      </c>
      <c r="E25" s="39">
        <v>40</v>
      </c>
      <c r="F25" s="39">
        <v>2</v>
      </c>
      <c r="G25" s="39">
        <v>2</v>
      </c>
      <c r="H25" s="39">
        <v>39</v>
      </c>
      <c r="I25" s="39">
        <v>29</v>
      </c>
      <c r="J25" s="39">
        <v>7</v>
      </c>
      <c r="K25" s="39">
        <v>7</v>
      </c>
      <c r="L25" s="39">
        <v>5</v>
      </c>
      <c r="M25" s="39">
        <v>3</v>
      </c>
      <c r="N25" s="39">
        <v>2</v>
      </c>
      <c r="O25" s="39">
        <v>1</v>
      </c>
      <c r="P25" s="39">
        <v>26</v>
      </c>
      <c r="Q25" s="39">
        <v>7</v>
      </c>
      <c r="R25" s="39">
        <v>10</v>
      </c>
      <c r="T25" s="16"/>
    </row>
    <row r="26" spans="1:20" ht="16" customHeight="1">
      <c r="A26" s="50">
        <v>2022</v>
      </c>
      <c r="B26" s="38">
        <v>131</v>
      </c>
      <c r="C26" s="39">
        <v>3</v>
      </c>
      <c r="D26" s="39">
        <v>0</v>
      </c>
      <c r="E26" s="39">
        <v>27</v>
      </c>
      <c r="F26" s="39">
        <v>8</v>
      </c>
      <c r="G26" s="39">
        <v>1</v>
      </c>
      <c r="H26" s="39">
        <v>32</v>
      </c>
      <c r="I26" s="39">
        <v>27</v>
      </c>
      <c r="J26" s="39">
        <v>3</v>
      </c>
      <c r="K26" s="39">
        <v>9</v>
      </c>
      <c r="L26" s="39">
        <v>5</v>
      </c>
      <c r="M26" s="39">
        <v>6</v>
      </c>
      <c r="N26" s="39">
        <v>5</v>
      </c>
      <c r="O26" s="39">
        <v>0</v>
      </c>
      <c r="P26" s="39">
        <v>24</v>
      </c>
      <c r="Q26" s="45">
        <v>13</v>
      </c>
      <c r="R26" s="39">
        <v>11</v>
      </c>
      <c r="T26" s="16"/>
    </row>
    <row r="27" spans="1:20" ht="16" customHeight="1">
      <c r="A27" s="50">
        <v>2023</v>
      </c>
      <c r="B27" s="38">
        <v>146</v>
      </c>
      <c r="C27" s="39">
        <v>3</v>
      </c>
      <c r="D27" s="39">
        <v>0</v>
      </c>
      <c r="E27" s="39">
        <v>26</v>
      </c>
      <c r="F27" s="39">
        <v>9</v>
      </c>
      <c r="G27" s="39">
        <v>0</v>
      </c>
      <c r="H27" s="39">
        <v>39</v>
      </c>
      <c r="I27" s="39">
        <v>33</v>
      </c>
      <c r="J27" s="39">
        <v>3</v>
      </c>
      <c r="K27" s="39">
        <v>14</v>
      </c>
      <c r="L27" s="39">
        <v>3</v>
      </c>
      <c r="M27" s="39">
        <v>1</v>
      </c>
      <c r="N27" s="39">
        <v>2</v>
      </c>
      <c r="O27" s="39">
        <v>1</v>
      </c>
      <c r="P27" s="39">
        <v>23</v>
      </c>
      <c r="Q27" s="45">
        <v>4</v>
      </c>
      <c r="R27" s="39">
        <v>26</v>
      </c>
      <c r="T27" s="16"/>
    </row>
    <row r="28" spans="1:20" ht="16" customHeight="1">
      <c r="A28" s="50">
        <v>2024</v>
      </c>
      <c r="B28" s="38">
        <v>161</v>
      </c>
      <c r="C28" s="39">
        <v>1</v>
      </c>
      <c r="D28" s="39">
        <v>0</v>
      </c>
      <c r="E28" s="39">
        <v>40</v>
      </c>
      <c r="F28" s="39">
        <v>7</v>
      </c>
      <c r="G28" s="39">
        <v>5</v>
      </c>
      <c r="H28" s="39">
        <v>35</v>
      </c>
      <c r="I28" s="39">
        <v>27</v>
      </c>
      <c r="J28" s="39">
        <v>5</v>
      </c>
      <c r="K28" s="39">
        <v>11</v>
      </c>
      <c r="L28" s="39">
        <v>9</v>
      </c>
      <c r="M28" s="39">
        <v>2</v>
      </c>
      <c r="N28" s="39">
        <v>11</v>
      </c>
      <c r="O28" s="39">
        <v>2</v>
      </c>
      <c r="P28" s="39">
        <v>19</v>
      </c>
      <c r="Q28" s="45">
        <v>1</v>
      </c>
      <c r="R28" s="39">
        <v>21</v>
      </c>
      <c r="T28" s="16"/>
    </row>
    <row r="29" spans="1:20" ht="16" customHeight="1">
      <c r="A29" s="2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0" ht="16" customHeight="1">
      <c r="A30" s="33" t="s">
        <v>55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20" ht="16" customHeight="1">
      <c r="A31" s="2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20" ht="16" customHeight="1">
      <c r="A32" s="35" t="s">
        <v>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ht="16" customHeight="1">
      <c r="A33" s="26" t="s">
        <v>102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ht="16" customHeight="1">
      <c r="A34" s="26" t="s">
        <v>15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ht="16" customHeight="1">
      <c r="A35" s="26"/>
    </row>
    <row r="36" spans="1:18" ht="16" customHeight="1">
      <c r="A36" s="26"/>
    </row>
    <row r="37" spans="1:18" ht="16" customHeight="1">
      <c r="A37" s="26"/>
    </row>
  </sheetData>
  <hyperlinks>
    <hyperlink ref="A3" location="Inhalt!A1" display="&lt;&lt;&lt; Inhalt" xr:uid="{063784F5-1032-4DE6-9CAB-6B73D8A84024}"/>
    <hyperlink ref="A30" location="Metadaten!A1" display="&lt;&lt;&lt; Metadaten " xr:uid="{E7E5CF53-7005-4435-A3C5-E4301933C908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B15"/>
  <sheetViews>
    <sheetView tabSelected="1" zoomScaleNormal="100" workbookViewId="0"/>
  </sheetViews>
  <sheetFormatPr baseColWidth="10" defaultColWidth="11.453125" defaultRowHeight="16" customHeight="1"/>
  <cols>
    <col min="1" max="1" width="81" style="7" customWidth="1"/>
    <col min="2" max="2" width="11.453125" style="7"/>
    <col min="3" max="16384" width="11.453125" style="6"/>
  </cols>
  <sheetData>
    <row r="1" spans="1:2" ht="18" customHeight="1">
      <c r="A1" s="53" t="s">
        <v>88</v>
      </c>
      <c r="B1" s="53"/>
    </row>
    <row r="2" spans="1:2" ht="16" customHeight="1">
      <c r="A2" s="26"/>
      <c r="B2" s="26"/>
    </row>
    <row r="3" spans="1:2" ht="16" customHeight="1">
      <c r="A3" s="26"/>
      <c r="B3" s="26"/>
    </row>
    <row r="4" spans="1:2" ht="16" customHeight="1">
      <c r="A4" s="24" t="s">
        <v>97</v>
      </c>
      <c r="B4" s="24" t="s">
        <v>98</v>
      </c>
    </row>
    <row r="5" spans="1:2" ht="16" customHeight="1">
      <c r="A5" s="27" t="s">
        <v>14</v>
      </c>
      <c r="B5" s="28"/>
    </row>
    <row r="6" spans="1:2" ht="16" customHeight="1">
      <c r="A6" s="26" t="s">
        <v>93</v>
      </c>
      <c r="B6" s="29" t="s">
        <v>57</v>
      </c>
    </row>
    <row r="7" spans="1:2" ht="16" customHeight="1">
      <c r="A7" s="26" t="s">
        <v>94</v>
      </c>
      <c r="B7" s="29" t="s">
        <v>58</v>
      </c>
    </row>
    <row r="8" spans="1:2" ht="16" customHeight="1">
      <c r="A8" s="26" t="s">
        <v>96</v>
      </c>
      <c r="B8" s="29" t="s">
        <v>59</v>
      </c>
    </row>
    <row r="9" spans="1:2" ht="16" customHeight="1">
      <c r="A9" s="26" t="s">
        <v>95</v>
      </c>
      <c r="B9" s="29" t="s">
        <v>60</v>
      </c>
    </row>
    <row r="10" spans="1:2" ht="16" customHeight="1">
      <c r="A10" s="26"/>
      <c r="B10" s="26"/>
    </row>
    <row r="11" spans="1:2" ht="16" customHeight="1">
      <c r="A11" s="27" t="s">
        <v>3</v>
      </c>
      <c r="B11" s="28"/>
    </row>
    <row r="12" spans="1:2" ht="16" customHeight="1">
      <c r="A12" s="26" t="s">
        <v>32</v>
      </c>
      <c r="B12" s="30" t="s">
        <v>61</v>
      </c>
    </row>
    <row r="13" spans="1:2" ht="16" customHeight="1">
      <c r="A13" s="26" t="s">
        <v>64</v>
      </c>
      <c r="B13" s="30" t="s">
        <v>70</v>
      </c>
    </row>
    <row r="14" spans="1:2" ht="16" customHeight="1">
      <c r="A14" s="26" t="s">
        <v>34</v>
      </c>
      <c r="B14" s="30" t="s">
        <v>71</v>
      </c>
    </row>
    <row r="15" spans="1:2" ht="16" customHeight="1">
      <c r="A15" s="26" t="s">
        <v>33</v>
      </c>
      <c r="B15" s="30" t="s">
        <v>72</v>
      </c>
    </row>
  </sheetData>
  <phoneticPr fontId="6" type="noConversion"/>
  <hyperlinks>
    <hyperlink ref="B6" location="'1.1'!A1" display="1.1" xr:uid="{535342EB-B5BD-4DFE-B614-7BA70AEDD511}"/>
    <hyperlink ref="B7:B9" location="'1.2.21'!A1" display="1.2.21" xr:uid="{7C73D090-6842-4BE1-8B53-AEB221ACEB4C}"/>
    <hyperlink ref="B7" location="'1.2'!A1" display="1.2" xr:uid="{0499ACAD-2447-472B-8E56-45954D5A90BC}"/>
    <hyperlink ref="B8" location="'1.3'!A1" display="1.3" xr:uid="{1D09A087-F5AA-4683-9578-907243C45262}"/>
    <hyperlink ref="B9" location="'1.4'!A1" display="1.4" xr:uid="{7A8BD376-5CC8-44B0-8227-3A66E62ABFF3}"/>
    <hyperlink ref="B12" location="'2.1'!A1" display="2.1" xr:uid="{36CD25D3-B38B-408F-8095-180B8C62A82C}"/>
    <hyperlink ref="B13:B15" location="'2.2.21'!A1" display="2.2.21" xr:uid="{09CAACFF-E4CB-4415-90DF-600286FF7A41}"/>
    <hyperlink ref="B13" location="'2.2'!A1" display="2.2" xr:uid="{3A579269-A263-4DA1-8E29-F1253A90DDC0}"/>
    <hyperlink ref="B14" location="'2.3'!A1" display="2.3" xr:uid="{2F7CC839-2580-4072-8804-76E1C16BD9B6}"/>
    <hyperlink ref="B15" location="'2.4'!A1" display="2.4" xr:uid="{ACF1BE2D-E509-4AB0-889B-F941AE887BC9}"/>
  </hyperlinks>
  <pageMargins left="0.7" right="0.7" top="0.78740157499999996" bottom="0.78740157499999996" header="0.3" footer="0.3"/>
  <pageSetup paperSize="9" orientation="portrait" r:id="rId1"/>
  <ignoredErrors>
    <ignoredError sqref="B6:B9 B12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B8"/>
  <sheetViews>
    <sheetView zoomScaleNormal="100" workbookViewId="0"/>
  </sheetViews>
  <sheetFormatPr baseColWidth="10" defaultColWidth="11.453125" defaultRowHeight="16" customHeight="1"/>
  <cols>
    <col min="1" max="16384" width="11.453125" style="7"/>
  </cols>
  <sheetData>
    <row r="1" spans="1:2" s="8" customFormat="1" ht="18" customHeight="1">
      <c r="A1" s="31" t="s">
        <v>88</v>
      </c>
    </row>
    <row r="2" spans="1:2" ht="16" customHeight="1">
      <c r="A2" s="26"/>
    </row>
    <row r="3" spans="1:2" s="8" customFormat="1" ht="16" customHeight="1">
      <c r="A3" s="32" t="s">
        <v>14</v>
      </c>
    </row>
    <row r="8" spans="1:2" ht="16" customHeight="1">
      <c r="B8" s="11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01EF-83D6-4936-B834-C07C668ADD47}">
  <dimension ref="A1:S34"/>
  <sheetViews>
    <sheetView zoomScaleNormal="100" workbookViewId="0"/>
  </sheetViews>
  <sheetFormatPr baseColWidth="10" defaultColWidth="11.453125" defaultRowHeight="16" customHeight="1"/>
  <cols>
    <col min="1" max="1" width="10.1796875" style="7" customWidth="1"/>
    <col min="2" max="18" width="6.54296875" style="7" customWidth="1"/>
    <col min="19" max="16384" width="11.453125" style="7"/>
  </cols>
  <sheetData>
    <row r="1" spans="1:19" ht="18" customHeight="1">
      <c r="A1" s="31" t="s">
        <v>99</v>
      </c>
    </row>
    <row r="2" spans="1:19" ht="16" customHeight="1">
      <c r="A2" s="26"/>
    </row>
    <row r="3" spans="1:19" ht="16" customHeight="1">
      <c r="A3" s="33" t="s">
        <v>54</v>
      </c>
    </row>
    <row r="4" spans="1:19" ht="16" customHeight="1">
      <c r="A4" s="26"/>
    </row>
    <row r="5" spans="1:19" ht="16" customHeight="1">
      <c r="A5" s="26" t="s">
        <v>62</v>
      </c>
    </row>
    <row r="6" spans="1:19" ht="113.15" customHeight="1">
      <c r="A6" s="12" t="s">
        <v>13</v>
      </c>
      <c r="B6" s="15" t="s">
        <v>1</v>
      </c>
      <c r="C6" s="15" t="s">
        <v>30</v>
      </c>
      <c r="D6" s="15" t="s">
        <v>29</v>
      </c>
      <c r="E6" s="15" t="s">
        <v>31</v>
      </c>
      <c r="F6" s="15" t="s">
        <v>28</v>
      </c>
      <c r="G6" s="15" t="s">
        <v>27</v>
      </c>
      <c r="H6" s="20" t="s">
        <v>73</v>
      </c>
      <c r="I6" s="19" t="s">
        <v>26</v>
      </c>
      <c r="J6" s="20" t="s">
        <v>25</v>
      </c>
      <c r="K6" s="20" t="s">
        <v>74</v>
      </c>
      <c r="L6" s="20" t="s">
        <v>75</v>
      </c>
      <c r="M6" s="15" t="s">
        <v>24</v>
      </c>
      <c r="N6" s="15" t="s">
        <v>23</v>
      </c>
      <c r="O6" s="15" t="s">
        <v>22</v>
      </c>
      <c r="P6" s="15" t="s">
        <v>2</v>
      </c>
      <c r="Q6" s="14" t="s">
        <v>35</v>
      </c>
      <c r="R6" s="15" t="s">
        <v>5</v>
      </c>
    </row>
    <row r="7" spans="1:19" ht="16" customHeight="1">
      <c r="A7" s="35" t="s">
        <v>1</v>
      </c>
      <c r="B7" s="36">
        <v>302</v>
      </c>
      <c r="C7" s="37">
        <v>3</v>
      </c>
      <c r="D7" s="37">
        <v>0</v>
      </c>
      <c r="E7" s="37">
        <v>77</v>
      </c>
      <c r="F7" s="37">
        <v>24</v>
      </c>
      <c r="G7" s="37">
        <v>8</v>
      </c>
      <c r="H7" s="37">
        <v>71</v>
      </c>
      <c r="I7" s="37">
        <v>50</v>
      </c>
      <c r="J7" s="37">
        <v>15</v>
      </c>
      <c r="K7" s="37">
        <v>20</v>
      </c>
      <c r="L7" s="37">
        <v>14</v>
      </c>
      <c r="M7" s="37">
        <v>9</v>
      </c>
      <c r="N7" s="37">
        <v>17</v>
      </c>
      <c r="O7" s="37">
        <v>4</v>
      </c>
      <c r="P7" s="37">
        <v>25</v>
      </c>
      <c r="Q7" s="37">
        <v>2</v>
      </c>
      <c r="R7" s="37">
        <v>34</v>
      </c>
      <c r="S7" s="16"/>
    </row>
    <row r="8" spans="1:19" ht="16" customHeight="1">
      <c r="A8" s="34" t="s">
        <v>53</v>
      </c>
      <c r="B8" s="38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16"/>
    </row>
    <row r="9" spans="1:19" ht="16" customHeight="1">
      <c r="A9" s="26" t="s">
        <v>12</v>
      </c>
      <c r="B9" s="38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16"/>
    </row>
    <row r="10" spans="1:19" ht="16" customHeight="1">
      <c r="A10" s="26" t="s">
        <v>11</v>
      </c>
      <c r="B10" s="38">
        <v>1</v>
      </c>
      <c r="C10" s="52" t="s">
        <v>80</v>
      </c>
      <c r="D10" s="52" t="s">
        <v>80</v>
      </c>
      <c r="E10" s="52" t="s">
        <v>80</v>
      </c>
      <c r="F10" s="52" t="s">
        <v>80</v>
      </c>
      <c r="G10" s="52" t="s">
        <v>80</v>
      </c>
      <c r="H10" s="52" t="s">
        <v>80</v>
      </c>
      <c r="I10" s="52" t="s">
        <v>80</v>
      </c>
      <c r="J10" s="52" t="s">
        <v>80</v>
      </c>
      <c r="K10" s="52" t="s">
        <v>80</v>
      </c>
      <c r="L10" s="52" t="s">
        <v>80</v>
      </c>
      <c r="M10" s="52" t="s">
        <v>80</v>
      </c>
      <c r="N10" s="52" t="s">
        <v>80</v>
      </c>
      <c r="O10" s="52" t="s">
        <v>80</v>
      </c>
      <c r="P10" s="52" t="s">
        <v>80</v>
      </c>
      <c r="Q10" s="52" t="s">
        <v>80</v>
      </c>
      <c r="R10" s="52" t="s">
        <v>80</v>
      </c>
      <c r="S10" s="16"/>
    </row>
    <row r="11" spans="1:19" ht="16" customHeight="1">
      <c r="A11" s="26" t="s">
        <v>10</v>
      </c>
      <c r="B11" s="38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16"/>
    </row>
    <row r="12" spans="1:19" ht="16" customHeight="1">
      <c r="A12" s="26" t="s">
        <v>9</v>
      </c>
      <c r="B12" s="38">
        <v>2</v>
      </c>
      <c r="C12" s="52" t="s">
        <v>80</v>
      </c>
      <c r="D12" s="52" t="s">
        <v>80</v>
      </c>
      <c r="E12" s="52" t="s">
        <v>80</v>
      </c>
      <c r="F12" s="52" t="s">
        <v>80</v>
      </c>
      <c r="G12" s="52" t="s">
        <v>80</v>
      </c>
      <c r="H12" s="52" t="s">
        <v>80</v>
      </c>
      <c r="I12" s="52" t="s">
        <v>80</v>
      </c>
      <c r="J12" s="52" t="s">
        <v>80</v>
      </c>
      <c r="K12" s="52" t="s">
        <v>80</v>
      </c>
      <c r="L12" s="52" t="s">
        <v>80</v>
      </c>
      <c r="M12" s="52" t="s">
        <v>80</v>
      </c>
      <c r="N12" s="52" t="s">
        <v>80</v>
      </c>
      <c r="O12" s="52" t="s">
        <v>80</v>
      </c>
      <c r="P12" s="52" t="s">
        <v>80</v>
      </c>
      <c r="Q12" s="52" t="s">
        <v>80</v>
      </c>
      <c r="R12" s="52" t="s">
        <v>80</v>
      </c>
      <c r="S12" s="16"/>
    </row>
    <row r="13" spans="1:19" ht="16" customHeight="1">
      <c r="A13" s="26" t="s">
        <v>8</v>
      </c>
      <c r="B13" s="38">
        <v>5</v>
      </c>
      <c r="C13" s="45">
        <v>0</v>
      </c>
      <c r="D13" s="45">
        <v>0</v>
      </c>
      <c r="E13" s="45">
        <v>3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1</v>
      </c>
      <c r="O13" s="45">
        <v>0</v>
      </c>
      <c r="P13" s="45">
        <v>0</v>
      </c>
      <c r="Q13" s="45">
        <v>0</v>
      </c>
      <c r="R13" s="45">
        <v>1</v>
      </c>
      <c r="S13" s="16"/>
    </row>
    <row r="14" spans="1:19" ht="16" customHeight="1">
      <c r="A14" s="26" t="s">
        <v>7</v>
      </c>
      <c r="B14" s="38">
        <v>21</v>
      </c>
      <c r="C14" s="45">
        <v>0</v>
      </c>
      <c r="D14" s="45">
        <v>0</v>
      </c>
      <c r="E14" s="45">
        <v>8</v>
      </c>
      <c r="F14" s="45">
        <v>0</v>
      </c>
      <c r="G14" s="45">
        <v>0</v>
      </c>
      <c r="H14" s="45">
        <v>4</v>
      </c>
      <c r="I14" s="45">
        <v>3</v>
      </c>
      <c r="J14" s="45">
        <v>1</v>
      </c>
      <c r="K14" s="45">
        <v>1</v>
      </c>
      <c r="L14" s="45">
        <v>0</v>
      </c>
      <c r="M14" s="45">
        <v>0</v>
      </c>
      <c r="N14" s="45">
        <v>2</v>
      </c>
      <c r="O14" s="45">
        <v>0</v>
      </c>
      <c r="P14" s="45">
        <v>2</v>
      </c>
      <c r="Q14" s="45">
        <v>0</v>
      </c>
      <c r="R14" s="45">
        <v>4</v>
      </c>
      <c r="S14" s="16"/>
    </row>
    <row r="15" spans="1:19" ht="16" customHeight="1">
      <c r="A15" s="26" t="s">
        <v>21</v>
      </c>
      <c r="B15" s="38">
        <v>16</v>
      </c>
      <c r="C15" s="45">
        <v>0</v>
      </c>
      <c r="D15" s="45">
        <v>0</v>
      </c>
      <c r="E15" s="45">
        <v>4</v>
      </c>
      <c r="F15" s="45">
        <v>1</v>
      </c>
      <c r="G15" s="45">
        <v>1</v>
      </c>
      <c r="H15" s="45">
        <v>2</v>
      </c>
      <c r="I15" s="45">
        <v>0</v>
      </c>
      <c r="J15" s="45">
        <v>1</v>
      </c>
      <c r="K15" s="45">
        <v>2</v>
      </c>
      <c r="L15" s="45">
        <v>3</v>
      </c>
      <c r="M15" s="45">
        <v>0</v>
      </c>
      <c r="N15" s="45">
        <v>1</v>
      </c>
      <c r="O15" s="45">
        <v>0</v>
      </c>
      <c r="P15" s="45">
        <v>1</v>
      </c>
      <c r="Q15" s="45">
        <v>0</v>
      </c>
      <c r="R15" s="45">
        <v>1</v>
      </c>
      <c r="S15" s="16"/>
    </row>
    <row r="16" spans="1:19" ht="16" customHeight="1">
      <c r="A16" s="26" t="s">
        <v>20</v>
      </c>
      <c r="B16" s="38">
        <v>20</v>
      </c>
      <c r="C16" s="45">
        <v>0</v>
      </c>
      <c r="D16" s="45">
        <v>0</v>
      </c>
      <c r="E16" s="45">
        <v>6</v>
      </c>
      <c r="F16" s="45">
        <v>0</v>
      </c>
      <c r="G16" s="45">
        <v>0</v>
      </c>
      <c r="H16" s="45">
        <v>3</v>
      </c>
      <c r="I16" s="45">
        <v>3</v>
      </c>
      <c r="J16" s="45">
        <v>0</v>
      </c>
      <c r="K16" s="45">
        <v>0</v>
      </c>
      <c r="L16" s="45">
        <v>1</v>
      </c>
      <c r="M16" s="45">
        <v>0</v>
      </c>
      <c r="N16" s="45">
        <v>3</v>
      </c>
      <c r="O16" s="45">
        <v>1</v>
      </c>
      <c r="P16" s="45">
        <v>1</v>
      </c>
      <c r="Q16" s="45">
        <v>0</v>
      </c>
      <c r="R16" s="45">
        <v>6</v>
      </c>
      <c r="S16" s="16"/>
    </row>
    <row r="17" spans="1:19" ht="16" customHeight="1">
      <c r="A17" s="26" t="s">
        <v>19</v>
      </c>
      <c r="B17" s="38">
        <v>34</v>
      </c>
      <c r="C17" s="45">
        <v>0</v>
      </c>
      <c r="D17" s="45">
        <v>0</v>
      </c>
      <c r="E17" s="45">
        <v>15</v>
      </c>
      <c r="F17" s="45">
        <v>2</v>
      </c>
      <c r="G17" s="45">
        <v>0</v>
      </c>
      <c r="H17" s="45">
        <v>6</v>
      </c>
      <c r="I17" s="45">
        <v>3</v>
      </c>
      <c r="J17" s="45">
        <v>2</v>
      </c>
      <c r="K17" s="45">
        <v>2</v>
      </c>
      <c r="L17" s="45">
        <v>0</v>
      </c>
      <c r="M17" s="45">
        <v>0</v>
      </c>
      <c r="N17" s="45">
        <v>0</v>
      </c>
      <c r="O17" s="45">
        <v>0</v>
      </c>
      <c r="P17" s="45">
        <v>3</v>
      </c>
      <c r="Q17" s="45">
        <v>0</v>
      </c>
      <c r="R17" s="45">
        <v>6</v>
      </c>
      <c r="S17" s="16"/>
    </row>
    <row r="18" spans="1:19" ht="16" customHeight="1">
      <c r="A18" s="26" t="s">
        <v>18</v>
      </c>
      <c r="B18" s="38">
        <v>51</v>
      </c>
      <c r="C18" s="45">
        <v>2</v>
      </c>
      <c r="D18" s="45">
        <v>0</v>
      </c>
      <c r="E18" s="45">
        <v>18</v>
      </c>
      <c r="F18" s="45">
        <v>5</v>
      </c>
      <c r="G18" s="45">
        <v>0</v>
      </c>
      <c r="H18" s="45">
        <v>12</v>
      </c>
      <c r="I18" s="45">
        <v>8</v>
      </c>
      <c r="J18" s="45">
        <v>3</v>
      </c>
      <c r="K18" s="45">
        <v>0</v>
      </c>
      <c r="L18" s="45">
        <v>3</v>
      </c>
      <c r="M18" s="45">
        <v>0</v>
      </c>
      <c r="N18" s="45">
        <v>4</v>
      </c>
      <c r="O18" s="45">
        <v>2</v>
      </c>
      <c r="P18" s="45">
        <v>2</v>
      </c>
      <c r="Q18" s="45">
        <v>0</v>
      </c>
      <c r="R18" s="45">
        <v>5</v>
      </c>
      <c r="S18" s="16"/>
    </row>
    <row r="19" spans="1:19" ht="16" customHeight="1">
      <c r="A19" s="26" t="s">
        <v>17</v>
      </c>
      <c r="B19" s="38">
        <v>43</v>
      </c>
      <c r="C19" s="45">
        <v>0</v>
      </c>
      <c r="D19" s="45">
        <v>0</v>
      </c>
      <c r="E19" s="45">
        <v>10</v>
      </c>
      <c r="F19" s="45">
        <v>6</v>
      </c>
      <c r="G19" s="45">
        <v>1</v>
      </c>
      <c r="H19" s="45">
        <v>11</v>
      </c>
      <c r="I19" s="45">
        <v>7</v>
      </c>
      <c r="J19" s="45">
        <v>4</v>
      </c>
      <c r="K19" s="45">
        <v>4</v>
      </c>
      <c r="L19" s="45">
        <v>2</v>
      </c>
      <c r="M19" s="45">
        <v>0</v>
      </c>
      <c r="N19" s="45">
        <v>2</v>
      </c>
      <c r="O19" s="45">
        <v>0</v>
      </c>
      <c r="P19" s="45">
        <v>3</v>
      </c>
      <c r="Q19" s="45">
        <v>1</v>
      </c>
      <c r="R19" s="45">
        <v>4</v>
      </c>
      <c r="S19" s="16"/>
    </row>
    <row r="20" spans="1:19" ht="16" customHeight="1">
      <c r="A20" s="26" t="s">
        <v>16</v>
      </c>
      <c r="B20" s="38">
        <v>51</v>
      </c>
      <c r="C20" s="45">
        <v>1</v>
      </c>
      <c r="D20" s="45">
        <v>0</v>
      </c>
      <c r="E20" s="45">
        <v>8</v>
      </c>
      <c r="F20" s="45">
        <v>3</v>
      </c>
      <c r="G20" s="45">
        <v>3</v>
      </c>
      <c r="H20" s="45">
        <v>16</v>
      </c>
      <c r="I20" s="45">
        <v>10</v>
      </c>
      <c r="J20" s="45">
        <v>4</v>
      </c>
      <c r="K20" s="45">
        <v>5</v>
      </c>
      <c r="L20" s="45">
        <v>2</v>
      </c>
      <c r="M20" s="45">
        <v>1</v>
      </c>
      <c r="N20" s="45">
        <v>2</v>
      </c>
      <c r="O20" s="45">
        <v>0</v>
      </c>
      <c r="P20" s="45">
        <v>6</v>
      </c>
      <c r="Q20" s="45">
        <v>0</v>
      </c>
      <c r="R20" s="45">
        <v>4</v>
      </c>
      <c r="S20" s="16"/>
    </row>
    <row r="21" spans="1:19" ht="16" customHeight="1">
      <c r="A21" s="26" t="s">
        <v>6</v>
      </c>
      <c r="B21" s="38">
        <v>58</v>
      </c>
      <c r="C21" s="45">
        <v>0</v>
      </c>
      <c r="D21" s="45">
        <v>0</v>
      </c>
      <c r="E21" s="45">
        <v>5</v>
      </c>
      <c r="F21" s="45">
        <v>7</v>
      </c>
      <c r="G21" s="45">
        <v>3</v>
      </c>
      <c r="H21" s="45">
        <v>17</v>
      </c>
      <c r="I21" s="45">
        <v>16</v>
      </c>
      <c r="J21" s="45">
        <v>0</v>
      </c>
      <c r="K21" s="45">
        <v>4</v>
      </c>
      <c r="L21" s="45">
        <v>3</v>
      </c>
      <c r="M21" s="45">
        <v>8</v>
      </c>
      <c r="N21" s="45">
        <v>1</v>
      </c>
      <c r="O21" s="45">
        <v>0</v>
      </c>
      <c r="P21" s="45">
        <v>7</v>
      </c>
      <c r="Q21" s="45">
        <v>1</v>
      </c>
      <c r="R21" s="45">
        <v>3</v>
      </c>
      <c r="S21" s="16"/>
    </row>
    <row r="22" spans="1:19" ht="16" customHeight="1">
      <c r="A22" s="26"/>
      <c r="B22" s="16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</row>
    <row r="23" spans="1:19" ht="16" customHeight="1">
      <c r="A23" s="33" t="s">
        <v>55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19" ht="16" customHeight="1">
      <c r="A24" s="26"/>
    </row>
    <row r="25" spans="1:19" ht="16" customHeight="1">
      <c r="A25" s="35" t="s">
        <v>0</v>
      </c>
      <c r="M25" s="51"/>
    </row>
    <row r="26" spans="1:19" ht="16" customHeight="1">
      <c r="A26" s="26" t="s">
        <v>15</v>
      </c>
      <c r="M26" s="51"/>
    </row>
    <row r="27" spans="1:19" ht="16" customHeight="1">
      <c r="A27" s="26"/>
    </row>
    <row r="30" spans="1:19" ht="16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9" ht="16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3" spans="3:18" ht="16" customHeight="1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3:18" ht="16" customHeight="1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</sheetData>
  <hyperlinks>
    <hyperlink ref="A3" location="Inhalt!A1" display="&lt;&lt;&lt; Inhalt" xr:uid="{65307005-58DD-4D0D-989D-24DBEA2F3C9B}"/>
    <hyperlink ref="A23" location="Metadaten!A1" display="&lt;&lt;&lt; Metadaten " xr:uid="{189F9E5F-6D07-4017-AFBC-535FAF52CEA8}"/>
  </hyperlinks>
  <pageMargins left="0.7" right="0.7" top="0.78740157499999996" bottom="0.78740157499999996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6623-A595-44FE-812D-FEFAAAC14900}">
  <dimension ref="A1:R27"/>
  <sheetViews>
    <sheetView zoomScaleNormal="100" workbookViewId="0"/>
  </sheetViews>
  <sheetFormatPr baseColWidth="10" defaultColWidth="11.453125" defaultRowHeight="16" customHeight="1"/>
  <cols>
    <col min="1" max="1" width="10.1796875" style="7" customWidth="1"/>
    <col min="2" max="18" width="6.54296875" style="7" customWidth="1"/>
    <col min="19" max="16384" width="11.453125" style="7"/>
  </cols>
  <sheetData>
    <row r="1" spans="1:18" ht="18" customHeight="1">
      <c r="A1" s="31" t="s">
        <v>100</v>
      </c>
    </row>
    <row r="2" spans="1:18" ht="16" customHeight="1">
      <c r="A2" s="26"/>
    </row>
    <row r="3" spans="1:18" ht="16" customHeight="1">
      <c r="A3" s="33" t="s">
        <v>54</v>
      </c>
    </row>
    <row r="4" spans="1:18" ht="16" customHeight="1">
      <c r="A4" s="26"/>
    </row>
    <row r="5" spans="1:18" ht="16" customHeight="1">
      <c r="A5" s="26" t="s">
        <v>63</v>
      </c>
    </row>
    <row r="6" spans="1:18" ht="113.15" customHeight="1">
      <c r="A6" s="12" t="s">
        <v>13</v>
      </c>
      <c r="B6" s="15" t="s">
        <v>1</v>
      </c>
      <c r="C6" s="15" t="s">
        <v>30</v>
      </c>
      <c r="D6" s="15" t="s">
        <v>29</v>
      </c>
      <c r="E6" s="14" t="s">
        <v>31</v>
      </c>
      <c r="F6" s="15" t="s">
        <v>28</v>
      </c>
      <c r="G6" s="15" t="s">
        <v>27</v>
      </c>
      <c r="H6" s="20" t="s">
        <v>73</v>
      </c>
      <c r="I6" s="19" t="s">
        <v>26</v>
      </c>
      <c r="J6" s="20" t="s">
        <v>25</v>
      </c>
      <c r="K6" s="20" t="s">
        <v>74</v>
      </c>
      <c r="L6" s="20" t="s">
        <v>75</v>
      </c>
      <c r="M6" s="15" t="s">
        <v>24</v>
      </c>
      <c r="N6" s="15" t="s">
        <v>23</v>
      </c>
      <c r="O6" s="15" t="s">
        <v>22</v>
      </c>
      <c r="P6" s="15" t="s">
        <v>2</v>
      </c>
      <c r="Q6" s="14" t="s">
        <v>35</v>
      </c>
      <c r="R6" s="15" t="s">
        <v>5</v>
      </c>
    </row>
    <row r="7" spans="1:18" ht="16" customHeight="1">
      <c r="A7" s="35" t="s">
        <v>1</v>
      </c>
      <c r="B7" s="41">
        <v>100</v>
      </c>
      <c r="C7" s="42">
        <v>0.99337748344370869</v>
      </c>
      <c r="D7" s="42">
        <v>0</v>
      </c>
      <c r="E7" s="42">
        <v>25.496688741721858</v>
      </c>
      <c r="F7" s="42">
        <v>7.9470198675496695</v>
      </c>
      <c r="G7" s="42">
        <v>2.6490066225165565</v>
      </c>
      <c r="H7" s="42">
        <v>23.509933774834437</v>
      </c>
      <c r="I7" s="42">
        <v>16.556291390728479</v>
      </c>
      <c r="J7" s="42">
        <v>4.9668874172185431</v>
      </c>
      <c r="K7" s="42">
        <v>6.6225165562913908</v>
      </c>
      <c r="L7" s="42">
        <v>4.6357615894039732</v>
      </c>
      <c r="M7" s="42">
        <v>2.9801324503311259</v>
      </c>
      <c r="N7" s="42">
        <v>5.629139072847682</v>
      </c>
      <c r="O7" s="42">
        <v>1.3245033112582782</v>
      </c>
      <c r="P7" s="42">
        <v>8.2781456953642394</v>
      </c>
      <c r="Q7" s="42">
        <v>0.66225165562913912</v>
      </c>
      <c r="R7" s="42">
        <v>11.258278145695364</v>
      </c>
    </row>
    <row r="8" spans="1:18" ht="16" customHeight="1">
      <c r="A8" s="34">
        <v>0</v>
      </c>
      <c r="B8" s="43" t="s">
        <v>4</v>
      </c>
      <c r="C8" s="44" t="s">
        <v>4</v>
      </c>
      <c r="D8" s="44" t="s">
        <v>4</v>
      </c>
      <c r="E8" s="44" t="s">
        <v>4</v>
      </c>
      <c r="F8" s="44" t="s">
        <v>4</v>
      </c>
      <c r="G8" s="44" t="s">
        <v>4</v>
      </c>
      <c r="H8" s="44" t="s">
        <v>4</v>
      </c>
      <c r="I8" s="44" t="s">
        <v>4</v>
      </c>
      <c r="J8" s="44" t="s">
        <v>4</v>
      </c>
      <c r="K8" s="44" t="s">
        <v>4</v>
      </c>
      <c r="L8" s="44" t="s">
        <v>4</v>
      </c>
      <c r="M8" s="44" t="s">
        <v>4</v>
      </c>
      <c r="N8" s="44" t="s">
        <v>4</v>
      </c>
      <c r="O8" s="44" t="s">
        <v>4</v>
      </c>
      <c r="P8" s="44" t="s">
        <v>4</v>
      </c>
      <c r="Q8" s="44" t="s">
        <v>4</v>
      </c>
      <c r="R8" s="44" t="s">
        <v>4</v>
      </c>
    </row>
    <row r="9" spans="1:18" ht="16" customHeight="1">
      <c r="A9" s="26" t="s">
        <v>12</v>
      </c>
      <c r="B9" s="43" t="s">
        <v>4</v>
      </c>
      <c r="C9" s="44" t="s">
        <v>4</v>
      </c>
      <c r="D9" s="44" t="s">
        <v>4</v>
      </c>
      <c r="E9" s="44" t="s">
        <v>4</v>
      </c>
      <c r="F9" s="44" t="s">
        <v>4</v>
      </c>
      <c r="G9" s="44" t="s">
        <v>4</v>
      </c>
      <c r="H9" s="44" t="s">
        <v>4</v>
      </c>
      <c r="I9" s="44" t="s">
        <v>4</v>
      </c>
      <c r="J9" s="44" t="s">
        <v>4</v>
      </c>
      <c r="K9" s="44" t="s">
        <v>4</v>
      </c>
      <c r="L9" s="44" t="s">
        <v>4</v>
      </c>
      <c r="M9" s="44" t="s">
        <v>4</v>
      </c>
      <c r="N9" s="44" t="s">
        <v>4</v>
      </c>
      <c r="O9" s="44" t="s">
        <v>4</v>
      </c>
      <c r="P9" s="44" t="s">
        <v>4</v>
      </c>
      <c r="Q9" s="44" t="s">
        <v>4</v>
      </c>
      <c r="R9" s="44" t="s">
        <v>4</v>
      </c>
    </row>
    <row r="10" spans="1:18" ht="16" customHeight="1">
      <c r="A10" s="26" t="s">
        <v>11</v>
      </c>
      <c r="B10" s="43">
        <v>100</v>
      </c>
      <c r="C10" s="44" t="s">
        <v>4</v>
      </c>
      <c r="D10" s="44" t="s">
        <v>4</v>
      </c>
      <c r="E10" s="44" t="s">
        <v>4</v>
      </c>
      <c r="F10" s="44" t="s">
        <v>4</v>
      </c>
      <c r="G10" s="44" t="s">
        <v>4</v>
      </c>
      <c r="H10" s="44" t="s">
        <v>4</v>
      </c>
      <c r="I10" s="44" t="s">
        <v>4</v>
      </c>
      <c r="J10" s="44" t="s">
        <v>4</v>
      </c>
      <c r="K10" s="44" t="s">
        <v>4</v>
      </c>
      <c r="L10" s="44" t="s">
        <v>4</v>
      </c>
      <c r="M10" s="44" t="s">
        <v>4</v>
      </c>
      <c r="N10" s="44" t="s">
        <v>4</v>
      </c>
      <c r="O10" s="44" t="s">
        <v>4</v>
      </c>
      <c r="P10" s="44" t="s">
        <v>4</v>
      </c>
      <c r="Q10" s="44" t="s">
        <v>4</v>
      </c>
      <c r="R10" s="44" t="s">
        <v>4</v>
      </c>
    </row>
    <row r="11" spans="1:18" ht="16" customHeight="1">
      <c r="A11" s="26" t="s">
        <v>10</v>
      </c>
      <c r="B11" s="43" t="s">
        <v>4</v>
      </c>
      <c r="C11" s="44" t="s">
        <v>4</v>
      </c>
      <c r="D11" s="44" t="s">
        <v>4</v>
      </c>
      <c r="E11" s="44" t="s">
        <v>4</v>
      </c>
      <c r="F11" s="44" t="s">
        <v>4</v>
      </c>
      <c r="G11" s="44" t="s">
        <v>4</v>
      </c>
      <c r="H11" s="44" t="s">
        <v>4</v>
      </c>
      <c r="I11" s="44" t="s">
        <v>4</v>
      </c>
      <c r="J11" s="44" t="s">
        <v>4</v>
      </c>
      <c r="K11" s="44" t="s">
        <v>4</v>
      </c>
      <c r="L11" s="44" t="s">
        <v>4</v>
      </c>
      <c r="M11" s="44" t="s">
        <v>4</v>
      </c>
      <c r="N11" s="44" t="s">
        <v>4</v>
      </c>
      <c r="O11" s="44" t="s">
        <v>4</v>
      </c>
      <c r="P11" s="44" t="s">
        <v>4</v>
      </c>
      <c r="Q11" s="44" t="s">
        <v>4</v>
      </c>
      <c r="R11" s="44" t="s">
        <v>4</v>
      </c>
    </row>
    <row r="12" spans="1:18" ht="16" customHeight="1">
      <c r="A12" s="26" t="s">
        <v>9</v>
      </c>
      <c r="B12" s="43">
        <v>100</v>
      </c>
      <c r="C12" s="44" t="s">
        <v>4</v>
      </c>
      <c r="D12" s="44" t="s">
        <v>4</v>
      </c>
      <c r="E12" s="44" t="s">
        <v>4</v>
      </c>
      <c r="F12" s="44" t="s">
        <v>4</v>
      </c>
      <c r="G12" s="44" t="s">
        <v>4</v>
      </c>
      <c r="H12" s="44" t="s">
        <v>4</v>
      </c>
      <c r="I12" s="44" t="s">
        <v>4</v>
      </c>
      <c r="J12" s="44" t="s">
        <v>4</v>
      </c>
      <c r="K12" s="44" t="s">
        <v>4</v>
      </c>
      <c r="L12" s="44" t="s">
        <v>4</v>
      </c>
      <c r="M12" s="44" t="s">
        <v>4</v>
      </c>
      <c r="N12" s="44" t="s">
        <v>4</v>
      </c>
      <c r="O12" s="44" t="s">
        <v>4</v>
      </c>
      <c r="P12" s="44" t="s">
        <v>4</v>
      </c>
      <c r="Q12" s="44" t="s">
        <v>4</v>
      </c>
      <c r="R12" s="44" t="s">
        <v>4</v>
      </c>
    </row>
    <row r="13" spans="1:18" ht="16" customHeight="1">
      <c r="A13" s="26" t="s">
        <v>8</v>
      </c>
      <c r="B13" s="43">
        <v>100</v>
      </c>
      <c r="C13" s="44">
        <v>0</v>
      </c>
      <c r="D13" s="44">
        <v>0</v>
      </c>
      <c r="E13" s="44">
        <v>60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20</v>
      </c>
      <c r="O13" s="44">
        <v>0</v>
      </c>
      <c r="P13" s="44">
        <v>0</v>
      </c>
      <c r="Q13" s="44">
        <v>0</v>
      </c>
      <c r="R13" s="44">
        <v>20</v>
      </c>
    </row>
    <row r="14" spans="1:18" ht="16" customHeight="1">
      <c r="A14" s="26" t="s">
        <v>7</v>
      </c>
      <c r="B14" s="43">
        <v>100</v>
      </c>
      <c r="C14" s="44">
        <v>0</v>
      </c>
      <c r="D14" s="44">
        <v>0</v>
      </c>
      <c r="E14" s="44">
        <v>38.095238095238095</v>
      </c>
      <c r="F14" s="44">
        <v>0</v>
      </c>
      <c r="G14" s="44">
        <v>0</v>
      </c>
      <c r="H14" s="44">
        <v>19.047619047619047</v>
      </c>
      <c r="I14" s="44">
        <v>14.285714285714285</v>
      </c>
      <c r="J14" s="44">
        <v>4.7619047619047619</v>
      </c>
      <c r="K14" s="44">
        <v>4.7619047619047619</v>
      </c>
      <c r="L14" s="44">
        <v>0</v>
      </c>
      <c r="M14" s="44">
        <v>0</v>
      </c>
      <c r="N14" s="44">
        <v>9.5238095238095237</v>
      </c>
      <c r="O14" s="44">
        <v>0</v>
      </c>
      <c r="P14" s="44">
        <v>9.5238095238095237</v>
      </c>
      <c r="Q14" s="44">
        <v>0</v>
      </c>
      <c r="R14" s="44">
        <v>19.047619047619047</v>
      </c>
    </row>
    <row r="15" spans="1:18" ht="16" customHeight="1">
      <c r="A15" s="26" t="s">
        <v>21</v>
      </c>
      <c r="B15" s="43">
        <v>100</v>
      </c>
      <c r="C15" s="44">
        <v>0</v>
      </c>
      <c r="D15" s="44">
        <v>0</v>
      </c>
      <c r="E15" s="44">
        <v>25</v>
      </c>
      <c r="F15" s="44">
        <v>6.25</v>
      </c>
      <c r="G15" s="44">
        <v>6.25</v>
      </c>
      <c r="H15" s="44">
        <v>12.5</v>
      </c>
      <c r="I15" s="44">
        <v>0</v>
      </c>
      <c r="J15" s="44">
        <v>6.25</v>
      </c>
      <c r="K15" s="44">
        <v>12.5</v>
      </c>
      <c r="L15" s="44">
        <v>18.75</v>
      </c>
      <c r="M15" s="44">
        <v>0</v>
      </c>
      <c r="N15" s="44">
        <v>6.25</v>
      </c>
      <c r="O15" s="44">
        <v>0</v>
      </c>
      <c r="P15" s="44">
        <v>6.25</v>
      </c>
      <c r="Q15" s="44">
        <v>0</v>
      </c>
      <c r="R15" s="44">
        <v>6.25</v>
      </c>
    </row>
    <row r="16" spans="1:18" ht="16" customHeight="1">
      <c r="A16" s="26" t="s">
        <v>20</v>
      </c>
      <c r="B16" s="43">
        <v>100</v>
      </c>
      <c r="C16" s="44">
        <v>0</v>
      </c>
      <c r="D16" s="44">
        <v>0</v>
      </c>
      <c r="E16" s="44">
        <v>30</v>
      </c>
      <c r="F16" s="44">
        <v>0</v>
      </c>
      <c r="G16" s="44">
        <v>0</v>
      </c>
      <c r="H16" s="44">
        <v>15</v>
      </c>
      <c r="I16" s="44">
        <v>15</v>
      </c>
      <c r="J16" s="44">
        <v>0</v>
      </c>
      <c r="K16" s="44">
        <v>0</v>
      </c>
      <c r="L16" s="44">
        <v>5</v>
      </c>
      <c r="M16" s="44">
        <v>0</v>
      </c>
      <c r="N16" s="44">
        <v>15</v>
      </c>
      <c r="O16" s="44">
        <v>5</v>
      </c>
      <c r="P16" s="44">
        <v>5</v>
      </c>
      <c r="Q16" s="44">
        <v>0</v>
      </c>
      <c r="R16" s="44">
        <v>30</v>
      </c>
    </row>
    <row r="17" spans="1:18" ht="16" customHeight="1">
      <c r="A17" s="26" t="s">
        <v>19</v>
      </c>
      <c r="B17" s="43">
        <v>100</v>
      </c>
      <c r="C17" s="44">
        <v>0</v>
      </c>
      <c r="D17" s="44">
        <v>0</v>
      </c>
      <c r="E17" s="44">
        <v>44.117647058823529</v>
      </c>
      <c r="F17" s="44">
        <v>5.8823529411764701</v>
      </c>
      <c r="G17" s="44">
        <v>0</v>
      </c>
      <c r="H17" s="44">
        <v>17.647058823529413</v>
      </c>
      <c r="I17" s="44">
        <v>8.8235294117647065</v>
      </c>
      <c r="J17" s="44">
        <v>5.8823529411764701</v>
      </c>
      <c r="K17" s="44">
        <v>5.8823529411764701</v>
      </c>
      <c r="L17" s="44">
        <v>0</v>
      </c>
      <c r="M17" s="44">
        <v>0</v>
      </c>
      <c r="N17" s="44">
        <v>0</v>
      </c>
      <c r="O17" s="44">
        <v>0</v>
      </c>
      <c r="P17" s="44">
        <v>8.8235294117647065</v>
      </c>
      <c r="Q17" s="44">
        <v>0</v>
      </c>
      <c r="R17" s="44">
        <v>17.647058823529413</v>
      </c>
    </row>
    <row r="18" spans="1:18" ht="16" customHeight="1">
      <c r="A18" s="26" t="s">
        <v>18</v>
      </c>
      <c r="B18" s="43">
        <v>100</v>
      </c>
      <c r="C18" s="44">
        <v>3.9215686274509802</v>
      </c>
      <c r="D18" s="44">
        <v>0</v>
      </c>
      <c r="E18" s="44">
        <v>35.294117647058826</v>
      </c>
      <c r="F18" s="44">
        <v>9.8039215686274517</v>
      </c>
      <c r="G18" s="44">
        <v>0</v>
      </c>
      <c r="H18" s="44">
        <v>23.52941176470588</v>
      </c>
      <c r="I18" s="44">
        <v>15.686274509803921</v>
      </c>
      <c r="J18" s="44">
        <v>5.8823529411764701</v>
      </c>
      <c r="K18" s="44">
        <v>0</v>
      </c>
      <c r="L18" s="44">
        <v>5.8823529411764701</v>
      </c>
      <c r="M18" s="44">
        <v>0</v>
      </c>
      <c r="N18" s="44">
        <v>7.8431372549019605</v>
      </c>
      <c r="O18" s="44">
        <v>3.9215686274509802</v>
      </c>
      <c r="P18" s="44">
        <v>3.9215686274509802</v>
      </c>
      <c r="Q18" s="44">
        <v>0</v>
      </c>
      <c r="R18" s="44">
        <v>9.8039215686274517</v>
      </c>
    </row>
    <row r="19" spans="1:18" ht="16" customHeight="1">
      <c r="A19" s="26" t="s">
        <v>17</v>
      </c>
      <c r="B19" s="43">
        <v>100</v>
      </c>
      <c r="C19" s="44">
        <v>0</v>
      </c>
      <c r="D19" s="44">
        <v>0</v>
      </c>
      <c r="E19" s="44">
        <v>23.255813953488371</v>
      </c>
      <c r="F19" s="44">
        <v>13.953488372093023</v>
      </c>
      <c r="G19" s="44">
        <v>2.3255813953488373</v>
      </c>
      <c r="H19" s="44">
        <v>25.581395348837212</v>
      </c>
      <c r="I19" s="44">
        <v>16.279069767441861</v>
      </c>
      <c r="J19" s="44">
        <v>9.3023255813953494</v>
      </c>
      <c r="K19" s="44">
        <v>9.3023255813953494</v>
      </c>
      <c r="L19" s="44">
        <v>4.6511627906976747</v>
      </c>
      <c r="M19" s="44">
        <v>0</v>
      </c>
      <c r="N19" s="44">
        <v>4.6511627906976747</v>
      </c>
      <c r="O19" s="44">
        <v>0</v>
      </c>
      <c r="P19" s="44">
        <v>6.9767441860465116</v>
      </c>
      <c r="Q19" s="44">
        <v>2.3255813953488373</v>
      </c>
      <c r="R19" s="44">
        <v>9.3023255813953494</v>
      </c>
    </row>
    <row r="20" spans="1:18" ht="16" customHeight="1">
      <c r="A20" s="26" t="s">
        <v>16</v>
      </c>
      <c r="B20" s="43">
        <v>100</v>
      </c>
      <c r="C20" s="44">
        <v>1.9607843137254901</v>
      </c>
      <c r="D20" s="44">
        <v>0</v>
      </c>
      <c r="E20" s="44">
        <v>15.686274509803921</v>
      </c>
      <c r="F20" s="44">
        <v>5.8823529411764701</v>
      </c>
      <c r="G20" s="44">
        <v>5.8823529411764701</v>
      </c>
      <c r="H20" s="44">
        <v>31.372549019607842</v>
      </c>
      <c r="I20" s="44">
        <v>19.607843137254903</v>
      </c>
      <c r="J20" s="44">
        <v>7.8431372549019605</v>
      </c>
      <c r="K20" s="44">
        <v>9.8039215686274517</v>
      </c>
      <c r="L20" s="44">
        <v>3.9215686274509802</v>
      </c>
      <c r="M20" s="44">
        <v>1.9607843137254901</v>
      </c>
      <c r="N20" s="44">
        <v>3.9215686274509802</v>
      </c>
      <c r="O20" s="44">
        <v>0</v>
      </c>
      <c r="P20" s="44">
        <v>11.76470588235294</v>
      </c>
      <c r="Q20" s="44">
        <v>0</v>
      </c>
      <c r="R20" s="44">
        <v>7.8431372549019605</v>
      </c>
    </row>
    <row r="21" spans="1:18" ht="16" customHeight="1">
      <c r="A21" s="26" t="s">
        <v>6</v>
      </c>
      <c r="B21" s="43">
        <v>100</v>
      </c>
      <c r="C21" s="44">
        <v>0</v>
      </c>
      <c r="D21" s="44">
        <v>0</v>
      </c>
      <c r="E21" s="44">
        <v>8.6206896551724146</v>
      </c>
      <c r="F21" s="44">
        <v>12.068965517241379</v>
      </c>
      <c r="G21" s="44">
        <v>5.1724137931034484</v>
      </c>
      <c r="H21" s="44">
        <v>29.310344827586203</v>
      </c>
      <c r="I21" s="44">
        <v>27.586206896551722</v>
      </c>
      <c r="J21" s="44">
        <v>0</v>
      </c>
      <c r="K21" s="44">
        <v>6.8965517241379306</v>
      </c>
      <c r="L21" s="44">
        <v>5.1724137931034484</v>
      </c>
      <c r="M21" s="44">
        <v>13.793103448275861</v>
      </c>
      <c r="N21" s="44">
        <v>1.7241379310344827</v>
      </c>
      <c r="O21" s="44">
        <v>0</v>
      </c>
      <c r="P21" s="44">
        <v>12.068965517241379</v>
      </c>
      <c r="Q21" s="44">
        <v>1.7241379310344827</v>
      </c>
      <c r="R21" s="44">
        <v>5.1724137931034484</v>
      </c>
    </row>
    <row r="22" spans="1:18" ht="16" customHeight="1">
      <c r="A22" s="26"/>
    </row>
    <row r="23" spans="1:18" ht="16" customHeight="1">
      <c r="A23" s="33" t="s">
        <v>55</v>
      </c>
    </row>
    <row r="24" spans="1:18" ht="16" customHeight="1">
      <c r="A24" s="26"/>
    </row>
    <row r="25" spans="1:18" ht="16" customHeight="1">
      <c r="A25" s="35" t="s">
        <v>0</v>
      </c>
    </row>
    <row r="26" spans="1:18" ht="16" customHeight="1">
      <c r="A26" s="26" t="s">
        <v>15</v>
      </c>
    </row>
    <row r="27" spans="1:18" ht="16" customHeight="1">
      <c r="A27" s="26"/>
    </row>
  </sheetData>
  <hyperlinks>
    <hyperlink ref="A3" location="Inhalt!A1" display="&lt;&lt;&lt; Inhalt" xr:uid="{AB88A873-7585-47F0-844C-3D1CEB91448A}"/>
    <hyperlink ref="A23" location="Metadaten!A1" display="&lt;&lt;&lt; Metadaten " xr:uid="{3503C4AD-C0C6-4770-9A7A-F34F89E2026D}"/>
  </hyperlinks>
  <pageMargins left="0.7" right="0.7" top="0.78740157499999996" bottom="0.78740157499999996" header="0.3" footer="0.3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5C29-CEF8-4CA9-A781-D4E802E1AA08}">
  <dimension ref="A1:S26"/>
  <sheetViews>
    <sheetView zoomScaleNormal="100" workbookViewId="0"/>
  </sheetViews>
  <sheetFormatPr baseColWidth="10" defaultColWidth="11.453125" defaultRowHeight="16" customHeight="1"/>
  <cols>
    <col min="1" max="1" width="10.1796875" style="7" customWidth="1"/>
    <col min="2" max="18" width="6.54296875" style="7" customWidth="1"/>
    <col min="19" max="16384" width="11.453125" style="7"/>
  </cols>
  <sheetData>
    <row r="1" spans="1:19" ht="18" customHeight="1">
      <c r="A1" s="31" t="s">
        <v>96</v>
      </c>
    </row>
    <row r="2" spans="1:19" ht="16" customHeight="1">
      <c r="A2" s="26"/>
    </row>
    <row r="3" spans="1:19" ht="16" customHeight="1">
      <c r="A3" s="33" t="s">
        <v>54</v>
      </c>
    </row>
    <row r="4" spans="1:19" ht="16" customHeight="1">
      <c r="A4" s="26"/>
    </row>
    <row r="5" spans="1:19" ht="16" customHeight="1">
      <c r="A5" s="26" t="s">
        <v>68</v>
      </c>
    </row>
    <row r="6" spans="1:19" ht="113.15" customHeight="1">
      <c r="A6" s="12" t="s">
        <v>13</v>
      </c>
      <c r="B6" s="15" t="s">
        <v>1</v>
      </c>
      <c r="C6" s="15" t="s">
        <v>30</v>
      </c>
      <c r="D6" s="15" t="s">
        <v>29</v>
      </c>
      <c r="E6" s="14" t="s">
        <v>31</v>
      </c>
      <c r="F6" s="15" t="s">
        <v>28</v>
      </c>
      <c r="G6" s="15" t="s">
        <v>27</v>
      </c>
      <c r="H6" s="20" t="s">
        <v>73</v>
      </c>
      <c r="I6" s="19" t="s">
        <v>26</v>
      </c>
      <c r="J6" s="20" t="s">
        <v>25</v>
      </c>
      <c r="K6" s="20" t="s">
        <v>74</v>
      </c>
      <c r="L6" s="20" t="s">
        <v>75</v>
      </c>
      <c r="M6" s="15" t="s">
        <v>24</v>
      </c>
      <c r="N6" s="15" t="s">
        <v>23</v>
      </c>
      <c r="O6" s="15" t="s">
        <v>22</v>
      </c>
      <c r="P6" s="15" t="s">
        <v>2</v>
      </c>
      <c r="Q6" s="14" t="s">
        <v>35</v>
      </c>
      <c r="R6" s="15" t="s">
        <v>5</v>
      </c>
    </row>
    <row r="7" spans="1:19" ht="16" customHeight="1">
      <c r="A7" s="35" t="s">
        <v>1</v>
      </c>
      <c r="B7" s="46">
        <v>141</v>
      </c>
      <c r="C7" s="47">
        <v>2</v>
      </c>
      <c r="D7" s="47">
        <v>0</v>
      </c>
      <c r="E7" s="47">
        <v>37</v>
      </c>
      <c r="F7" s="47">
        <v>17</v>
      </c>
      <c r="G7" s="47">
        <v>3</v>
      </c>
      <c r="H7" s="47">
        <v>36</v>
      </c>
      <c r="I7" s="47">
        <v>23</v>
      </c>
      <c r="J7" s="47">
        <v>10</v>
      </c>
      <c r="K7" s="47">
        <v>9</v>
      </c>
      <c r="L7" s="47">
        <v>5</v>
      </c>
      <c r="M7" s="47">
        <v>7</v>
      </c>
      <c r="N7" s="47">
        <v>6</v>
      </c>
      <c r="O7" s="47">
        <v>2</v>
      </c>
      <c r="P7" s="47">
        <v>6</v>
      </c>
      <c r="Q7" s="47">
        <v>1</v>
      </c>
      <c r="R7" s="47">
        <v>13</v>
      </c>
      <c r="S7" s="16"/>
    </row>
    <row r="8" spans="1:19" ht="16" customHeight="1">
      <c r="A8" s="34">
        <v>0</v>
      </c>
      <c r="B8" s="49">
        <v>0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16"/>
    </row>
    <row r="9" spans="1:19" ht="16" customHeight="1">
      <c r="A9" s="26" t="s">
        <v>12</v>
      </c>
      <c r="B9" s="49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16"/>
    </row>
    <row r="10" spans="1:19" ht="16" customHeight="1">
      <c r="A10" s="26" t="s">
        <v>11</v>
      </c>
      <c r="B10" s="49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16"/>
    </row>
    <row r="11" spans="1:19" ht="16" customHeight="1">
      <c r="A11" s="26" t="s">
        <v>10</v>
      </c>
      <c r="B11" s="49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  <c r="O11" s="48">
        <v>0</v>
      </c>
      <c r="P11" s="48">
        <v>0</v>
      </c>
      <c r="Q11" s="48">
        <v>0</v>
      </c>
      <c r="R11" s="48">
        <v>0</v>
      </c>
      <c r="S11" s="16"/>
    </row>
    <row r="12" spans="1:19" ht="16" customHeight="1">
      <c r="A12" s="26" t="s">
        <v>9</v>
      </c>
      <c r="B12" s="49">
        <v>1</v>
      </c>
      <c r="C12" s="52" t="s">
        <v>80</v>
      </c>
      <c r="D12" s="52" t="s">
        <v>80</v>
      </c>
      <c r="E12" s="52" t="s">
        <v>80</v>
      </c>
      <c r="F12" s="52" t="s">
        <v>80</v>
      </c>
      <c r="G12" s="52" t="s">
        <v>80</v>
      </c>
      <c r="H12" s="52" t="s">
        <v>80</v>
      </c>
      <c r="I12" s="52" t="s">
        <v>80</v>
      </c>
      <c r="J12" s="52" t="s">
        <v>80</v>
      </c>
      <c r="K12" s="52" t="s">
        <v>80</v>
      </c>
      <c r="L12" s="52" t="s">
        <v>80</v>
      </c>
      <c r="M12" s="52" t="s">
        <v>80</v>
      </c>
      <c r="N12" s="52" t="s">
        <v>80</v>
      </c>
      <c r="O12" s="52" t="s">
        <v>80</v>
      </c>
      <c r="P12" s="52" t="s">
        <v>80</v>
      </c>
      <c r="Q12" s="52" t="s">
        <v>80</v>
      </c>
      <c r="R12" s="52" t="s">
        <v>80</v>
      </c>
      <c r="S12" s="16"/>
    </row>
    <row r="13" spans="1:19" ht="16" customHeight="1">
      <c r="A13" s="26" t="s">
        <v>8</v>
      </c>
      <c r="B13" s="49">
        <v>3</v>
      </c>
      <c r="C13" s="52" t="s">
        <v>80</v>
      </c>
      <c r="D13" s="52" t="s">
        <v>80</v>
      </c>
      <c r="E13" s="52" t="s">
        <v>80</v>
      </c>
      <c r="F13" s="52" t="s">
        <v>80</v>
      </c>
      <c r="G13" s="52" t="s">
        <v>80</v>
      </c>
      <c r="H13" s="52" t="s">
        <v>80</v>
      </c>
      <c r="I13" s="52" t="s">
        <v>80</v>
      </c>
      <c r="J13" s="52" t="s">
        <v>80</v>
      </c>
      <c r="K13" s="52" t="s">
        <v>80</v>
      </c>
      <c r="L13" s="52" t="s">
        <v>80</v>
      </c>
      <c r="M13" s="52" t="s">
        <v>80</v>
      </c>
      <c r="N13" s="52" t="s">
        <v>80</v>
      </c>
      <c r="O13" s="52" t="s">
        <v>80</v>
      </c>
      <c r="P13" s="52" t="s">
        <v>80</v>
      </c>
      <c r="Q13" s="52" t="s">
        <v>80</v>
      </c>
      <c r="R13" s="52" t="s">
        <v>80</v>
      </c>
      <c r="S13" s="16"/>
    </row>
    <row r="14" spans="1:19" ht="16" customHeight="1">
      <c r="A14" s="26" t="s">
        <v>7</v>
      </c>
      <c r="B14" s="49">
        <v>10</v>
      </c>
      <c r="C14" s="48">
        <v>0</v>
      </c>
      <c r="D14" s="48">
        <v>0</v>
      </c>
      <c r="E14" s="48">
        <v>5</v>
      </c>
      <c r="F14" s="48">
        <v>0</v>
      </c>
      <c r="G14" s="48">
        <v>0</v>
      </c>
      <c r="H14" s="48">
        <v>2</v>
      </c>
      <c r="I14" s="48">
        <v>1</v>
      </c>
      <c r="J14" s="48">
        <v>1</v>
      </c>
      <c r="K14" s="48">
        <v>0</v>
      </c>
      <c r="L14" s="48">
        <v>0</v>
      </c>
      <c r="M14" s="48">
        <v>0</v>
      </c>
      <c r="N14" s="48">
        <v>1</v>
      </c>
      <c r="O14" s="48">
        <v>0</v>
      </c>
      <c r="P14" s="48">
        <v>0</v>
      </c>
      <c r="Q14" s="48">
        <v>0</v>
      </c>
      <c r="R14" s="48">
        <v>2</v>
      </c>
      <c r="S14" s="16"/>
    </row>
    <row r="15" spans="1:19" ht="16" customHeight="1">
      <c r="A15" s="26" t="s">
        <v>21</v>
      </c>
      <c r="B15" s="49">
        <v>3</v>
      </c>
      <c r="C15" s="48">
        <v>0</v>
      </c>
      <c r="D15" s="48">
        <v>0</v>
      </c>
      <c r="E15" s="48">
        <v>1</v>
      </c>
      <c r="F15" s="48">
        <v>0</v>
      </c>
      <c r="G15" s="48">
        <v>0</v>
      </c>
      <c r="H15" s="48">
        <v>1</v>
      </c>
      <c r="I15" s="48">
        <v>0</v>
      </c>
      <c r="J15" s="48">
        <v>1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1</v>
      </c>
      <c r="S15" s="16"/>
    </row>
    <row r="16" spans="1:19" ht="16" customHeight="1">
      <c r="A16" s="26" t="s">
        <v>20</v>
      </c>
      <c r="B16" s="49">
        <v>4</v>
      </c>
      <c r="C16" s="48">
        <v>0</v>
      </c>
      <c r="D16" s="48">
        <v>0</v>
      </c>
      <c r="E16" s="48">
        <v>2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1</v>
      </c>
      <c r="O16" s="48">
        <v>1</v>
      </c>
      <c r="P16" s="48">
        <v>0</v>
      </c>
      <c r="Q16" s="48">
        <v>0</v>
      </c>
      <c r="R16" s="48">
        <v>1</v>
      </c>
      <c r="S16" s="16"/>
    </row>
    <row r="17" spans="1:19" ht="16" customHeight="1">
      <c r="A17" s="26" t="s">
        <v>19</v>
      </c>
      <c r="B17" s="49">
        <v>13</v>
      </c>
      <c r="C17" s="48">
        <v>0</v>
      </c>
      <c r="D17" s="48">
        <v>0</v>
      </c>
      <c r="E17" s="48">
        <v>6</v>
      </c>
      <c r="F17" s="48">
        <v>1</v>
      </c>
      <c r="G17" s="48">
        <v>0</v>
      </c>
      <c r="H17" s="48">
        <v>3</v>
      </c>
      <c r="I17" s="48">
        <v>0</v>
      </c>
      <c r="J17" s="48">
        <v>2</v>
      </c>
      <c r="K17" s="48">
        <v>1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2</v>
      </c>
      <c r="S17" s="16"/>
    </row>
    <row r="18" spans="1:19" ht="16" customHeight="1">
      <c r="A18" s="26" t="s">
        <v>18</v>
      </c>
      <c r="B18" s="49">
        <v>23</v>
      </c>
      <c r="C18" s="48">
        <v>2</v>
      </c>
      <c r="D18" s="48">
        <v>0</v>
      </c>
      <c r="E18" s="48">
        <v>9</v>
      </c>
      <c r="F18" s="48">
        <v>4</v>
      </c>
      <c r="G18" s="48">
        <v>0</v>
      </c>
      <c r="H18" s="48">
        <v>5</v>
      </c>
      <c r="I18" s="48">
        <v>3</v>
      </c>
      <c r="J18" s="48">
        <v>2</v>
      </c>
      <c r="K18" s="48">
        <v>0</v>
      </c>
      <c r="L18" s="48">
        <v>1</v>
      </c>
      <c r="M18" s="48">
        <v>0</v>
      </c>
      <c r="N18" s="48">
        <v>1</v>
      </c>
      <c r="O18" s="48">
        <v>1</v>
      </c>
      <c r="P18" s="48">
        <v>1</v>
      </c>
      <c r="Q18" s="48">
        <v>0</v>
      </c>
      <c r="R18" s="48">
        <v>0</v>
      </c>
      <c r="S18" s="16"/>
    </row>
    <row r="19" spans="1:19" ht="16" customHeight="1">
      <c r="A19" s="26" t="s">
        <v>17</v>
      </c>
      <c r="B19" s="49">
        <v>23</v>
      </c>
      <c r="C19" s="48">
        <v>0</v>
      </c>
      <c r="D19" s="48">
        <v>0</v>
      </c>
      <c r="E19" s="48">
        <v>7</v>
      </c>
      <c r="F19" s="48">
        <v>3</v>
      </c>
      <c r="G19" s="48">
        <v>0</v>
      </c>
      <c r="H19" s="48">
        <v>4</v>
      </c>
      <c r="I19" s="48">
        <v>3</v>
      </c>
      <c r="J19" s="48">
        <v>1</v>
      </c>
      <c r="K19" s="48">
        <v>2</v>
      </c>
      <c r="L19" s="48">
        <v>2</v>
      </c>
      <c r="M19" s="48">
        <v>0</v>
      </c>
      <c r="N19" s="48">
        <v>1</v>
      </c>
      <c r="O19" s="48">
        <v>0</v>
      </c>
      <c r="P19" s="48">
        <v>2</v>
      </c>
      <c r="Q19" s="48">
        <v>1</v>
      </c>
      <c r="R19" s="48">
        <v>2</v>
      </c>
      <c r="S19" s="16"/>
    </row>
    <row r="20" spans="1:19" ht="16" customHeight="1">
      <c r="A20" s="26" t="s">
        <v>16</v>
      </c>
      <c r="B20" s="49">
        <v>26</v>
      </c>
      <c r="C20" s="48">
        <v>0</v>
      </c>
      <c r="D20" s="48">
        <v>0</v>
      </c>
      <c r="E20" s="48">
        <v>3</v>
      </c>
      <c r="F20" s="48">
        <v>3</v>
      </c>
      <c r="G20" s="48">
        <v>1</v>
      </c>
      <c r="H20" s="48">
        <v>11</v>
      </c>
      <c r="I20" s="48">
        <v>7</v>
      </c>
      <c r="J20" s="48">
        <v>3</v>
      </c>
      <c r="K20" s="48">
        <v>3</v>
      </c>
      <c r="L20" s="48">
        <v>0</v>
      </c>
      <c r="M20" s="48">
        <v>1</v>
      </c>
      <c r="N20" s="48">
        <v>2</v>
      </c>
      <c r="O20" s="48">
        <v>0</v>
      </c>
      <c r="P20" s="48">
        <v>1</v>
      </c>
      <c r="Q20" s="48">
        <v>0</v>
      </c>
      <c r="R20" s="48">
        <v>1</v>
      </c>
      <c r="S20" s="16"/>
    </row>
    <row r="21" spans="1:19" ht="16" customHeight="1">
      <c r="A21" s="26" t="s">
        <v>6</v>
      </c>
      <c r="B21" s="49">
        <v>35</v>
      </c>
      <c r="C21" s="48">
        <v>0</v>
      </c>
      <c r="D21" s="48">
        <v>0</v>
      </c>
      <c r="E21" s="48">
        <v>2</v>
      </c>
      <c r="F21" s="48">
        <v>6</v>
      </c>
      <c r="G21" s="48">
        <v>2</v>
      </c>
      <c r="H21" s="48">
        <v>10</v>
      </c>
      <c r="I21" s="48">
        <v>9</v>
      </c>
      <c r="J21" s="48">
        <v>0</v>
      </c>
      <c r="K21" s="48">
        <v>2</v>
      </c>
      <c r="L21" s="48">
        <v>2</v>
      </c>
      <c r="M21" s="48">
        <v>6</v>
      </c>
      <c r="N21" s="48">
        <v>0</v>
      </c>
      <c r="O21" s="48">
        <v>0</v>
      </c>
      <c r="P21" s="48">
        <v>2</v>
      </c>
      <c r="Q21" s="48">
        <v>0</v>
      </c>
      <c r="R21" s="48">
        <v>3</v>
      </c>
      <c r="S21" s="16"/>
    </row>
    <row r="22" spans="1:19" ht="16" customHeight="1">
      <c r="A22" s="2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9" ht="16" customHeight="1">
      <c r="A23" s="33" t="s">
        <v>55</v>
      </c>
    </row>
    <row r="24" spans="1:19" ht="16" customHeight="1">
      <c r="A24" s="26"/>
    </row>
    <row r="25" spans="1:19" ht="16" customHeight="1">
      <c r="A25" s="35" t="s">
        <v>0</v>
      </c>
    </row>
    <row r="26" spans="1:19" ht="16" customHeight="1">
      <c r="A26" s="26" t="s">
        <v>15</v>
      </c>
    </row>
  </sheetData>
  <hyperlinks>
    <hyperlink ref="A3" location="Inhalt!A1" display="&lt;&lt;&lt; Inhalt" xr:uid="{9F91293F-6715-47B4-9E85-B4DBF8A7C4A6}"/>
    <hyperlink ref="A23" location="Metadaten!A1" display="&lt;&lt;&lt; Metadaten " xr:uid="{72F3535A-5C7E-42A4-8F55-45FF3EB2CA3D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776E-F2B7-430E-8597-ADA02929AC97}">
  <dimension ref="A1:S26"/>
  <sheetViews>
    <sheetView zoomScaleNormal="100" workbookViewId="0"/>
  </sheetViews>
  <sheetFormatPr baseColWidth="10" defaultColWidth="11.453125" defaultRowHeight="16" customHeight="1"/>
  <cols>
    <col min="1" max="1" width="10.1796875" style="7" customWidth="1"/>
    <col min="2" max="18" width="6.54296875" style="7" customWidth="1"/>
    <col min="19" max="16384" width="11.453125" style="7"/>
  </cols>
  <sheetData>
    <row r="1" spans="1:19" ht="18" customHeight="1">
      <c r="A1" s="31" t="s">
        <v>95</v>
      </c>
    </row>
    <row r="2" spans="1:19" ht="16" customHeight="1">
      <c r="A2" s="26"/>
    </row>
    <row r="3" spans="1:19" ht="16" customHeight="1">
      <c r="A3" s="33" t="s">
        <v>54</v>
      </c>
    </row>
    <row r="4" spans="1:19" ht="16" customHeight="1">
      <c r="A4" s="26"/>
    </row>
    <row r="5" spans="1:19" ht="16" customHeight="1">
      <c r="A5" s="26" t="s">
        <v>69</v>
      </c>
    </row>
    <row r="6" spans="1:19" ht="113.15" customHeight="1">
      <c r="A6" s="12" t="s">
        <v>13</v>
      </c>
      <c r="B6" s="15" t="s">
        <v>1</v>
      </c>
      <c r="C6" s="15" t="s">
        <v>30</v>
      </c>
      <c r="D6" s="15" t="s">
        <v>29</v>
      </c>
      <c r="E6" s="14" t="s">
        <v>31</v>
      </c>
      <c r="F6" s="15" t="s">
        <v>28</v>
      </c>
      <c r="G6" s="15" t="s">
        <v>27</v>
      </c>
      <c r="H6" s="20" t="s">
        <v>73</v>
      </c>
      <c r="I6" s="19" t="s">
        <v>26</v>
      </c>
      <c r="J6" s="20" t="s">
        <v>25</v>
      </c>
      <c r="K6" s="20" t="s">
        <v>74</v>
      </c>
      <c r="L6" s="20" t="s">
        <v>75</v>
      </c>
      <c r="M6" s="15" t="s">
        <v>24</v>
      </c>
      <c r="N6" s="15" t="s">
        <v>23</v>
      </c>
      <c r="O6" s="15" t="s">
        <v>22</v>
      </c>
      <c r="P6" s="15" t="s">
        <v>2</v>
      </c>
      <c r="Q6" s="14" t="s">
        <v>35</v>
      </c>
      <c r="R6" s="15" t="s">
        <v>5</v>
      </c>
    </row>
    <row r="7" spans="1:19" ht="16" customHeight="1">
      <c r="A7" s="35" t="s">
        <v>1</v>
      </c>
      <c r="B7" s="36">
        <v>161</v>
      </c>
      <c r="C7" s="37">
        <v>1</v>
      </c>
      <c r="D7" s="37">
        <v>0</v>
      </c>
      <c r="E7" s="37">
        <v>40</v>
      </c>
      <c r="F7" s="37">
        <v>7</v>
      </c>
      <c r="G7" s="37">
        <v>5</v>
      </c>
      <c r="H7" s="37">
        <v>35</v>
      </c>
      <c r="I7" s="37">
        <v>27</v>
      </c>
      <c r="J7" s="37">
        <v>5</v>
      </c>
      <c r="K7" s="37">
        <v>11</v>
      </c>
      <c r="L7" s="37">
        <v>9</v>
      </c>
      <c r="M7" s="37">
        <v>2</v>
      </c>
      <c r="N7" s="37">
        <v>11</v>
      </c>
      <c r="O7" s="37">
        <v>2</v>
      </c>
      <c r="P7" s="37">
        <v>19</v>
      </c>
      <c r="Q7" s="37">
        <v>1</v>
      </c>
      <c r="R7" s="37">
        <v>21</v>
      </c>
      <c r="S7" s="16"/>
    </row>
    <row r="8" spans="1:19" ht="16" customHeight="1">
      <c r="A8" s="34">
        <v>0</v>
      </c>
      <c r="B8" s="38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16"/>
    </row>
    <row r="9" spans="1:19" ht="16" customHeight="1">
      <c r="A9" s="26" t="s">
        <v>12</v>
      </c>
      <c r="B9" s="38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16"/>
    </row>
    <row r="10" spans="1:19" ht="16" customHeight="1">
      <c r="A10" s="34" t="s">
        <v>11</v>
      </c>
      <c r="B10" s="38">
        <v>1</v>
      </c>
      <c r="C10" s="52" t="s">
        <v>80</v>
      </c>
      <c r="D10" s="52" t="s">
        <v>80</v>
      </c>
      <c r="E10" s="52" t="s">
        <v>80</v>
      </c>
      <c r="F10" s="52" t="s">
        <v>80</v>
      </c>
      <c r="G10" s="52" t="s">
        <v>80</v>
      </c>
      <c r="H10" s="52" t="s">
        <v>80</v>
      </c>
      <c r="I10" s="52" t="s">
        <v>80</v>
      </c>
      <c r="J10" s="52" t="s">
        <v>80</v>
      </c>
      <c r="K10" s="52" t="s">
        <v>80</v>
      </c>
      <c r="L10" s="52" t="s">
        <v>80</v>
      </c>
      <c r="M10" s="52" t="s">
        <v>80</v>
      </c>
      <c r="N10" s="52" t="s">
        <v>80</v>
      </c>
      <c r="O10" s="52" t="s">
        <v>80</v>
      </c>
      <c r="P10" s="52" t="s">
        <v>80</v>
      </c>
      <c r="Q10" s="52" t="s">
        <v>80</v>
      </c>
      <c r="R10" s="52" t="s">
        <v>80</v>
      </c>
      <c r="S10" s="16"/>
    </row>
    <row r="11" spans="1:19" ht="16" customHeight="1">
      <c r="A11" s="26" t="s">
        <v>10</v>
      </c>
      <c r="B11" s="38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16"/>
    </row>
    <row r="12" spans="1:19" ht="16" customHeight="1">
      <c r="A12" s="26" t="s">
        <v>9</v>
      </c>
      <c r="B12" s="38">
        <v>1</v>
      </c>
      <c r="C12" s="52" t="s">
        <v>80</v>
      </c>
      <c r="D12" s="52" t="s">
        <v>80</v>
      </c>
      <c r="E12" s="52" t="s">
        <v>80</v>
      </c>
      <c r="F12" s="52" t="s">
        <v>80</v>
      </c>
      <c r="G12" s="52" t="s">
        <v>80</v>
      </c>
      <c r="H12" s="52" t="s">
        <v>80</v>
      </c>
      <c r="I12" s="52" t="s">
        <v>80</v>
      </c>
      <c r="J12" s="52" t="s">
        <v>80</v>
      </c>
      <c r="K12" s="52" t="s">
        <v>80</v>
      </c>
      <c r="L12" s="52" t="s">
        <v>80</v>
      </c>
      <c r="M12" s="52" t="s">
        <v>80</v>
      </c>
      <c r="N12" s="52" t="s">
        <v>80</v>
      </c>
      <c r="O12" s="52" t="s">
        <v>80</v>
      </c>
      <c r="P12" s="52" t="s">
        <v>80</v>
      </c>
      <c r="Q12" s="52" t="s">
        <v>80</v>
      </c>
      <c r="R12" s="52" t="s">
        <v>80</v>
      </c>
      <c r="S12" s="16"/>
    </row>
    <row r="13" spans="1:19" ht="16" customHeight="1">
      <c r="A13" s="26" t="s">
        <v>8</v>
      </c>
      <c r="B13" s="38">
        <v>2</v>
      </c>
      <c r="C13" s="52" t="s">
        <v>80</v>
      </c>
      <c r="D13" s="52" t="s">
        <v>80</v>
      </c>
      <c r="E13" s="52" t="s">
        <v>80</v>
      </c>
      <c r="F13" s="52" t="s">
        <v>80</v>
      </c>
      <c r="G13" s="52" t="s">
        <v>80</v>
      </c>
      <c r="H13" s="52" t="s">
        <v>80</v>
      </c>
      <c r="I13" s="52" t="s">
        <v>80</v>
      </c>
      <c r="J13" s="52" t="s">
        <v>80</v>
      </c>
      <c r="K13" s="52" t="s">
        <v>80</v>
      </c>
      <c r="L13" s="52" t="s">
        <v>80</v>
      </c>
      <c r="M13" s="52" t="s">
        <v>80</v>
      </c>
      <c r="N13" s="52" t="s">
        <v>80</v>
      </c>
      <c r="O13" s="52" t="s">
        <v>80</v>
      </c>
      <c r="P13" s="52" t="s">
        <v>80</v>
      </c>
      <c r="Q13" s="52" t="s">
        <v>80</v>
      </c>
      <c r="R13" s="52" t="s">
        <v>80</v>
      </c>
      <c r="S13" s="16"/>
    </row>
    <row r="14" spans="1:19" ht="16" customHeight="1">
      <c r="A14" s="26" t="s">
        <v>7</v>
      </c>
      <c r="B14" s="38">
        <v>11</v>
      </c>
      <c r="C14" s="45">
        <v>0</v>
      </c>
      <c r="D14" s="45">
        <v>0</v>
      </c>
      <c r="E14" s="45">
        <v>3</v>
      </c>
      <c r="F14" s="45">
        <v>0</v>
      </c>
      <c r="G14" s="45">
        <v>0</v>
      </c>
      <c r="H14" s="45">
        <v>2</v>
      </c>
      <c r="I14" s="45">
        <v>2</v>
      </c>
      <c r="J14" s="45">
        <v>0</v>
      </c>
      <c r="K14" s="45">
        <v>1</v>
      </c>
      <c r="L14" s="45">
        <v>0</v>
      </c>
      <c r="M14" s="45">
        <v>0</v>
      </c>
      <c r="N14" s="45">
        <v>1</v>
      </c>
      <c r="O14" s="45">
        <v>0</v>
      </c>
      <c r="P14" s="45">
        <v>2</v>
      </c>
      <c r="Q14" s="45">
        <v>0</v>
      </c>
      <c r="R14" s="45">
        <v>2</v>
      </c>
      <c r="S14" s="16"/>
    </row>
    <row r="15" spans="1:19" ht="16" customHeight="1">
      <c r="A15" s="26" t="s">
        <v>21</v>
      </c>
      <c r="B15" s="38">
        <v>13</v>
      </c>
      <c r="C15" s="45">
        <v>0</v>
      </c>
      <c r="D15" s="45">
        <v>0</v>
      </c>
      <c r="E15" s="45">
        <v>3</v>
      </c>
      <c r="F15" s="45">
        <v>1</v>
      </c>
      <c r="G15" s="45">
        <v>1</v>
      </c>
      <c r="H15" s="45">
        <v>1</v>
      </c>
      <c r="I15" s="45">
        <v>0</v>
      </c>
      <c r="J15" s="45">
        <v>0</v>
      </c>
      <c r="K15" s="45">
        <v>2</v>
      </c>
      <c r="L15" s="45">
        <v>3</v>
      </c>
      <c r="M15" s="45">
        <v>0</v>
      </c>
      <c r="N15" s="45">
        <v>1</v>
      </c>
      <c r="O15" s="45">
        <v>0</v>
      </c>
      <c r="P15" s="45">
        <v>1</v>
      </c>
      <c r="Q15" s="45">
        <v>0</v>
      </c>
      <c r="R15" s="45">
        <v>0</v>
      </c>
      <c r="S15" s="16"/>
    </row>
    <row r="16" spans="1:19" ht="16" customHeight="1">
      <c r="A16" s="26" t="s">
        <v>20</v>
      </c>
      <c r="B16" s="38">
        <v>16</v>
      </c>
      <c r="C16" s="45">
        <v>0</v>
      </c>
      <c r="D16" s="45">
        <v>0</v>
      </c>
      <c r="E16" s="45">
        <v>4</v>
      </c>
      <c r="F16" s="45">
        <v>0</v>
      </c>
      <c r="G16" s="45">
        <v>0</v>
      </c>
      <c r="H16" s="45">
        <v>3</v>
      </c>
      <c r="I16" s="45">
        <v>3</v>
      </c>
      <c r="J16" s="45">
        <v>0</v>
      </c>
      <c r="K16" s="45">
        <v>0</v>
      </c>
      <c r="L16" s="45">
        <v>1</v>
      </c>
      <c r="M16" s="45">
        <v>0</v>
      </c>
      <c r="N16" s="45">
        <v>2</v>
      </c>
      <c r="O16" s="45">
        <v>0</v>
      </c>
      <c r="P16" s="45">
        <v>1</v>
      </c>
      <c r="Q16" s="45">
        <v>0</v>
      </c>
      <c r="R16" s="45">
        <v>5</v>
      </c>
      <c r="S16" s="16"/>
    </row>
    <row r="17" spans="1:19" ht="16" customHeight="1">
      <c r="A17" s="26" t="s">
        <v>19</v>
      </c>
      <c r="B17" s="38">
        <v>21</v>
      </c>
      <c r="C17" s="45">
        <v>0</v>
      </c>
      <c r="D17" s="45">
        <v>0</v>
      </c>
      <c r="E17" s="45">
        <v>9</v>
      </c>
      <c r="F17" s="45">
        <v>1</v>
      </c>
      <c r="G17" s="45">
        <v>0</v>
      </c>
      <c r="H17" s="45">
        <v>3</v>
      </c>
      <c r="I17" s="45">
        <v>3</v>
      </c>
      <c r="J17" s="45">
        <v>0</v>
      </c>
      <c r="K17" s="45">
        <v>1</v>
      </c>
      <c r="L17" s="45">
        <v>0</v>
      </c>
      <c r="M17" s="45">
        <v>0</v>
      </c>
      <c r="N17" s="45">
        <v>0</v>
      </c>
      <c r="O17" s="45">
        <v>0</v>
      </c>
      <c r="P17" s="45">
        <v>3</v>
      </c>
      <c r="Q17" s="45">
        <v>0</v>
      </c>
      <c r="R17" s="45">
        <v>4</v>
      </c>
      <c r="S17" s="16"/>
    </row>
    <row r="18" spans="1:19" ht="16" customHeight="1">
      <c r="A18" s="26" t="s">
        <v>18</v>
      </c>
      <c r="B18" s="38">
        <v>28</v>
      </c>
      <c r="C18" s="45">
        <v>0</v>
      </c>
      <c r="D18" s="45">
        <v>0</v>
      </c>
      <c r="E18" s="45">
        <v>9</v>
      </c>
      <c r="F18" s="45">
        <v>1</v>
      </c>
      <c r="G18" s="45">
        <v>0</v>
      </c>
      <c r="H18" s="45">
        <v>7</v>
      </c>
      <c r="I18" s="45">
        <v>5</v>
      </c>
      <c r="J18" s="45">
        <v>1</v>
      </c>
      <c r="K18" s="45">
        <v>0</v>
      </c>
      <c r="L18" s="45">
        <v>2</v>
      </c>
      <c r="M18" s="45">
        <v>0</v>
      </c>
      <c r="N18" s="45">
        <v>3</v>
      </c>
      <c r="O18" s="45">
        <v>1</v>
      </c>
      <c r="P18" s="45">
        <v>1</v>
      </c>
      <c r="Q18" s="45">
        <v>0</v>
      </c>
      <c r="R18" s="45">
        <v>5</v>
      </c>
      <c r="S18" s="16"/>
    </row>
    <row r="19" spans="1:19" ht="16" customHeight="1">
      <c r="A19" s="26" t="s">
        <v>17</v>
      </c>
      <c r="B19" s="38">
        <v>20</v>
      </c>
      <c r="C19" s="45">
        <v>0</v>
      </c>
      <c r="D19" s="45">
        <v>0</v>
      </c>
      <c r="E19" s="45">
        <v>3</v>
      </c>
      <c r="F19" s="45">
        <v>3</v>
      </c>
      <c r="G19" s="45">
        <v>1</v>
      </c>
      <c r="H19" s="45">
        <v>7</v>
      </c>
      <c r="I19" s="45">
        <v>4</v>
      </c>
      <c r="J19" s="45">
        <v>3</v>
      </c>
      <c r="K19" s="45">
        <v>2</v>
      </c>
      <c r="L19" s="45">
        <v>0</v>
      </c>
      <c r="M19" s="45">
        <v>0</v>
      </c>
      <c r="N19" s="45">
        <v>1</v>
      </c>
      <c r="O19" s="45">
        <v>0</v>
      </c>
      <c r="P19" s="45">
        <v>1</v>
      </c>
      <c r="Q19" s="45">
        <v>0</v>
      </c>
      <c r="R19" s="45">
        <v>2</v>
      </c>
      <c r="S19" s="16"/>
    </row>
    <row r="20" spans="1:19" ht="16" customHeight="1">
      <c r="A20" s="26" t="s">
        <v>16</v>
      </c>
      <c r="B20" s="38">
        <v>25</v>
      </c>
      <c r="C20" s="45">
        <v>1</v>
      </c>
      <c r="D20" s="45">
        <v>0</v>
      </c>
      <c r="E20" s="45">
        <v>5</v>
      </c>
      <c r="F20" s="45">
        <v>0</v>
      </c>
      <c r="G20" s="45">
        <v>2</v>
      </c>
      <c r="H20" s="45">
        <v>5</v>
      </c>
      <c r="I20" s="45">
        <v>3</v>
      </c>
      <c r="J20" s="45">
        <v>1</v>
      </c>
      <c r="K20" s="45">
        <v>2</v>
      </c>
      <c r="L20" s="45">
        <v>2</v>
      </c>
      <c r="M20" s="45">
        <v>0</v>
      </c>
      <c r="N20" s="45">
        <v>0</v>
      </c>
      <c r="O20" s="45">
        <v>0</v>
      </c>
      <c r="P20" s="45">
        <v>5</v>
      </c>
      <c r="Q20" s="45">
        <v>0</v>
      </c>
      <c r="R20" s="45">
        <v>3</v>
      </c>
      <c r="S20" s="16"/>
    </row>
    <row r="21" spans="1:19" ht="16" customHeight="1">
      <c r="A21" s="26" t="s">
        <v>6</v>
      </c>
      <c r="B21" s="38">
        <v>23</v>
      </c>
      <c r="C21" s="45">
        <v>0</v>
      </c>
      <c r="D21" s="45">
        <v>0</v>
      </c>
      <c r="E21" s="45">
        <v>3</v>
      </c>
      <c r="F21" s="45">
        <v>1</v>
      </c>
      <c r="G21" s="45">
        <v>1</v>
      </c>
      <c r="H21" s="45">
        <v>7</v>
      </c>
      <c r="I21" s="45">
        <v>7</v>
      </c>
      <c r="J21" s="45">
        <v>0</v>
      </c>
      <c r="K21" s="45">
        <v>2</v>
      </c>
      <c r="L21" s="45">
        <v>1</v>
      </c>
      <c r="M21" s="45">
        <v>2</v>
      </c>
      <c r="N21" s="45">
        <v>1</v>
      </c>
      <c r="O21" s="45">
        <v>0</v>
      </c>
      <c r="P21" s="45">
        <v>5</v>
      </c>
      <c r="Q21" s="45">
        <v>1</v>
      </c>
      <c r="R21" s="45">
        <v>0</v>
      </c>
      <c r="S21" s="16"/>
    </row>
    <row r="22" spans="1:19" ht="16" customHeight="1">
      <c r="A22" s="2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9" ht="16" customHeight="1">
      <c r="A23" s="33" t="s">
        <v>55</v>
      </c>
    </row>
    <row r="24" spans="1:19" ht="16" customHeight="1">
      <c r="A24" s="26"/>
    </row>
    <row r="25" spans="1:19" ht="16" customHeight="1">
      <c r="A25" s="35" t="s">
        <v>0</v>
      </c>
    </row>
    <row r="26" spans="1:19" ht="16" customHeight="1">
      <c r="A26" s="26" t="s">
        <v>15</v>
      </c>
    </row>
  </sheetData>
  <hyperlinks>
    <hyperlink ref="A3" location="Inhalt!A1" display="&lt;&lt;&lt; Inhalt" xr:uid="{E57B80FF-F491-4F51-8A56-4BF8A828190E}"/>
    <hyperlink ref="A23" location="Metadaten!A1" display="&lt;&lt;&lt; Metadaten " xr:uid="{9ACF5CB8-CAD1-4461-87CC-6EDB9D2DCED7}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B8"/>
  <sheetViews>
    <sheetView zoomScaleNormal="100" workbookViewId="0"/>
  </sheetViews>
  <sheetFormatPr baseColWidth="10" defaultColWidth="11.453125" defaultRowHeight="16" customHeight="1"/>
  <cols>
    <col min="1" max="16384" width="11.453125" style="8"/>
  </cols>
  <sheetData>
    <row r="1" spans="1:2" ht="18" customHeight="1">
      <c r="A1" s="31" t="s">
        <v>88</v>
      </c>
    </row>
    <row r="2" spans="1:2" ht="16" customHeight="1">
      <c r="A2" s="32"/>
    </row>
    <row r="3" spans="1:2" ht="16" customHeight="1">
      <c r="A3" s="32" t="s">
        <v>3</v>
      </c>
    </row>
    <row r="8" spans="1:2" ht="16" customHeight="1">
      <c r="B8" s="9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D8D4-4607-4C4F-858E-29787B7D30A8}">
  <dimension ref="A1:AA44"/>
  <sheetViews>
    <sheetView zoomScaleNormal="100" workbookViewId="0">
      <pane ySplit="6" topLeftCell="A19" activePane="bottomLeft" state="frozen"/>
      <selection pane="bottomLeft"/>
    </sheetView>
  </sheetViews>
  <sheetFormatPr baseColWidth="10" defaultColWidth="11.453125" defaultRowHeight="16" customHeight="1"/>
  <cols>
    <col min="1" max="1" width="10.1796875" style="7" customWidth="1"/>
    <col min="2" max="18" width="6.54296875" style="7" customWidth="1"/>
    <col min="19" max="16384" width="11.453125" style="7"/>
  </cols>
  <sheetData>
    <row r="1" spans="1:20" ht="18" customHeight="1">
      <c r="A1" s="31" t="s">
        <v>32</v>
      </c>
    </row>
    <row r="2" spans="1:20" ht="16" customHeight="1">
      <c r="A2" s="26"/>
    </row>
    <row r="3" spans="1:20" ht="16" customHeight="1">
      <c r="A3" s="33" t="s">
        <v>54</v>
      </c>
    </row>
    <row r="4" spans="1:20" ht="16" customHeight="1">
      <c r="A4" s="26"/>
    </row>
    <row r="5" spans="1:20" ht="16" customHeight="1">
      <c r="A5" s="26" t="s">
        <v>101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20" ht="113.15" customHeight="1">
      <c r="A6" s="12"/>
      <c r="B6" s="14" t="s">
        <v>1</v>
      </c>
      <c r="C6" s="14" t="s">
        <v>30</v>
      </c>
      <c r="D6" s="14" t="s">
        <v>29</v>
      </c>
      <c r="E6" s="14" t="s">
        <v>31</v>
      </c>
      <c r="F6" s="14" t="s">
        <v>28</v>
      </c>
      <c r="G6" s="14" t="s">
        <v>27</v>
      </c>
      <c r="H6" s="19" t="s">
        <v>73</v>
      </c>
      <c r="I6" s="19" t="s">
        <v>26</v>
      </c>
      <c r="J6" s="20" t="s">
        <v>25</v>
      </c>
      <c r="K6" s="19" t="s">
        <v>74</v>
      </c>
      <c r="L6" s="19" t="s">
        <v>75</v>
      </c>
      <c r="M6" s="14" t="s">
        <v>24</v>
      </c>
      <c r="N6" s="14" t="s">
        <v>23</v>
      </c>
      <c r="O6" s="14" t="s">
        <v>22</v>
      </c>
      <c r="P6" s="14" t="s">
        <v>2</v>
      </c>
      <c r="Q6" s="14" t="s">
        <v>35</v>
      </c>
      <c r="R6" s="14" t="s">
        <v>5</v>
      </c>
    </row>
    <row r="7" spans="1:20" ht="16" customHeight="1">
      <c r="A7" s="50">
        <v>2003</v>
      </c>
      <c r="B7" s="38">
        <v>217</v>
      </c>
      <c r="C7" s="39">
        <v>1</v>
      </c>
      <c r="D7" s="39" t="s">
        <v>4</v>
      </c>
      <c r="E7" s="39">
        <v>51</v>
      </c>
      <c r="F7" s="39" t="s">
        <v>4</v>
      </c>
      <c r="G7" s="39" t="s">
        <v>4</v>
      </c>
      <c r="H7" s="39">
        <v>80</v>
      </c>
      <c r="I7" s="39" t="s">
        <v>4</v>
      </c>
      <c r="J7" s="39" t="s">
        <v>4</v>
      </c>
      <c r="K7" s="39">
        <v>21</v>
      </c>
      <c r="L7" s="39">
        <v>3</v>
      </c>
      <c r="M7" s="39">
        <v>11</v>
      </c>
      <c r="N7" s="39">
        <v>9</v>
      </c>
      <c r="O7" s="39">
        <v>4</v>
      </c>
      <c r="P7" s="39">
        <v>23</v>
      </c>
      <c r="Q7" s="39" t="s">
        <v>4</v>
      </c>
      <c r="R7" s="39">
        <v>18</v>
      </c>
    </row>
    <row r="8" spans="1:20" ht="16" customHeight="1">
      <c r="A8" s="50">
        <v>2004</v>
      </c>
      <c r="B8" s="38">
        <v>198</v>
      </c>
      <c r="C8" s="39">
        <v>20</v>
      </c>
      <c r="D8" s="39" t="s">
        <v>4</v>
      </c>
      <c r="E8" s="39">
        <v>57</v>
      </c>
      <c r="F8" s="39" t="s">
        <v>4</v>
      </c>
      <c r="G8" s="39" t="s">
        <v>4</v>
      </c>
      <c r="H8" s="39">
        <v>66</v>
      </c>
      <c r="I8" s="39" t="s">
        <v>4</v>
      </c>
      <c r="J8" s="39" t="s">
        <v>4</v>
      </c>
      <c r="K8" s="39">
        <v>5</v>
      </c>
      <c r="L8" s="39">
        <v>5</v>
      </c>
      <c r="M8" s="39">
        <v>7</v>
      </c>
      <c r="N8" s="39">
        <v>11</v>
      </c>
      <c r="O8" s="39">
        <v>2</v>
      </c>
      <c r="P8" s="39">
        <v>7</v>
      </c>
      <c r="Q8" s="39" t="s">
        <v>4</v>
      </c>
      <c r="R8" s="39">
        <v>20</v>
      </c>
    </row>
    <row r="9" spans="1:20" ht="16" customHeight="1">
      <c r="A9" s="50">
        <v>2005</v>
      </c>
      <c r="B9" s="38">
        <v>215</v>
      </c>
      <c r="C9" s="39">
        <v>1</v>
      </c>
      <c r="D9" s="39" t="s">
        <v>4</v>
      </c>
      <c r="E9" s="39">
        <v>50</v>
      </c>
      <c r="F9" s="39" t="s">
        <v>4</v>
      </c>
      <c r="G9" s="39" t="s">
        <v>4</v>
      </c>
      <c r="H9" s="39">
        <v>92</v>
      </c>
      <c r="I9" s="39" t="s">
        <v>4</v>
      </c>
      <c r="J9" s="39" t="s">
        <v>4</v>
      </c>
      <c r="K9" s="39">
        <v>22</v>
      </c>
      <c r="L9" s="39">
        <v>9</v>
      </c>
      <c r="M9" s="39">
        <v>10</v>
      </c>
      <c r="N9" s="39">
        <v>17</v>
      </c>
      <c r="O9" s="39">
        <v>7</v>
      </c>
      <c r="P9" s="39">
        <v>12</v>
      </c>
      <c r="Q9" s="39" t="s">
        <v>4</v>
      </c>
      <c r="R9" s="39">
        <v>2</v>
      </c>
    </row>
    <row r="10" spans="1:20" ht="16" customHeight="1">
      <c r="A10" s="50">
        <v>2006</v>
      </c>
      <c r="B10" s="38">
        <v>220</v>
      </c>
      <c r="C10" s="39">
        <v>3</v>
      </c>
      <c r="D10" s="39" t="s">
        <v>4</v>
      </c>
      <c r="E10" s="39">
        <v>54</v>
      </c>
      <c r="F10" s="39" t="s">
        <v>4</v>
      </c>
      <c r="G10" s="39" t="s">
        <v>4</v>
      </c>
      <c r="H10" s="39">
        <v>81</v>
      </c>
      <c r="I10" s="39" t="s">
        <v>4</v>
      </c>
      <c r="J10" s="39" t="s">
        <v>4</v>
      </c>
      <c r="K10" s="39">
        <v>18</v>
      </c>
      <c r="L10" s="39">
        <v>7</v>
      </c>
      <c r="M10" s="39">
        <v>20</v>
      </c>
      <c r="N10" s="39">
        <v>8</v>
      </c>
      <c r="O10" s="39">
        <v>1</v>
      </c>
      <c r="P10" s="39">
        <v>10</v>
      </c>
      <c r="Q10" s="39" t="s">
        <v>4</v>
      </c>
      <c r="R10" s="39">
        <v>19</v>
      </c>
    </row>
    <row r="11" spans="1:20" ht="16" customHeight="1">
      <c r="A11" s="50">
        <v>2007</v>
      </c>
      <c r="B11" s="38">
        <v>227</v>
      </c>
      <c r="C11" s="39">
        <v>4</v>
      </c>
      <c r="D11" s="39" t="s">
        <v>4</v>
      </c>
      <c r="E11" s="39">
        <v>55</v>
      </c>
      <c r="F11" s="39" t="s">
        <v>4</v>
      </c>
      <c r="G11" s="39" t="s">
        <v>4</v>
      </c>
      <c r="H11" s="39">
        <v>75</v>
      </c>
      <c r="I11" s="39" t="s">
        <v>4</v>
      </c>
      <c r="J11" s="39" t="s">
        <v>4</v>
      </c>
      <c r="K11" s="39">
        <v>28</v>
      </c>
      <c r="L11" s="39">
        <v>1</v>
      </c>
      <c r="M11" s="39">
        <v>13</v>
      </c>
      <c r="N11" s="39">
        <v>8</v>
      </c>
      <c r="O11" s="39">
        <v>3</v>
      </c>
      <c r="P11" s="39">
        <v>11</v>
      </c>
      <c r="Q11" s="39" t="s">
        <v>4</v>
      </c>
      <c r="R11" s="39">
        <v>32</v>
      </c>
    </row>
    <row r="12" spans="1:20" ht="16" customHeight="1">
      <c r="A12" s="50">
        <v>2008</v>
      </c>
      <c r="B12" s="38">
        <v>205</v>
      </c>
      <c r="C12" s="39">
        <v>5</v>
      </c>
      <c r="D12" s="39" t="s">
        <v>4</v>
      </c>
      <c r="E12" s="39">
        <v>56</v>
      </c>
      <c r="F12" s="39" t="s">
        <v>4</v>
      </c>
      <c r="G12" s="39" t="s">
        <v>4</v>
      </c>
      <c r="H12" s="39">
        <v>65</v>
      </c>
      <c r="I12" s="39" t="s">
        <v>4</v>
      </c>
      <c r="J12" s="39" t="s">
        <v>4</v>
      </c>
      <c r="K12" s="39">
        <v>22</v>
      </c>
      <c r="L12" s="39">
        <v>6</v>
      </c>
      <c r="M12" s="39">
        <v>13</v>
      </c>
      <c r="N12" s="39">
        <v>13</v>
      </c>
      <c r="O12" s="39">
        <v>5</v>
      </c>
      <c r="P12" s="39">
        <v>10</v>
      </c>
      <c r="Q12" s="39" t="s">
        <v>4</v>
      </c>
      <c r="R12" s="39">
        <v>15</v>
      </c>
    </row>
    <row r="13" spans="1:20" ht="16" customHeight="1">
      <c r="A13" s="50">
        <v>2009</v>
      </c>
      <c r="B13" s="38">
        <v>229</v>
      </c>
      <c r="C13" s="39">
        <v>9</v>
      </c>
      <c r="D13" s="39" t="s">
        <v>4</v>
      </c>
      <c r="E13" s="39">
        <v>69</v>
      </c>
      <c r="F13" s="39" t="s">
        <v>4</v>
      </c>
      <c r="G13" s="39" t="s">
        <v>4</v>
      </c>
      <c r="H13" s="39">
        <v>71</v>
      </c>
      <c r="I13" s="39" t="s">
        <v>4</v>
      </c>
      <c r="J13" s="39" t="s">
        <v>4</v>
      </c>
      <c r="K13" s="39">
        <v>25</v>
      </c>
      <c r="L13" s="39">
        <v>6</v>
      </c>
      <c r="M13" s="39">
        <v>15</v>
      </c>
      <c r="N13" s="39">
        <v>9</v>
      </c>
      <c r="O13" s="39">
        <v>0</v>
      </c>
      <c r="P13" s="39">
        <v>14</v>
      </c>
      <c r="Q13" s="39" t="s">
        <v>4</v>
      </c>
      <c r="R13" s="39">
        <v>11</v>
      </c>
    </row>
    <row r="14" spans="1:20" ht="16" customHeight="1">
      <c r="A14" s="50">
        <v>2010</v>
      </c>
      <c r="B14" s="38">
        <v>238</v>
      </c>
      <c r="C14" s="39">
        <v>6</v>
      </c>
      <c r="D14" s="39">
        <v>1</v>
      </c>
      <c r="E14" s="39">
        <v>62</v>
      </c>
      <c r="F14" s="39">
        <v>9</v>
      </c>
      <c r="G14" s="39">
        <v>6</v>
      </c>
      <c r="H14" s="39">
        <v>87</v>
      </c>
      <c r="I14" s="39">
        <v>66</v>
      </c>
      <c r="J14" s="39">
        <v>13</v>
      </c>
      <c r="K14" s="39">
        <v>20</v>
      </c>
      <c r="L14" s="39">
        <v>3</v>
      </c>
      <c r="M14" s="39">
        <v>8</v>
      </c>
      <c r="N14" s="39">
        <v>16</v>
      </c>
      <c r="O14" s="39">
        <v>10</v>
      </c>
      <c r="P14" s="39">
        <v>13</v>
      </c>
      <c r="Q14" s="39" t="s">
        <v>4</v>
      </c>
      <c r="R14" s="39">
        <v>8</v>
      </c>
      <c r="T14" s="16"/>
    </row>
    <row r="15" spans="1:20" ht="16" customHeight="1">
      <c r="A15" s="50">
        <v>2011</v>
      </c>
      <c r="B15" s="38">
        <v>248</v>
      </c>
      <c r="C15" s="39">
        <v>6</v>
      </c>
      <c r="D15" s="39">
        <v>2</v>
      </c>
      <c r="E15" s="39">
        <v>66</v>
      </c>
      <c r="F15" s="39">
        <v>9</v>
      </c>
      <c r="G15" s="39">
        <v>4</v>
      </c>
      <c r="H15" s="39">
        <v>89</v>
      </c>
      <c r="I15" s="39">
        <v>69</v>
      </c>
      <c r="J15" s="39">
        <v>12</v>
      </c>
      <c r="K15" s="39">
        <v>11</v>
      </c>
      <c r="L15" s="39">
        <v>7</v>
      </c>
      <c r="M15" s="39">
        <v>12</v>
      </c>
      <c r="N15" s="39">
        <v>9</v>
      </c>
      <c r="O15" s="39">
        <v>3</v>
      </c>
      <c r="P15" s="39">
        <v>27</v>
      </c>
      <c r="Q15" s="39" t="s">
        <v>4</v>
      </c>
      <c r="R15" s="39">
        <v>8</v>
      </c>
      <c r="T15" s="16"/>
    </row>
    <row r="16" spans="1:20" ht="16" customHeight="1">
      <c r="A16" s="50">
        <v>2012</v>
      </c>
      <c r="B16" s="38">
        <v>224</v>
      </c>
      <c r="C16" s="39">
        <v>6</v>
      </c>
      <c r="D16" s="39">
        <v>0</v>
      </c>
      <c r="E16" s="39">
        <v>57</v>
      </c>
      <c r="F16" s="39">
        <v>6</v>
      </c>
      <c r="G16" s="39">
        <v>2</v>
      </c>
      <c r="H16" s="39">
        <v>75</v>
      </c>
      <c r="I16" s="39">
        <v>60</v>
      </c>
      <c r="J16" s="39">
        <v>12</v>
      </c>
      <c r="K16" s="39">
        <v>13</v>
      </c>
      <c r="L16" s="39">
        <v>7</v>
      </c>
      <c r="M16" s="39">
        <v>20</v>
      </c>
      <c r="N16" s="39">
        <v>10</v>
      </c>
      <c r="O16" s="39">
        <v>2</v>
      </c>
      <c r="P16" s="39">
        <v>22</v>
      </c>
      <c r="Q16" s="39" t="s">
        <v>4</v>
      </c>
      <c r="R16" s="39">
        <v>6</v>
      </c>
      <c r="T16" s="16"/>
    </row>
    <row r="17" spans="1:20" ht="16" customHeight="1">
      <c r="A17" s="50">
        <v>2013</v>
      </c>
      <c r="B17" s="38">
        <v>246</v>
      </c>
      <c r="C17" s="39">
        <v>7</v>
      </c>
      <c r="D17" s="39">
        <v>0</v>
      </c>
      <c r="E17" s="39">
        <v>74</v>
      </c>
      <c r="F17" s="39">
        <v>8</v>
      </c>
      <c r="G17" s="39">
        <v>0</v>
      </c>
      <c r="H17" s="39">
        <v>61</v>
      </c>
      <c r="I17" s="39">
        <v>48</v>
      </c>
      <c r="J17" s="39">
        <v>8</v>
      </c>
      <c r="K17" s="39">
        <v>23</v>
      </c>
      <c r="L17" s="39">
        <v>5</v>
      </c>
      <c r="M17" s="39">
        <v>30</v>
      </c>
      <c r="N17" s="39">
        <v>12</v>
      </c>
      <c r="O17" s="39">
        <v>2</v>
      </c>
      <c r="P17" s="39">
        <v>22</v>
      </c>
      <c r="Q17" s="39" t="s">
        <v>4</v>
      </c>
      <c r="R17" s="39">
        <v>4</v>
      </c>
      <c r="T17" s="16"/>
    </row>
    <row r="18" spans="1:20" ht="16" customHeight="1">
      <c r="A18" s="50">
        <v>2014</v>
      </c>
      <c r="B18" s="38">
        <v>268</v>
      </c>
      <c r="C18" s="39">
        <v>6</v>
      </c>
      <c r="D18" s="39">
        <v>0</v>
      </c>
      <c r="E18" s="39">
        <v>69</v>
      </c>
      <c r="F18" s="39">
        <v>11</v>
      </c>
      <c r="G18" s="39">
        <v>2</v>
      </c>
      <c r="H18" s="39">
        <v>73</v>
      </c>
      <c r="I18" s="39">
        <v>59</v>
      </c>
      <c r="J18" s="39">
        <v>11</v>
      </c>
      <c r="K18" s="39">
        <v>21</v>
      </c>
      <c r="L18" s="39">
        <v>13</v>
      </c>
      <c r="M18" s="39">
        <v>30</v>
      </c>
      <c r="N18" s="39">
        <v>11</v>
      </c>
      <c r="O18" s="39">
        <v>3</v>
      </c>
      <c r="P18" s="39">
        <v>23</v>
      </c>
      <c r="Q18" s="39" t="s">
        <v>4</v>
      </c>
      <c r="R18" s="39">
        <v>9</v>
      </c>
      <c r="T18" s="16"/>
    </row>
    <row r="19" spans="1:20" ht="16" customHeight="1">
      <c r="A19" s="50">
        <v>2015</v>
      </c>
      <c r="B19" s="38">
        <v>252</v>
      </c>
      <c r="C19" s="39">
        <v>5</v>
      </c>
      <c r="D19" s="39">
        <v>0</v>
      </c>
      <c r="E19" s="39">
        <v>62</v>
      </c>
      <c r="F19" s="39">
        <v>17</v>
      </c>
      <c r="G19" s="39">
        <v>0</v>
      </c>
      <c r="H19" s="39">
        <v>57</v>
      </c>
      <c r="I19" s="39">
        <v>42</v>
      </c>
      <c r="J19" s="39">
        <v>15</v>
      </c>
      <c r="K19" s="39">
        <v>26</v>
      </c>
      <c r="L19" s="39">
        <v>14</v>
      </c>
      <c r="M19" s="39">
        <v>14</v>
      </c>
      <c r="N19" s="39">
        <v>3</v>
      </c>
      <c r="O19" s="39">
        <v>1</v>
      </c>
      <c r="P19" s="39">
        <v>38</v>
      </c>
      <c r="Q19" s="39" t="s">
        <v>4</v>
      </c>
      <c r="R19" s="39">
        <v>16</v>
      </c>
      <c r="T19" s="16"/>
    </row>
    <row r="20" spans="1:20" ht="16" customHeight="1">
      <c r="A20" s="50">
        <v>2016</v>
      </c>
      <c r="B20" s="38">
        <v>271</v>
      </c>
      <c r="C20" s="39">
        <v>9</v>
      </c>
      <c r="D20" s="39">
        <v>0</v>
      </c>
      <c r="E20" s="39">
        <v>56</v>
      </c>
      <c r="F20" s="39">
        <v>5</v>
      </c>
      <c r="G20" s="39">
        <v>0</v>
      </c>
      <c r="H20" s="39">
        <v>99</v>
      </c>
      <c r="I20" s="39">
        <v>87</v>
      </c>
      <c r="J20" s="39">
        <v>7</v>
      </c>
      <c r="K20" s="39">
        <v>31</v>
      </c>
      <c r="L20" s="39">
        <v>10</v>
      </c>
      <c r="M20" s="39">
        <v>11</v>
      </c>
      <c r="N20" s="39">
        <v>10</v>
      </c>
      <c r="O20" s="39">
        <v>7</v>
      </c>
      <c r="P20" s="39">
        <v>16</v>
      </c>
      <c r="Q20" s="39" t="s">
        <v>4</v>
      </c>
      <c r="R20" s="39">
        <v>24</v>
      </c>
      <c r="T20" s="16"/>
    </row>
    <row r="21" spans="1:20" ht="16" customHeight="1">
      <c r="A21" s="50">
        <v>2017</v>
      </c>
      <c r="B21" s="38">
        <v>249</v>
      </c>
      <c r="C21" s="39">
        <v>11</v>
      </c>
      <c r="D21" s="39">
        <v>0</v>
      </c>
      <c r="E21" s="39">
        <v>57</v>
      </c>
      <c r="F21" s="39">
        <v>1</v>
      </c>
      <c r="G21" s="39">
        <v>0</v>
      </c>
      <c r="H21" s="39">
        <v>86</v>
      </c>
      <c r="I21" s="39">
        <v>69</v>
      </c>
      <c r="J21" s="39">
        <v>12</v>
      </c>
      <c r="K21" s="39">
        <v>38</v>
      </c>
      <c r="L21" s="39">
        <v>7</v>
      </c>
      <c r="M21" s="39">
        <v>14</v>
      </c>
      <c r="N21" s="39">
        <v>14</v>
      </c>
      <c r="O21" s="39">
        <v>7</v>
      </c>
      <c r="P21" s="39">
        <v>14</v>
      </c>
      <c r="Q21" s="39" t="s">
        <v>4</v>
      </c>
      <c r="R21" s="39">
        <v>7</v>
      </c>
      <c r="T21" s="16"/>
    </row>
    <row r="22" spans="1:20" ht="16" customHeight="1">
      <c r="A22" s="50">
        <v>2018</v>
      </c>
      <c r="B22" s="38">
        <v>274</v>
      </c>
      <c r="C22" s="39">
        <v>6</v>
      </c>
      <c r="D22" s="39">
        <v>0</v>
      </c>
      <c r="E22" s="39">
        <v>49</v>
      </c>
      <c r="F22" s="39">
        <v>3</v>
      </c>
      <c r="G22" s="39">
        <v>1</v>
      </c>
      <c r="H22" s="39">
        <v>108</v>
      </c>
      <c r="I22" s="39">
        <v>91</v>
      </c>
      <c r="J22" s="39">
        <v>14</v>
      </c>
      <c r="K22" s="39">
        <v>29</v>
      </c>
      <c r="L22" s="39">
        <v>10</v>
      </c>
      <c r="M22" s="39">
        <v>23</v>
      </c>
      <c r="N22" s="39">
        <v>13</v>
      </c>
      <c r="O22" s="39">
        <v>6</v>
      </c>
      <c r="P22" s="39">
        <v>15</v>
      </c>
      <c r="Q22" s="39" t="s">
        <v>4</v>
      </c>
      <c r="R22" s="39">
        <v>17</v>
      </c>
      <c r="T22" s="16"/>
    </row>
    <row r="23" spans="1:20" ht="16" customHeight="1">
      <c r="A23" s="50">
        <v>2019</v>
      </c>
      <c r="B23" s="38">
        <v>263</v>
      </c>
      <c r="C23" s="39">
        <v>6</v>
      </c>
      <c r="D23" s="39">
        <v>0</v>
      </c>
      <c r="E23" s="39">
        <v>47</v>
      </c>
      <c r="F23" s="39">
        <v>2</v>
      </c>
      <c r="G23" s="39">
        <v>0</v>
      </c>
      <c r="H23" s="39">
        <v>92</v>
      </c>
      <c r="I23" s="39">
        <v>81</v>
      </c>
      <c r="J23" s="39">
        <v>10</v>
      </c>
      <c r="K23" s="39">
        <v>40</v>
      </c>
      <c r="L23" s="39">
        <v>8</v>
      </c>
      <c r="M23" s="39">
        <v>18</v>
      </c>
      <c r="N23" s="39">
        <v>13</v>
      </c>
      <c r="O23" s="39">
        <v>11</v>
      </c>
      <c r="P23" s="39">
        <v>13</v>
      </c>
      <c r="Q23" s="39" t="s">
        <v>4</v>
      </c>
      <c r="R23" s="39">
        <v>24</v>
      </c>
      <c r="T23" s="16"/>
    </row>
    <row r="24" spans="1:20" ht="16" customHeight="1">
      <c r="A24" s="50">
        <v>2020</v>
      </c>
      <c r="B24" s="38">
        <v>319</v>
      </c>
      <c r="C24" s="39">
        <v>13</v>
      </c>
      <c r="D24" s="39">
        <v>0</v>
      </c>
      <c r="E24" s="39">
        <v>66</v>
      </c>
      <c r="F24" s="39">
        <v>19</v>
      </c>
      <c r="G24" s="39">
        <v>5</v>
      </c>
      <c r="H24" s="39">
        <v>69</v>
      </c>
      <c r="I24" s="39">
        <v>47</v>
      </c>
      <c r="J24" s="39">
        <v>14</v>
      </c>
      <c r="K24" s="39">
        <v>25</v>
      </c>
      <c r="L24" s="39">
        <v>15</v>
      </c>
      <c r="M24" s="39">
        <v>8</v>
      </c>
      <c r="N24" s="39">
        <v>10</v>
      </c>
      <c r="O24" s="39">
        <v>7</v>
      </c>
      <c r="P24" s="39">
        <v>68</v>
      </c>
      <c r="Q24" s="39">
        <v>36</v>
      </c>
      <c r="R24" s="39">
        <v>21</v>
      </c>
      <c r="T24" s="16"/>
    </row>
    <row r="25" spans="1:20" ht="16" customHeight="1">
      <c r="A25" s="50">
        <v>2021</v>
      </c>
      <c r="B25" s="38">
        <v>271</v>
      </c>
      <c r="C25" s="39">
        <v>4</v>
      </c>
      <c r="D25" s="39">
        <v>1</v>
      </c>
      <c r="E25" s="39">
        <v>72</v>
      </c>
      <c r="F25" s="39">
        <v>13</v>
      </c>
      <c r="G25" s="39">
        <v>2</v>
      </c>
      <c r="H25" s="39">
        <v>82</v>
      </c>
      <c r="I25" s="39">
        <v>64</v>
      </c>
      <c r="J25" s="39">
        <v>14</v>
      </c>
      <c r="K25" s="39">
        <v>13</v>
      </c>
      <c r="L25" s="39">
        <v>7</v>
      </c>
      <c r="M25" s="39">
        <v>8</v>
      </c>
      <c r="N25" s="39">
        <v>5</v>
      </c>
      <c r="O25" s="39">
        <v>1</v>
      </c>
      <c r="P25" s="39">
        <v>48</v>
      </c>
      <c r="Q25" s="39">
        <v>14</v>
      </c>
      <c r="R25" s="39">
        <v>17</v>
      </c>
      <c r="T25" s="16"/>
    </row>
    <row r="26" spans="1:20" ht="16" customHeight="1">
      <c r="A26" s="50">
        <v>2022</v>
      </c>
      <c r="B26" s="38">
        <v>279</v>
      </c>
      <c r="C26" s="39">
        <v>8</v>
      </c>
      <c r="D26" s="39">
        <v>1</v>
      </c>
      <c r="E26" s="39">
        <v>63</v>
      </c>
      <c r="F26" s="39">
        <v>21</v>
      </c>
      <c r="G26" s="45">
        <v>3</v>
      </c>
      <c r="H26" s="45">
        <v>71</v>
      </c>
      <c r="I26" s="39">
        <v>57</v>
      </c>
      <c r="J26" s="39">
        <v>11</v>
      </c>
      <c r="K26" s="39">
        <v>21</v>
      </c>
      <c r="L26" s="39">
        <v>7</v>
      </c>
      <c r="M26" s="39">
        <v>12</v>
      </c>
      <c r="N26" s="39">
        <v>10</v>
      </c>
      <c r="O26" s="39">
        <v>1</v>
      </c>
      <c r="P26" s="39">
        <v>46</v>
      </c>
      <c r="Q26" s="45">
        <v>19</v>
      </c>
      <c r="R26" s="39">
        <v>17</v>
      </c>
      <c r="T26" s="16"/>
    </row>
    <row r="27" spans="1:20" ht="16" customHeight="1">
      <c r="A27" s="50">
        <v>2023</v>
      </c>
      <c r="B27" s="38">
        <v>270</v>
      </c>
      <c r="C27" s="39">
        <v>6</v>
      </c>
      <c r="D27" s="39">
        <v>0</v>
      </c>
      <c r="E27" s="39">
        <v>58</v>
      </c>
      <c r="F27" s="39">
        <v>23</v>
      </c>
      <c r="G27" s="39">
        <v>0</v>
      </c>
      <c r="H27" s="45">
        <v>68</v>
      </c>
      <c r="I27" s="39">
        <v>55</v>
      </c>
      <c r="J27" s="39">
        <v>7</v>
      </c>
      <c r="K27" s="39">
        <v>22</v>
      </c>
      <c r="L27" s="39">
        <v>9</v>
      </c>
      <c r="M27" s="39">
        <v>7</v>
      </c>
      <c r="N27" s="39">
        <v>2</v>
      </c>
      <c r="O27" s="39">
        <v>1</v>
      </c>
      <c r="P27" s="39">
        <v>38</v>
      </c>
      <c r="Q27" s="45">
        <v>7</v>
      </c>
      <c r="R27" s="39">
        <v>37</v>
      </c>
      <c r="T27" s="16"/>
    </row>
    <row r="28" spans="1:20" ht="16" customHeight="1">
      <c r="A28" s="50">
        <v>2024</v>
      </c>
      <c r="B28" s="38">
        <v>302</v>
      </c>
      <c r="C28" s="39">
        <v>3</v>
      </c>
      <c r="D28" s="39">
        <v>0</v>
      </c>
      <c r="E28" s="39">
        <v>77</v>
      </c>
      <c r="F28" s="39">
        <v>24</v>
      </c>
      <c r="G28" s="39">
        <v>8</v>
      </c>
      <c r="H28" s="45">
        <v>71</v>
      </c>
      <c r="I28" s="39">
        <v>50</v>
      </c>
      <c r="J28" s="39">
        <v>15</v>
      </c>
      <c r="K28" s="39">
        <v>20</v>
      </c>
      <c r="L28" s="39">
        <v>14</v>
      </c>
      <c r="M28" s="39">
        <v>9</v>
      </c>
      <c r="N28" s="39">
        <v>17</v>
      </c>
      <c r="O28" s="39">
        <v>4</v>
      </c>
      <c r="P28" s="39">
        <v>25</v>
      </c>
      <c r="Q28" s="45">
        <v>2</v>
      </c>
      <c r="R28" s="39">
        <v>34</v>
      </c>
      <c r="T28" s="16"/>
    </row>
    <row r="29" spans="1:20" ht="16" customHeight="1">
      <c r="A29" s="26"/>
      <c r="B29" s="13"/>
      <c r="C29" s="13"/>
      <c r="D29" s="13"/>
      <c r="E29" s="13"/>
      <c r="F29" s="13"/>
      <c r="G29" s="17"/>
      <c r="H29" s="17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20" ht="16" customHeight="1">
      <c r="A30" s="33" t="s">
        <v>55</v>
      </c>
      <c r="B30" s="13"/>
    </row>
    <row r="31" spans="1:20" ht="16" customHeight="1">
      <c r="A31" s="26"/>
      <c r="B31" s="13"/>
    </row>
    <row r="32" spans="1:20" ht="16" customHeight="1">
      <c r="A32" s="35" t="s">
        <v>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27" ht="16" customHeight="1">
      <c r="A33" s="26" t="s">
        <v>102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27" ht="16" customHeight="1">
      <c r="A34" s="26" t="s">
        <v>15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27" ht="16" customHeight="1">
      <c r="A35" s="40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16" customHeight="1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16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27" ht="16" customHeight="1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27" ht="16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27" ht="16" customHeigh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27" ht="16" customHeigh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27" ht="16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27" ht="16" customHeight="1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27" ht="16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</sheetData>
  <hyperlinks>
    <hyperlink ref="A3" location="Inhalt!A1" display="&lt;&lt;&lt; Inhalt" xr:uid="{F0DB6B3C-FBDD-4B70-8595-EEE7B2B94278}"/>
    <hyperlink ref="A30" location="Metadaten!A1" display="&lt;&lt;&lt; Metadaten " xr:uid="{D7770559-6CDF-4B23-99DB-46B929F19830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Metadaten</vt:lpstr>
      <vt:lpstr>Inhalt</vt:lpstr>
      <vt:lpstr>Jahrestabellen</vt:lpstr>
      <vt:lpstr>1.1</vt:lpstr>
      <vt:lpstr>1.2</vt:lpstr>
      <vt:lpstr>1.3</vt:lpstr>
      <vt:lpstr>1.4</vt:lpstr>
      <vt:lpstr>Zeitreihen</vt:lpstr>
      <vt:lpstr>2.1</vt:lpstr>
      <vt:lpstr>2.2</vt:lpstr>
      <vt:lpstr>2.3</vt:lpstr>
      <vt:lpstr>2.4</vt:lpstr>
      <vt:lpstr>'1.1'!Druckbereich</vt:lpstr>
    </vt:vector>
  </TitlesOfParts>
  <Company>Landesverwaltung Liechtenstein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Gstöhl Simon</dc:creator>
  <cp:lastModifiedBy>Biedermann Nicolina</cp:lastModifiedBy>
  <cp:lastPrinted>2022-10-18T14:29:13Z</cp:lastPrinted>
  <dcterms:created xsi:type="dcterms:W3CDTF">2018-07-10T11:18:52Z</dcterms:created>
  <dcterms:modified xsi:type="dcterms:W3CDTF">2025-11-14T09:43:43Z</dcterms:modified>
</cp:coreProperties>
</file>