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 Statistiken\Todesursachenstatistik\2022\Kontrollen\"/>
    </mc:Choice>
  </mc:AlternateContent>
  <xr:revisionPtr revIDLastSave="0" documentId="13_ncr:1_{725B3EEB-07E8-4582-8D16-142CF29F9268}" xr6:coauthVersionLast="36" xr6:coauthVersionMax="36" xr10:uidLastSave="{00000000-0000-0000-0000-000000000000}"/>
  <bookViews>
    <workbookView xWindow="0" yWindow="0" windowWidth="28800" windowHeight="13425" tabRatio="939" activeTab="1" xr2:uid="{00000000-000D-0000-FFFF-FFFF00000000}"/>
  </bookViews>
  <sheets>
    <sheet name="Metadaten" sheetId="48" r:id="rId1"/>
    <sheet name="Inhalt" sheetId="42" r:id="rId2"/>
    <sheet name="Jahrestabellen" sheetId="1" r:id="rId3"/>
    <sheet name="1.1" sheetId="43" r:id="rId4"/>
    <sheet name="1.2" sheetId="49" r:id="rId5"/>
    <sheet name="1.3" sheetId="44" r:id="rId6"/>
    <sheet name="1.4" sheetId="50" r:id="rId7"/>
    <sheet name="Zeitreihen" sheetId="2" r:id="rId8"/>
    <sheet name="2.1" sheetId="45" r:id="rId9"/>
    <sheet name="2.2" sheetId="51" r:id="rId10"/>
    <sheet name="2.3" sheetId="47" r:id="rId11"/>
    <sheet name="2.4" sheetId="46" r:id="rId12"/>
  </sheets>
  <definedNames>
    <definedName name="_xlnm.Print_Area" localSheetId="3">'1.1'!$A$1:$R$21</definedName>
    <definedName name="_xlnm.Print_Area" localSheetId="4">'1.2'!#REF!</definedName>
  </definedNames>
  <calcPr calcId="191029"/>
</workbook>
</file>

<file path=xl/calcChain.xml><?xml version="1.0" encoding="utf-8"?>
<calcChain xmlns="http://schemas.openxmlformats.org/spreadsheetml/2006/main">
  <c r="Q13" i="49" l="1"/>
  <c r="Q7" i="49"/>
  <c r="Q8" i="49"/>
  <c r="Q11" i="49"/>
  <c r="Q12" i="49"/>
  <c r="Q14" i="49"/>
  <c r="Q15" i="49"/>
  <c r="Q16" i="49"/>
  <c r="Q17" i="49"/>
  <c r="Q18" i="49"/>
  <c r="Q19" i="49"/>
  <c r="Q20" i="49"/>
  <c r="Q21" i="49"/>
  <c r="P26" i="51" l="1"/>
  <c r="Q26" i="51" l="1"/>
  <c r="O26" i="51"/>
  <c r="N26" i="51"/>
  <c r="M26" i="51"/>
  <c r="L26" i="51"/>
  <c r="K26" i="51"/>
  <c r="J26" i="51"/>
  <c r="I26" i="51"/>
  <c r="H26" i="51"/>
  <c r="G26" i="51"/>
  <c r="F26" i="51"/>
  <c r="E26" i="51"/>
  <c r="D26" i="51"/>
  <c r="C26" i="51"/>
  <c r="B26" i="51"/>
  <c r="P8" i="51" l="1"/>
  <c r="P9" i="51"/>
  <c r="P10" i="51"/>
  <c r="P11" i="51"/>
  <c r="P12" i="51"/>
  <c r="P13" i="51"/>
  <c r="P14" i="51"/>
  <c r="P15" i="51"/>
  <c r="P16" i="51"/>
  <c r="P17" i="51"/>
  <c r="P18" i="51"/>
  <c r="P19" i="51"/>
  <c r="P20" i="51"/>
  <c r="P21" i="51"/>
  <c r="P22" i="51"/>
  <c r="P23" i="51"/>
  <c r="P24" i="51"/>
  <c r="P25" i="51"/>
  <c r="P7" i="51"/>
  <c r="Q25" i="51"/>
  <c r="O25" i="51"/>
  <c r="N25" i="51"/>
  <c r="M25" i="51"/>
  <c r="L25" i="51"/>
  <c r="K25" i="51"/>
  <c r="J25" i="51"/>
  <c r="I25" i="51"/>
  <c r="H25" i="51"/>
  <c r="G25" i="51"/>
  <c r="F25" i="51"/>
  <c r="E25" i="51"/>
  <c r="D25" i="51"/>
  <c r="C25" i="51"/>
  <c r="Q24" i="51"/>
  <c r="O24" i="51"/>
  <c r="N24" i="51"/>
  <c r="M24" i="51"/>
  <c r="L24" i="51"/>
  <c r="K24" i="51"/>
  <c r="J24" i="51"/>
  <c r="I24" i="51"/>
  <c r="H24" i="51"/>
  <c r="G24" i="51"/>
  <c r="F24" i="51"/>
  <c r="E24" i="51"/>
  <c r="D24" i="51"/>
  <c r="C24" i="51"/>
  <c r="B24" i="51"/>
  <c r="Q23" i="51"/>
  <c r="O23" i="51"/>
  <c r="N23" i="51"/>
  <c r="M23" i="51"/>
  <c r="L23" i="51"/>
  <c r="K23" i="51"/>
  <c r="J23" i="51"/>
  <c r="I23" i="51"/>
  <c r="H23" i="51"/>
  <c r="G23" i="51"/>
  <c r="F23" i="51"/>
  <c r="E23" i="51"/>
  <c r="D23" i="51"/>
  <c r="C23" i="51"/>
  <c r="B23" i="51"/>
  <c r="Q22" i="51"/>
  <c r="O22" i="51"/>
  <c r="N22" i="51"/>
  <c r="M22" i="51"/>
  <c r="L22" i="51"/>
  <c r="K22" i="51"/>
  <c r="J22" i="51"/>
  <c r="I22" i="51"/>
  <c r="H22" i="51"/>
  <c r="G22" i="51"/>
  <c r="F22" i="51"/>
  <c r="E22" i="51"/>
  <c r="D22" i="51"/>
  <c r="C22" i="51"/>
  <c r="B22" i="51"/>
  <c r="Q21" i="51"/>
  <c r="O21" i="51"/>
  <c r="N21" i="51"/>
  <c r="M21" i="51"/>
  <c r="L21" i="51"/>
  <c r="K21" i="51"/>
  <c r="J21" i="51"/>
  <c r="I21" i="51"/>
  <c r="H21" i="51"/>
  <c r="G21" i="51"/>
  <c r="F21" i="51"/>
  <c r="E21" i="51"/>
  <c r="D21" i="51"/>
  <c r="C21" i="51"/>
  <c r="B21" i="51"/>
  <c r="Q20" i="51"/>
  <c r="O20" i="51"/>
  <c r="N20" i="51"/>
  <c r="M20" i="51"/>
  <c r="L20" i="51"/>
  <c r="K20" i="51"/>
  <c r="J20" i="51"/>
  <c r="I20" i="51"/>
  <c r="H20" i="51"/>
  <c r="G20" i="51"/>
  <c r="F20" i="51"/>
  <c r="E20" i="51"/>
  <c r="D20" i="51"/>
  <c r="C20" i="51"/>
  <c r="B20" i="51"/>
  <c r="Q19" i="51"/>
  <c r="O19" i="51"/>
  <c r="N19" i="51"/>
  <c r="M19" i="51"/>
  <c r="L19" i="51"/>
  <c r="K19" i="51"/>
  <c r="J19" i="51"/>
  <c r="I19" i="51"/>
  <c r="H19" i="51"/>
  <c r="G19" i="51"/>
  <c r="F19" i="51"/>
  <c r="E19" i="51"/>
  <c r="D19" i="51"/>
  <c r="C19" i="51"/>
  <c r="B19" i="51"/>
  <c r="Q18" i="51"/>
  <c r="O18" i="51"/>
  <c r="N18" i="51"/>
  <c r="M18" i="51"/>
  <c r="L18" i="51"/>
  <c r="K18" i="51"/>
  <c r="J18" i="51"/>
  <c r="I18" i="51"/>
  <c r="H18" i="51"/>
  <c r="G18" i="51"/>
  <c r="F18" i="51"/>
  <c r="E18" i="51"/>
  <c r="D18" i="51"/>
  <c r="C18" i="51"/>
  <c r="B18" i="51"/>
  <c r="Q17" i="51"/>
  <c r="O17" i="51"/>
  <c r="N17" i="51"/>
  <c r="M17" i="51"/>
  <c r="L17" i="51"/>
  <c r="K17" i="51"/>
  <c r="J17" i="51"/>
  <c r="I17" i="51"/>
  <c r="H17" i="51"/>
  <c r="G17" i="51"/>
  <c r="F17" i="51"/>
  <c r="E17" i="51"/>
  <c r="D17" i="51"/>
  <c r="C17" i="51"/>
  <c r="B17" i="51"/>
  <c r="Q16" i="51"/>
  <c r="O16" i="51"/>
  <c r="N16" i="51"/>
  <c r="M16" i="51"/>
  <c r="L16" i="51"/>
  <c r="K16" i="51"/>
  <c r="J16" i="51"/>
  <c r="I16" i="51"/>
  <c r="H16" i="51"/>
  <c r="G16" i="51"/>
  <c r="F16" i="51"/>
  <c r="E16" i="51"/>
  <c r="D16" i="51"/>
  <c r="C16" i="51"/>
  <c r="B16" i="51"/>
  <c r="Q15" i="51"/>
  <c r="O15" i="51"/>
  <c r="N15" i="51"/>
  <c r="M15" i="51"/>
  <c r="L15" i="51"/>
  <c r="K15" i="51"/>
  <c r="J15" i="51"/>
  <c r="I15" i="51"/>
  <c r="H15" i="51"/>
  <c r="G15" i="51"/>
  <c r="F15" i="51"/>
  <c r="E15" i="51"/>
  <c r="D15" i="51"/>
  <c r="C15" i="51"/>
  <c r="B15" i="51"/>
  <c r="Q14" i="51"/>
  <c r="O14" i="51"/>
  <c r="N14" i="51"/>
  <c r="M14" i="51"/>
  <c r="L14" i="51"/>
  <c r="K14" i="51"/>
  <c r="J14" i="51"/>
  <c r="I14" i="51"/>
  <c r="H14" i="51"/>
  <c r="G14" i="51"/>
  <c r="F14" i="51"/>
  <c r="E14" i="51"/>
  <c r="D14" i="51"/>
  <c r="C14" i="51"/>
  <c r="B14" i="51"/>
  <c r="Q13" i="51"/>
  <c r="O13" i="51"/>
  <c r="N13" i="51"/>
  <c r="M13" i="51"/>
  <c r="L13" i="51"/>
  <c r="K13" i="51"/>
  <c r="J13" i="51"/>
  <c r="I13" i="51"/>
  <c r="H13" i="51"/>
  <c r="G13" i="51"/>
  <c r="F13" i="51"/>
  <c r="E13" i="51"/>
  <c r="D13" i="51"/>
  <c r="C13" i="51"/>
  <c r="B13" i="51"/>
  <c r="Q12" i="51"/>
  <c r="O12" i="51"/>
  <c r="N12" i="51"/>
  <c r="M12" i="51"/>
  <c r="L12" i="51"/>
  <c r="K12" i="51"/>
  <c r="J12" i="51"/>
  <c r="I12" i="51"/>
  <c r="H12" i="51"/>
  <c r="G12" i="51"/>
  <c r="F12" i="51"/>
  <c r="E12" i="51"/>
  <c r="D12" i="51"/>
  <c r="C12" i="51"/>
  <c r="B12" i="51"/>
  <c r="Q11" i="51"/>
  <c r="O11" i="51"/>
  <c r="N11" i="51"/>
  <c r="M11" i="51"/>
  <c r="L11" i="51"/>
  <c r="K11" i="51"/>
  <c r="J11" i="51"/>
  <c r="I11" i="51"/>
  <c r="H11" i="51"/>
  <c r="G11" i="51"/>
  <c r="F11" i="51"/>
  <c r="E11" i="51"/>
  <c r="D11" i="51"/>
  <c r="C11" i="51"/>
  <c r="B11" i="51"/>
  <c r="Q10" i="51"/>
  <c r="O10" i="51"/>
  <c r="N10" i="51"/>
  <c r="M10" i="51"/>
  <c r="L10" i="51"/>
  <c r="K10" i="51"/>
  <c r="J10" i="51"/>
  <c r="I10" i="51"/>
  <c r="H10" i="51"/>
  <c r="G10" i="51"/>
  <c r="F10" i="51"/>
  <c r="E10" i="51"/>
  <c r="D10" i="51"/>
  <c r="C10" i="51"/>
  <c r="B10" i="51"/>
  <c r="Q9" i="51"/>
  <c r="O9" i="51"/>
  <c r="N9" i="51"/>
  <c r="M9" i="51"/>
  <c r="L9" i="51"/>
  <c r="K9" i="51"/>
  <c r="J9" i="51"/>
  <c r="I9" i="51"/>
  <c r="H9" i="51"/>
  <c r="G9" i="51"/>
  <c r="F9" i="51"/>
  <c r="E9" i="51"/>
  <c r="D9" i="51"/>
  <c r="C9" i="51"/>
  <c r="B9" i="51"/>
  <c r="Q8" i="51"/>
  <c r="O8" i="51"/>
  <c r="N8" i="51"/>
  <c r="M8" i="51"/>
  <c r="L8" i="51"/>
  <c r="K8" i="51"/>
  <c r="J8" i="51"/>
  <c r="I8" i="51"/>
  <c r="H8" i="51"/>
  <c r="G8" i="51"/>
  <c r="F8" i="51"/>
  <c r="E8" i="51"/>
  <c r="D8" i="51"/>
  <c r="C8" i="51"/>
  <c r="B8" i="51"/>
  <c r="Q7" i="51"/>
  <c r="O7" i="51"/>
  <c r="N7" i="51"/>
  <c r="M7" i="51"/>
  <c r="L7" i="51"/>
  <c r="K7" i="51"/>
  <c r="J7" i="51"/>
  <c r="I7" i="51"/>
  <c r="H7" i="51"/>
  <c r="G7" i="51"/>
  <c r="F7" i="51"/>
  <c r="E7" i="51"/>
  <c r="D7" i="51"/>
  <c r="C7" i="51"/>
  <c r="B7" i="51"/>
  <c r="B25" i="51"/>
  <c r="R21" i="49"/>
  <c r="P21" i="49"/>
  <c r="O21" i="49"/>
  <c r="N21" i="49"/>
  <c r="M21" i="49"/>
  <c r="L21" i="49"/>
  <c r="K21" i="49"/>
  <c r="J21" i="49"/>
  <c r="I21" i="49"/>
  <c r="H21" i="49"/>
  <c r="G21" i="49"/>
  <c r="F21" i="49"/>
  <c r="E21" i="49"/>
  <c r="D21" i="49"/>
  <c r="C21" i="49"/>
  <c r="B21" i="49"/>
  <c r="R20" i="49"/>
  <c r="P20" i="49"/>
  <c r="O20" i="49"/>
  <c r="N20" i="49"/>
  <c r="M20" i="49"/>
  <c r="L20" i="49"/>
  <c r="K20" i="49"/>
  <c r="J20" i="49"/>
  <c r="I20" i="49"/>
  <c r="H20" i="49"/>
  <c r="G20" i="49"/>
  <c r="F20" i="49"/>
  <c r="E20" i="49"/>
  <c r="D20" i="49"/>
  <c r="C20" i="49"/>
  <c r="B20" i="49"/>
  <c r="R19" i="49"/>
  <c r="P19" i="49"/>
  <c r="O19" i="49"/>
  <c r="N19" i="49"/>
  <c r="M19" i="49"/>
  <c r="L19" i="49"/>
  <c r="K19" i="49"/>
  <c r="J19" i="49"/>
  <c r="I19" i="49"/>
  <c r="H19" i="49"/>
  <c r="G19" i="49"/>
  <c r="F19" i="49"/>
  <c r="E19" i="49"/>
  <c r="D19" i="49"/>
  <c r="C19" i="49"/>
  <c r="B19" i="49"/>
  <c r="R18" i="49"/>
  <c r="N18" i="49"/>
  <c r="J18" i="49"/>
  <c r="F18" i="49"/>
  <c r="B18" i="49"/>
  <c r="R17" i="49"/>
  <c r="P17" i="49"/>
  <c r="O17" i="49"/>
  <c r="N17" i="49"/>
  <c r="M17" i="49"/>
  <c r="L17" i="49"/>
  <c r="K17" i="49"/>
  <c r="J17" i="49"/>
  <c r="I17" i="49"/>
  <c r="H17" i="49"/>
  <c r="G17" i="49"/>
  <c r="F17" i="49"/>
  <c r="E17" i="49"/>
  <c r="D17" i="49"/>
  <c r="C17" i="49"/>
  <c r="B17" i="49"/>
  <c r="R16" i="49"/>
  <c r="P16" i="49"/>
  <c r="O16" i="49"/>
  <c r="N16" i="49"/>
  <c r="M16" i="49"/>
  <c r="L16" i="49"/>
  <c r="K16" i="49"/>
  <c r="J16" i="49"/>
  <c r="I16" i="49"/>
  <c r="H16" i="49"/>
  <c r="G16" i="49"/>
  <c r="F16" i="49"/>
  <c r="E16" i="49"/>
  <c r="D16" i="49"/>
  <c r="C16" i="49"/>
  <c r="B16" i="49"/>
  <c r="R15" i="49"/>
  <c r="P15" i="49"/>
  <c r="O15" i="49"/>
  <c r="N15" i="49"/>
  <c r="M15" i="49"/>
  <c r="L15" i="49"/>
  <c r="K15" i="49"/>
  <c r="J15" i="49"/>
  <c r="I15" i="49"/>
  <c r="H15" i="49"/>
  <c r="G15" i="49"/>
  <c r="F15" i="49"/>
  <c r="E15" i="49"/>
  <c r="D15" i="49"/>
  <c r="C15" i="49"/>
  <c r="B15" i="49"/>
  <c r="R14" i="49"/>
  <c r="N14" i="49"/>
  <c r="J14" i="49"/>
  <c r="F14" i="49"/>
  <c r="B14" i="49"/>
  <c r="B13" i="49"/>
  <c r="R12" i="49"/>
  <c r="P12" i="49"/>
  <c r="O12" i="49"/>
  <c r="N12" i="49"/>
  <c r="M12" i="49"/>
  <c r="L12" i="49"/>
  <c r="K12" i="49"/>
  <c r="J12" i="49"/>
  <c r="I12" i="49"/>
  <c r="H12" i="49"/>
  <c r="G12" i="49"/>
  <c r="F12" i="49"/>
  <c r="E12" i="49"/>
  <c r="D12" i="49"/>
  <c r="C12" i="49"/>
  <c r="B12" i="49"/>
  <c r="B11" i="49"/>
  <c r="B10" i="49"/>
  <c r="B9" i="49"/>
  <c r="B8" i="49"/>
  <c r="R7" i="49"/>
  <c r="P7" i="49"/>
  <c r="O7" i="49"/>
  <c r="N7" i="49"/>
  <c r="M7" i="49"/>
  <c r="L7" i="49"/>
  <c r="K7" i="49"/>
  <c r="J7" i="49"/>
  <c r="I7" i="49"/>
  <c r="H7" i="49"/>
  <c r="G7" i="49"/>
  <c r="F7" i="49"/>
  <c r="E7" i="49"/>
  <c r="D7" i="49"/>
  <c r="C7" i="49"/>
  <c r="B7" i="49"/>
  <c r="C14" i="49" l="1"/>
  <c r="G14" i="49"/>
  <c r="K14" i="49"/>
  <c r="O14" i="49"/>
  <c r="C18" i="49"/>
  <c r="G18" i="49"/>
  <c r="K18" i="49"/>
  <c r="O18" i="49"/>
  <c r="D14" i="49"/>
  <c r="H14" i="49"/>
  <c r="L14" i="49"/>
  <c r="P14" i="49"/>
  <c r="D18" i="49"/>
  <c r="H18" i="49"/>
  <c r="L18" i="49"/>
  <c r="P18" i="49"/>
  <c r="E14" i="49"/>
  <c r="I14" i="49"/>
  <c r="M14" i="49"/>
  <c r="E18" i="49"/>
  <c r="I18" i="49"/>
  <c r="M18" i="49"/>
  <c r="R13" i="49"/>
  <c r="P13" i="49"/>
  <c r="O13" i="49"/>
  <c r="N13" i="49"/>
  <c r="M13" i="49"/>
  <c r="L13" i="49"/>
  <c r="K13" i="49"/>
  <c r="J13" i="49"/>
  <c r="I13" i="49"/>
  <c r="H13" i="49"/>
  <c r="G13" i="49"/>
  <c r="F13" i="49"/>
  <c r="E13" i="49"/>
  <c r="D13" i="49"/>
  <c r="C13" i="49"/>
  <c r="R11" i="49"/>
  <c r="P11" i="49"/>
  <c r="O11" i="49"/>
  <c r="N11" i="49"/>
  <c r="M11" i="49"/>
  <c r="L11" i="49"/>
  <c r="K11" i="49"/>
  <c r="J11" i="49"/>
  <c r="I11" i="49"/>
  <c r="H11" i="49"/>
  <c r="G11" i="49"/>
  <c r="F11" i="49"/>
  <c r="E11" i="49"/>
  <c r="D11" i="49"/>
  <c r="C11" i="49"/>
  <c r="R8" i="49"/>
  <c r="P8" i="49"/>
  <c r="O8" i="49"/>
  <c r="N8" i="49"/>
  <c r="M8" i="49"/>
  <c r="L8" i="49"/>
  <c r="K8" i="49"/>
  <c r="J8" i="49"/>
  <c r="I8" i="49"/>
  <c r="H8" i="49"/>
  <c r="G8" i="49"/>
  <c r="F8" i="49"/>
  <c r="E8" i="49"/>
  <c r="D8" i="49"/>
  <c r="C8" i="49"/>
</calcChain>
</file>

<file path=xl/sharedStrings.xml><?xml version="1.0" encoding="utf-8"?>
<sst xmlns="http://schemas.openxmlformats.org/spreadsheetml/2006/main" count="597" uniqueCount="104">
  <si>
    <t>Erläuterung zur Tabelle:</t>
  </si>
  <si>
    <t>Total</t>
  </si>
  <si>
    <t>Andere</t>
  </si>
  <si>
    <t>Zeitreihen</t>
  </si>
  <si>
    <t>.</t>
  </si>
  <si>
    <t>Unbekannt</t>
  </si>
  <si>
    <t>90+</t>
  </si>
  <si>
    <t>50-59</t>
  </si>
  <si>
    <t>40-49</t>
  </si>
  <si>
    <t>30-39</t>
  </si>
  <si>
    <t>20-29</t>
  </si>
  <si>
    <t>10-19</t>
  </si>
  <si>
    <t>1-9</t>
  </si>
  <si>
    <t>Altersklasse</t>
  </si>
  <si>
    <t>Jahrestabellen</t>
  </si>
  <si>
    <t>Todesursache unbekannt: vorwiegend bei Meldungen aus dem Ausland.</t>
  </si>
  <si>
    <t>85-89</t>
  </si>
  <si>
    <t>80-84</t>
  </si>
  <si>
    <t>75-79</t>
  </si>
  <si>
    <t>70-74</t>
  </si>
  <si>
    <t>65-69</t>
  </si>
  <si>
    <t>60-64</t>
  </si>
  <si>
    <t xml:space="preserve">     davon Suizid</t>
  </si>
  <si>
    <t>Unfälle, Gewalt</t>
  </si>
  <si>
    <t>Altersschwäche</t>
  </si>
  <si>
    <t>Verdauungsorgane</t>
  </si>
  <si>
    <t>Atmungsorgane</t>
  </si>
  <si>
    <t xml:space="preserve">     und
     Hirngefässkrankheiten</t>
  </si>
  <si>
    <t xml:space="preserve">     davon
     Herzkrankheiten</t>
  </si>
  <si>
    <t>Kreislaufsystem</t>
  </si>
  <si>
    <t>Diabetes mellitus</t>
  </si>
  <si>
    <t>Demenz</t>
  </si>
  <si>
    <t>Krebskrankeiten</t>
  </si>
  <si>
    <t xml:space="preserve">     davon AIDS</t>
  </si>
  <si>
    <t>Infektionen</t>
  </si>
  <si>
    <t xml:space="preserve">     davon Herzkrankheiten</t>
  </si>
  <si>
    <t>Kreislaufsystem,
Diabetes mellitus</t>
  </si>
  <si>
    <t>Krebskrankheiten</t>
  </si>
  <si>
    <t>Gestorbene nach Todesursache seit 2003</t>
  </si>
  <si>
    <t>Gestorbene Männer nach Todesursache seit 2003</t>
  </si>
  <si>
    <t>Gestorbene Frauen nach Todesursache seit 2003</t>
  </si>
  <si>
    <t>Tabelle 2.2.21</t>
  </si>
  <si>
    <t xml:space="preserve">     davon COVID-19</t>
  </si>
  <si>
    <t xml:space="preserve">   -</t>
  </si>
  <si>
    <t>Erläuterung zu den Tabellen:</t>
  </si>
  <si>
    <t>Fürstentum Liechtenstein</t>
  </si>
  <si>
    <t>Erscheinungsdatum:</t>
  </si>
  <si>
    <t>Version:</t>
  </si>
  <si>
    <t>Ersetzt Version vom:</t>
  </si>
  <si>
    <t>-</t>
  </si>
  <si>
    <t>Berichtsjahr:</t>
  </si>
  <si>
    <t xml:space="preserve">Erscheinungsweise: </t>
  </si>
  <si>
    <t>Jährlich</t>
  </si>
  <si>
    <t xml:space="preserve">Herausgeber: </t>
  </si>
  <si>
    <t>Amt für Statistik Liechtenstein</t>
  </si>
  <si>
    <t>Bearbeitung:</t>
  </si>
  <si>
    <t>Brigitte Schwarz, Simon Gstöhl</t>
  </si>
  <si>
    <t>Auskunft:</t>
  </si>
  <si>
    <t xml:space="preserve">Sprache: </t>
  </si>
  <si>
    <t>Deutsch</t>
  </si>
  <si>
    <t>Nutzungsbedingungen:</t>
  </si>
  <si>
    <t>Publikations-ID:</t>
  </si>
  <si>
    <t>0</t>
  </si>
  <si>
    <t>&lt;&lt;&lt; Inhalt</t>
  </si>
  <si>
    <t xml:space="preserve">&lt;&lt;&lt; Metadaten </t>
  </si>
  <si>
    <t>CC BY 4.0</t>
  </si>
  <si>
    <t>1.1</t>
  </si>
  <si>
    <t>1.2</t>
  </si>
  <si>
    <t>1.3</t>
  </si>
  <si>
    <t>1.4</t>
  </si>
  <si>
    <t>2.1</t>
  </si>
  <si>
    <t>Tabelle 1.1</t>
  </si>
  <si>
    <t>Tabelle 1.2</t>
  </si>
  <si>
    <t>Gestorbene nach Todesursache seit 2003 (in Prozent)</t>
  </si>
  <si>
    <t>Tabelle 2.2</t>
  </si>
  <si>
    <t>Tabelle 2.3</t>
  </si>
  <si>
    <t>Tabelle 2.4</t>
  </si>
  <si>
    <t>Tabelle 1.3</t>
  </si>
  <si>
    <t>Tabelle 1.4</t>
  </si>
  <si>
    <t>2.2</t>
  </si>
  <si>
    <t>2.3</t>
  </si>
  <si>
    <t>2.4</t>
  </si>
  <si>
    <t>Todesursachen 2022</t>
  </si>
  <si>
    <t>471.2022.01</t>
  </si>
  <si>
    <t>Gestorbene nach Altersklassen und Todesursachen 2022</t>
  </si>
  <si>
    <t>Gestorbene nach Altersklassen und Todesursachen 2022 (in Prozent)</t>
  </si>
  <si>
    <t>Gestorbene Männer nach Altersklassen und Todesursachen 2022</t>
  </si>
  <si>
    <t>Gestorbene Frauen nach Altersklassen und Todesursachen 2022</t>
  </si>
  <si>
    <t>Gestorbene nach Altersklasse und Todesursache 2022</t>
  </si>
  <si>
    <t>Gestorbene nach Altersklasse und Todesursache 2022 (in Prozent)</t>
  </si>
  <si>
    <t>simon.gstoehl@llv.li, +423 236 68 77</t>
  </si>
  <si>
    <t>*</t>
  </si>
  <si>
    <t>Abkürzungen und Zeichenerklärungen</t>
  </si>
  <si>
    <t>Ein Strich an Stelle einer Zahl bedeutet Null.</t>
  </si>
  <si>
    <t>0 oder 0.0</t>
  </si>
  <si>
    <t>Eine Null an Stelle einer anderen Zahl bedeutet eine Grösse, die kleiner als die Hälfte der verwendeten Zähleinheit ist.</t>
  </si>
  <si>
    <t>Ein Punkt an Stelle einer Zahl bedeutet, dass die Zahlenangabe nicht möglich ist, weil die begrifflichen Voraussetzungen dazu fehlen.</t>
  </si>
  <si>
    <t>Ein Stern an Stelle einer Zahl bedeutet, dass die Zahlenangabe nicht erhältlich oder nicht erhoben oder aus Datenschutzgründen unterblieben ist.</t>
  </si>
  <si>
    <t>%</t>
  </si>
  <si>
    <t>Prozent</t>
  </si>
  <si>
    <t>Wert unterstrichen</t>
  </si>
  <si>
    <t>Berichtigte definitive Ergebnisse</t>
  </si>
  <si>
    <t>……..</t>
  </si>
  <si>
    <t>Bruch einer Zeitreihe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</si>
</sst>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43" formatCode="_ * #,##0.00_ ;_ * \-#,##0.00_ ;_ * &quot;-&quot;??_ ;_ @_ "/>
    <numFmt numFmtId="164" formatCode="0\ \ \ "/>
    <numFmt numFmtId="165" formatCode="_ [$€-2]\ * #,##0.00_ ;_ [$€-2]\ * \-#,##0.00_ ;_ [$€-2]\ * &quot;-&quot;??_ "/>
    <numFmt numFmtId="166" formatCode="General_)"/>
    <numFmt numFmtId="167" formatCode="0;\-0;&quot;-&quot;"/>
    <numFmt numFmtId="168" formatCode="0.0;\-0.0;&quot;-&quot;"/>
    <numFmt numFmtId="169" formatCode="0.00;\-0.00;&quot;-&quot;"/>
    <numFmt numFmtId="173" formatCode="_ * #,##0.00_ ;_ * \-#,##0.00_ ;_ * &quot;-&quot;??_ ;_ @_ "/>
    <numFmt numFmtId="178" formatCode="_ &quot;SFr.&quot;\ * #,##0.00_ ;_ &quot;SFr.&quot;\ * \-#,##0.00_ ;_ &quot;SFr.&quot;\ * &quot;-&quot;??_ ;_ @_ "/>
  </numFmts>
  <fonts count="9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Helvetica"/>
    </font>
    <font>
      <sz val="12"/>
      <name val="Arial MT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theme="1"/>
      <name val="Calibri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u/>
      <sz val="8"/>
      <color indexed="12"/>
      <name val="Arial"/>
      <family val="2"/>
    </font>
    <font>
      <b/>
      <sz val="18"/>
      <color indexed="62"/>
      <name val="Cambria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10"/>
      <name val="Arial"/>
      <family val="2"/>
    </font>
    <font>
      <b/>
      <sz val="11"/>
      <color indexed="9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1"/>
      <color indexed="62"/>
      <name val="Arial"/>
      <family val="2"/>
    </font>
    <font>
      <sz val="11"/>
      <color indexed="10"/>
      <name val="Arial"/>
      <family val="2"/>
    </font>
    <font>
      <sz val="11"/>
      <color indexed="19"/>
      <name val="Arial"/>
      <family val="2"/>
    </font>
    <font>
      <b/>
      <sz val="11"/>
      <color indexed="63"/>
      <name val="Arial"/>
      <family val="2"/>
    </font>
    <font>
      <sz val="10"/>
      <name val="MS Sans"/>
    </font>
    <font>
      <b/>
      <sz val="11"/>
      <color indexed="8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rgb="FF3F3F3F"/>
      <name val="Arial"/>
      <family val="2"/>
    </font>
    <font>
      <b/>
      <sz val="11"/>
      <color rgb="FFFA7D00"/>
      <name val="Calibri"/>
      <family val="2"/>
      <scheme val="minor"/>
    </font>
    <font>
      <b/>
      <sz val="10"/>
      <color rgb="FFFA7D00"/>
      <name val="Arial"/>
      <family val="2"/>
    </font>
    <font>
      <u/>
      <sz val="11"/>
      <color rgb="FF800080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color rgb="FF3F3F76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i/>
      <sz val="10"/>
      <color rgb="FF7F7F7F"/>
      <name val="Arial"/>
      <family val="2"/>
    </font>
    <font>
      <sz val="11"/>
      <color rgb="FF006100"/>
      <name val="Calibri"/>
      <family val="2"/>
      <scheme val="minor"/>
    </font>
    <font>
      <sz val="10"/>
      <color rgb="FF006100"/>
      <name val="Arial"/>
      <family val="2"/>
    </font>
    <font>
      <u/>
      <sz val="11"/>
      <color rgb="FF0000FF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9C6500"/>
      <name val="Arial"/>
      <family val="2"/>
    </font>
    <font>
      <sz val="11"/>
      <color rgb="FF9C0006"/>
      <name val="Calibri"/>
      <family val="2"/>
      <scheme val="minor"/>
    </font>
    <font>
      <sz val="10"/>
      <color rgb="FF9C0006"/>
      <name val="Arial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Calibri"/>
      <family val="2"/>
      <scheme val="minor"/>
    </font>
    <font>
      <b/>
      <sz val="13"/>
      <color theme="3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3"/>
      <name val="Arial"/>
      <family val="2"/>
    </font>
    <font>
      <sz val="11"/>
      <color rgb="FFFA7D00"/>
      <name val="Calibri"/>
      <family val="2"/>
      <scheme val="minor"/>
    </font>
    <font>
      <sz val="10"/>
      <color rgb="FFFA7D0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Calibri"/>
      <family val="2"/>
      <scheme val="minor"/>
    </font>
    <font>
      <sz val="11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b/>
      <sz val="12"/>
      <name val="55 Helvetica Roman"/>
    </font>
    <font>
      <b/>
      <sz val="11"/>
      <color indexed="52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52"/>
      <name val="Arial"/>
      <family val="2"/>
    </font>
    <font>
      <b/>
      <sz val="18"/>
      <color indexed="56"/>
      <name val="Cambria"/>
      <family val="2"/>
    </font>
    <font>
      <sz val="11"/>
      <color theme="1"/>
      <name val="Arial"/>
      <family val="2"/>
    </font>
    <font>
      <sz val="10"/>
      <color rgb="FF000000"/>
      <name val="55 Helvetica Roman"/>
    </font>
    <font>
      <sz val="10"/>
      <color rgb="FF000000"/>
      <name val="Arial"/>
      <family val="2"/>
    </font>
    <font>
      <u/>
      <sz val="12"/>
      <color theme="1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8"/>
      </patternFill>
    </fill>
    <fill>
      <patternFill patternType="solid">
        <fgColor indexed="62"/>
      </patternFill>
    </fill>
    <fill>
      <patternFill patternType="solid">
        <fgColor indexed="57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71">
    <xf numFmtId="0" fontId="0" fillId="0" borderId="0"/>
    <xf numFmtId="164" fontId="3" fillId="0" borderId="0">
      <alignment horizontal="right"/>
    </xf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0" fontId="2" fillId="0" borderId="0"/>
    <xf numFmtId="166" fontId="5" fillId="0" borderId="0"/>
    <xf numFmtId="0" fontId="1" fillId="0" borderId="0"/>
    <xf numFmtId="164" fontId="3" fillId="0" borderId="0" applyFont="0" applyAlignment="0">
      <alignment horizontal="left"/>
    </xf>
    <xf numFmtId="0" fontId="7" fillId="0" borderId="0" applyNumberFormat="0" applyFill="0" applyBorder="0" applyAlignment="0" applyProtection="0"/>
    <xf numFmtId="0" fontId="19" fillId="12" borderId="0" applyNumberFormat="0" applyBorder="0" applyAlignment="0" applyProtection="0"/>
    <xf numFmtId="0" fontId="12" fillId="12" borderId="0" applyNumberFormat="0" applyBorder="0" applyAlignment="0" applyProtection="0"/>
    <xf numFmtId="0" fontId="19" fillId="16" borderId="0" applyNumberFormat="0" applyBorder="0" applyAlignment="0" applyProtection="0"/>
    <xf numFmtId="0" fontId="12" fillId="16" borderId="0" applyNumberFormat="0" applyBorder="0" applyAlignment="0" applyProtection="0"/>
    <xf numFmtId="0" fontId="19" fillId="20" borderId="0" applyNumberFormat="0" applyBorder="0" applyAlignment="0" applyProtection="0"/>
    <xf numFmtId="0" fontId="12" fillId="20" borderId="0" applyNumberFormat="0" applyBorder="0" applyAlignment="0" applyProtection="0"/>
    <xf numFmtId="0" fontId="19" fillId="24" borderId="0" applyNumberFormat="0" applyBorder="0" applyAlignment="0" applyProtection="0"/>
    <xf numFmtId="0" fontId="12" fillId="24" borderId="0" applyNumberFormat="0" applyBorder="0" applyAlignment="0" applyProtection="0"/>
    <xf numFmtId="0" fontId="19" fillId="28" borderId="0" applyNumberFormat="0" applyBorder="0" applyAlignment="0" applyProtection="0"/>
    <xf numFmtId="0" fontId="12" fillId="28" borderId="0" applyNumberFormat="0" applyBorder="0" applyAlignment="0" applyProtection="0"/>
    <xf numFmtId="0" fontId="19" fillId="32" borderId="0" applyNumberFormat="0" applyBorder="0" applyAlignment="0" applyProtection="0"/>
    <xf numFmtId="0" fontId="12" fillId="32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38" borderId="0" applyNumberFormat="0" applyBorder="0" applyAlignment="0" applyProtection="0"/>
    <xf numFmtId="0" fontId="29" fillId="37" borderId="0" applyNumberFormat="0" applyBorder="0" applyAlignment="0" applyProtection="0"/>
    <xf numFmtId="0" fontId="29" fillId="41" borderId="0" applyNumberFormat="0" applyBorder="0" applyAlignment="0" applyProtection="0"/>
    <xf numFmtId="0" fontId="19" fillId="13" borderId="0" applyNumberFormat="0" applyBorder="0" applyAlignment="0" applyProtection="0"/>
    <xf numFmtId="0" fontId="12" fillId="13" borderId="0" applyNumberFormat="0" applyBorder="0" applyAlignment="0" applyProtection="0"/>
    <xf numFmtId="0" fontId="19" fillId="17" borderId="0" applyNumberFormat="0" applyBorder="0" applyAlignment="0" applyProtection="0"/>
    <xf numFmtId="0" fontId="12" fillId="17" borderId="0" applyNumberFormat="0" applyBorder="0" applyAlignment="0" applyProtection="0"/>
    <xf numFmtId="0" fontId="19" fillId="21" borderId="0" applyNumberFormat="0" applyBorder="0" applyAlignment="0" applyProtection="0"/>
    <xf numFmtId="0" fontId="12" fillId="21" borderId="0" applyNumberFormat="0" applyBorder="0" applyAlignment="0" applyProtection="0"/>
    <xf numFmtId="0" fontId="19" fillId="25" borderId="0" applyNumberFormat="0" applyBorder="0" applyAlignment="0" applyProtection="0"/>
    <xf numFmtId="0" fontId="12" fillId="25" borderId="0" applyNumberFormat="0" applyBorder="0" applyAlignment="0" applyProtection="0"/>
    <xf numFmtId="0" fontId="19" fillId="29" borderId="0" applyNumberFormat="0" applyBorder="0" applyAlignment="0" applyProtection="0"/>
    <xf numFmtId="0" fontId="12" fillId="29" borderId="0" applyNumberFormat="0" applyBorder="0" applyAlignment="0" applyProtection="0"/>
    <xf numFmtId="0" fontId="19" fillId="33" borderId="0" applyNumberFormat="0" applyBorder="0" applyAlignment="0" applyProtection="0"/>
    <xf numFmtId="0" fontId="12" fillId="33" borderId="0" applyNumberFormat="0" applyBorder="0" applyAlignment="0" applyProtection="0"/>
    <xf numFmtId="0" fontId="29" fillId="37" borderId="0" applyNumberFormat="0" applyBorder="0" applyAlignment="0" applyProtection="0"/>
    <xf numFmtId="0" fontId="29" fillId="40" borderId="0" applyNumberFormat="0" applyBorder="0" applyAlignment="0" applyProtection="0"/>
    <xf numFmtId="0" fontId="29" fillId="43" borderId="0" applyNumberFormat="0" applyBorder="0" applyAlignment="0" applyProtection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41" borderId="0" applyNumberFormat="0" applyBorder="0" applyAlignment="0" applyProtection="0"/>
    <xf numFmtId="0" fontId="45" fillId="14" borderId="0" applyNumberFormat="0" applyBorder="0" applyAlignment="0" applyProtection="0"/>
    <xf numFmtId="0" fontId="46" fillId="14" borderId="0" applyNumberFormat="0" applyBorder="0" applyAlignment="0" applyProtection="0"/>
    <xf numFmtId="0" fontId="45" fillId="18" borderId="0" applyNumberFormat="0" applyBorder="0" applyAlignment="0" applyProtection="0"/>
    <xf numFmtId="0" fontId="46" fillId="18" borderId="0" applyNumberFormat="0" applyBorder="0" applyAlignment="0" applyProtection="0"/>
    <xf numFmtId="0" fontId="45" fillId="22" borderId="0" applyNumberFormat="0" applyBorder="0" applyAlignment="0" applyProtection="0"/>
    <xf numFmtId="0" fontId="46" fillId="22" borderId="0" applyNumberFormat="0" applyBorder="0" applyAlignment="0" applyProtection="0"/>
    <xf numFmtId="0" fontId="45" fillId="26" borderId="0" applyNumberFormat="0" applyBorder="0" applyAlignment="0" applyProtection="0"/>
    <xf numFmtId="0" fontId="46" fillId="26" borderId="0" applyNumberFormat="0" applyBorder="0" applyAlignment="0" applyProtection="0"/>
    <xf numFmtId="0" fontId="45" fillId="30" borderId="0" applyNumberFormat="0" applyBorder="0" applyAlignment="0" applyProtection="0"/>
    <xf numFmtId="0" fontId="46" fillId="30" borderId="0" applyNumberFormat="0" applyBorder="0" applyAlignment="0" applyProtection="0"/>
    <xf numFmtId="0" fontId="45" fillId="34" borderId="0" applyNumberFormat="0" applyBorder="0" applyAlignment="0" applyProtection="0"/>
    <xf numFmtId="0" fontId="46" fillId="34" borderId="0" applyNumberFormat="0" applyBorder="0" applyAlignment="0" applyProtection="0"/>
    <xf numFmtId="0" fontId="30" fillId="37" borderId="0" applyNumberFormat="0" applyBorder="0" applyAlignment="0" applyProtection="0"/>
    <xf numFmtId="0" fontId="30" fillId="45" borderId="0" applyNumberFormat="0" applyBorder="0" applyAlignment="0" applyProtection="0"/>
    <xf numFmtId="0" fontId="30" fillId="42" borderId="0" applyNumberFormat="0" applyBorder="0" applyAlignment="0" applyProtection="0"/>
    <xf numFmtId="0" fontId="30" fillId="35" borderId="0" applyNumberFormat="0" applyBorder="0" applyAlignment="0" applyProtection="0"/>
    <xf numFmtId="0" fontId="30" fillId="37" borderId="0" applyNumberFormat="0" applyBorder="0" applyAlignment="0" applyProtection="0"/>
    <xf numFmtId="0" fontId="30" fillId="40" borderId="0" applyNumberFormat="0" applyBorder="0" applyAlignment="0" applyProtection="0"/>
    <xf numFmtId="0" fontId="30" fillId="46" borderId="0" applyNumberFormat="0" applyBorder="0" applyAlignment="0" applyProtection="0"/>
    <xf numFmtId="0" fontId="30" fillId="45" borderId="0" applyNumberFormat="0" applyBorder="0" applyAlignment="0" applyProtection="0"/>
    <xf numFmtId="0" fontId="30" fillId="42" borderId="0" applyNumberFormat="0" applyBorder="0" applyAlignment="0" applyProtection="0"/>
    <xf numFmtId="0" fontId="30" fillId="47" borderId="0" applyNumberFormat="0" applyBorder="0" applyAlignment="0" applyProtection="0"/>
    <xf numFmtId="0" fontId="30" fillId="44" borderId="0" applyNumberFormat="0" applyBorder="0" applyAlignment="0" applyProtection="0"/>
    <xf numFmtId="0" fontId="30" fillId="48" borderId="0" applyNumberFormat="0" applyBorder="0" applyAlignment="0" applyProtection="0"/>
    <xf numFmtId="0" fontId="45" fillId="11" borderId="0" applyNumberFormat="0" applyBorder="0" applyAlignment="0" applyProtection="0"/>
    <xf numFmtId="0" fontId="46" fillId="11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9" borderId="0" applyNumberFormat="0" applyBorder="0" applyAlignment="0" applyProtection="0"/>
    <xf numFmtId="0" fontId="46" fillId="19" borderId="0" applyNumberFormat="0" applyBorder="0" applyAlignment="0" applyProtection="0"/>
    <xf numFmtId="0" fontId="45" fillId="23" borderId="0" applyNumberFormat="0" applyBorder="0" applyAlignment="0" applyProtection="0"/>
    <xf numFmtId="0" fontId="46" fillId="23" borderId="0" applyNumberFormat="0" applyBorder="0" applyAlignment="0" applyProtection="0"/>
    <xf numFmtId="0" fontId="45" fillId="27" borderId="0" applyNumberFormat="0" applyBorder="0" applyAlignment="0" applyProtection="0"/>
    <xf numFmtId="0" fontId="46" fillId="27" borderId="0" applyNumberFormat="0" applyBorder="0" applyAlignment="0" applyProtection="0"/>
    <xf numFmtId="0" fontId="45" fillId="31" borderId="0" applyNumberFormat="0" applyBorder="0" applyAlignment="0" applyProtection="0"/>
    <xf numFmtId="0" fontId="46" fillId="31" borderId="0" applyNumberFormat="0" applyBorder="0" applyAlignment="0" applyProtection="0"/>
    <xf numFmtId="0" fontId="47" fillId="8" borderId="6" applyNumberFormat="0" applyAlignment="0" applyProtection="0"/>
    <xf numFmtId="0" fontId="48" fillId="8" borderId="6" applyNumberFormat="0" applyAlignment="0" applyProtection="0"/>
    <xf numFmtId="0" fontId="31" fillId="36" borderId="0" applyNumberFormat="0" applyBorder="0" applyAlignment="0" applyProtection="0"/>
    <xf numFmtId="0" fontId="49" fillId="8" borderId="5" applyNumberFormat="0" applyAlignment="0" applyProtection="0"/>
    <xf numFmtId="0" fontId="50" fillId="8" borderId="5" applyNumberFormat="0" applyAlignment="0" applyProtection="0"/>
    <xf numFmtId="0" fontId="51" fillId="0" borderId="0" applyNumberFormat="0" applyFill="0" applyBorder="0" applyAlignment="0" applyProtection="0"/>
    <xf numFmtId="0" fontId="32" fillId="49" borderId="12" applyNumberFormat="0" applyAlignment="0" applyProtection="0"/>
    <xf numFmtId="0" fontId="33" fillId="50" borderId="13" applyNumberFormat="0" applyAlignment="0" applyProtection="0"/>
    <xf numFmtId="41" fontId="1" fillId="0" borderId="0" applyFont="0" applyFill="0" applyBorder="0" applyAlignment="0" applyProtection="0"/>
    <xf numFmtId="0" fontId="52" fillId="7" borderId="5" applyNumberFormat="0" applyAlignment="0" applyProtection="0"/>
    <xf numFmtId="0" fontId="53" fillId="7" borderId="5" applyNumberFormat="0" applyAlignment="0" applyProtection="0"/>
    <xf numFmtId="0" fontId="54" fillId="0" borderId="10" applyNumberFormat="0" applyFill="0" applyAlignment="0" applyProtection="0"/>
    <xf numFmtId="0" fontId="18" fillId="0" borderId="10" applyNumberFormat="0" applyFill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7" borderId="0" applyNumberFormat="0" applyBorder="0" applyAlignment="0" applyProtection="0"/>
    <xf numFmtId="0" fontId="57" fillId="4" borderId="0" applyNumberFormat="0" applyBorder="0" applyAlignment="0" applyProtection="0"/>
    <xf numFmtId="0" fontId="58" fillId="4" borderId="0" applyNumberFormat="0" applyBorder="0" applyAlignment="0" applyProtection="0"/>
    <xf numFmtId="0" fontId="36" fillId="0" borderId="14" applyNumberFormat="0" applyFill="0" applyAlignment="0" applyProtection="0"/>
    <xf numFmtId="0" fontId="37" fillId="0" borderId="15" applyNumberFormat="0" applyFill="0" applyAlignment="0" applyProtection="0"/>
    <xf numFmtId="0" fontId="38" fillId="0" borderId="16" applyNumberFormat="0" applyFill="0" applyAlignment="0" applyProtection="0"/>
    <xf numFmtId="0" fontId="38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39" fillId="43" borderId="12" applyNumberFormat="0" applyAlignment="0" applyProtection="0"/>
    <xf numFmtId="173" fontId="1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40" fillId="0" borderId="17" applyNumberFormat="0" applyFill="0" applyAlignment="0" applyProtection="0"/>
    <xf numFmtId="0" fontId="60" fillId="6" borderId="0" applyNumberFormat="0" applyBorder="0" applyAlignment="0" applyProtection="0"/>
    <xf numFmtId="0" fontId="61" fillId="6" borderId="0" applyNumberFormat="0" applyBorder="0" applyAlignment="0" applyProtection="0"/>
    <xf numFmtId="0" fontId="41" fillId="4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22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2" fillId="0" borderId="0"/>
    <xf numFmtId="0" fontId="25" fillId="0" borderId="0"/>
    <xf numFmtId="0" fontId="1" fillId="0" borderId="0"/>
    <xf numFmtId="0" fontId="1" fillId="0" borderId="0"/>
    <xf numFmtId="0" fontId="25" fillId="0" borderId="0"/>
    <xf numFmtId="0" fontId="19" fillId="0" borderId="0"/>
    <xf numFmtId="0" fontId="19" fillId="0" borderId="0"/>
    <xf numFmtId="0" fontId="25" fillId="0" borderId="0"/>
    <xf numFmtId="0" fontId="25" fillId="0" borderId="0"/>
    <xf numFmtId="0" fontId="19" fillId="0" borderId="0"/>
    <xf numFmtId="0" fontId="25" fillId="0" borderId="0"/>
    <xf numFmtId="0" fontId="19" fillId="0" borderId="0"/>
    <xf numFmtId="0" fontId="19" fillId="0" borderId="0"/>
    <xf numFmtId="0" fontId="25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" fillId="41" borderId="18" applyNumberFormat="0" applyFont="0" applyAlignment="0" applyProtection="0"/>
    <xf numFmtId="0" fontId="19" fillId="10" borderId="9" applyNumberFormat="0" applyFont="0" applyAlignment="0" applyProtection="0"/>
    <xf numFmtId="0" fontId="12" fillId="10" borderId="9" applyNumberFormat="0" applyFont="0" applyAlignment="0" applyProtection="0"/>
    <xf numFmtId="0" fontId="42" fillId="49" borderId="11" applyNumberFormat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2" fillId="5" borderId="0" applyNumberFormat="0" applyBorder="0" applyAlignment="0" applyProtection="0"/>
    <xf numFmtId="0" fontId="63" fillId="5" borderId="0" applyNumberFormat="0" applyBorder="0" applyAlignment="0" applyProtection="0"/>
    <xf numFmtId="0" fontId="1" fillId="0" borderId="0"/>
    <xf numFmtId="0" fontId="12" fillId="0" borderId="0"/>
    <xf numFmtId="0" fontId="64" fillId="0" borderId="0"/>
    <xf numFmtId="0" fontId="19" fillId="0" borderId="0"/>
    <xf numFmtId="0" fontId="19" fillId="0" borderId="0"/>
    <xf numFmtId="0" fontId="64" fillId="0" borderId="0"/>
    <xf numFmtId="0" fontId="43" fillId="0" borderId="0"/>
    <xf numFmtId="0" fontId="1" fillId="0" borderId="0"/>
    <xf numFmtId="0" fontId="12" fillId="0" borderId="0"/>
    <xf numFmtId="0" fontId="1" fillId="0" borderId="0"/>
    <xf numFmtId="0" fontId="64" fillId="0" borderId="0"/>
    <xf numFmtId="0" fontId="24" fillId="0" borderId="0">
      <alignment vertical="top"/>
    </xf>
    <xf numFmtId="0" fontId="28" fillId="0" borderId="0" applyNumberFormat="0" applyFill="0" applyBorder="0" applyAlignment="0" applyProtection="0"/>
    <xf numFmtId="0" fontId="4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2" applyNumberFormat="0" applyFill="0" applyAlignment="0" applyProtection="0"/>
    <xf numFmtId="0" fontId="67" fillId="0" borderId="2" applyNumberFormat="0" applyFill="0" applyAlignment="0" applyProtection="0"/>
    <xf numFmtId="0" fontId="68" fillId="0" borderId="3" applyNumberFormat="0" applyFill="0" applyAlignment="0" applyProtection="0"/>
    <xf numFmtId="0" fontId="69" fillId="0" borderId="3" applyNumberFormat="0" applyFill="0" applyAlignment="0" applyProtection="0"/>
    <xf numFmtId="0" fontId="70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72" fillId="0" borderId="7" applyNumberFormat="0" applyFill="0" applyAlignment="0" applyProtection="0"/>
    <xf numFmtId="0" fontId="73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76" fillId="9" borderId="8" applyNumberFormat="0" applyAlignment="0" applyProtection="0"/>
    <xf numFmtId="0" fontId="77" fillId="9" borderId="8" applyNumberFormat="0" applyAlignment="0" applyProtection="0"/>
    <xf numFmtId="0" fontId="19" fillId="0" borderId="0"/>
    <xf numFmtId="0" fontId="19" fillId="10" borderId="9" applyNumberFormat="0" applyFont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173" fontId="1" fillId="0" borderId="0" applyFont="0" applyFill="0" applyBorder="0" applyAlignment="0" applyProtection="0"/>
    <xf numFmtId="0" fontId="19" fillId="12" borderId="0" applyNumberFormat="0" applyBorder="0" applyAlignment="0" applyProtection="0"/>
    <xf numFmtId="0" fontId="19" fillId="16" borderId="0" applyNumberFormat="0" applyBorder="0" applyAlignment="0" applyProtection="0"/>
    <xf numFmtId="0" fontId="19" fillId="20" borderId="0" applyNumberFormat="0" applyBorder="0" applyAlignment="0" applyProtection="0"/>
    <xf numFmtId="0" fontId="19" fillId="24" borderId="0" applyNumberFormat="0" applyBorder="0" applyAlignment="0" applyProtection="0"/>
    <xf numFmtId="0" fontId="19" fillId="28" borderId="0" applyNumberFormat="0" applyBorder="0" applyAlignment="0" applyProtection="0"/>
    <xf numFmtId="0" fontId="19" fillId="32" borderId="0" applyNumberFormat="0" applyBorder="0" applyAlignment="0" applyProtection="0"/>
    <xf numFmtId="0" fontId="19" fillId="13" borderId="0" applyNumberFormat="0" applyBorder="0" applyAlignment="0" applyProtection="0"/>
    <xf numFmtId="0" fontId="19" fillId="17" borderId="0" applyNumberFormat="0" applyBorder="0" applyAlignment="0" applyProtection="0"/>
    <xf numFmtId="0" fontId="19" fillId="21" borderId="0" applyNumberFormat="0" applyBorder="0" applyAlignment="0" applyProtection="0"/>
    <xf numFmtId="0" fontId="19" fillId="25" borderId="0" applyNumberFormat="0" applyBorder="0" applyAlignment="0" applyProtection="0"/>
    <xf numFmtId="0" fontId="19" fillId="29" borderId="0" applyNumberFormat="0" applyBorder="0" applyAlignment="0" applyProtection="0"/>
    <xf numFmtId="0" fontId="19" fillId="33" borderId="0" applyNumberFormat="0" applyBorder="0" applyAlignment="0" applyProtection="0"/>
    <xf numFmtId="0" fontId="45" fillId="14" borderId="0" applyNumberFormat="0" applyBorder="0" applyAlignment="0" applyProtection="0"/>
    <xf numFmtId="0" fontId="45" fillId="18" borderId="0" applyNumberFormat="0" applyBorder="0" applyAlignment="0" applyProtection="0"/>
    <xf numFmtId="0" fontId="45" fillId="22" borderId="0" applyNumberFormat="0" applyBorder="0" applyAlignment="0" applyProtection="0"/>
    <xf numFmtId="0" fontId="45" fillId="30" borderId="0" applyNumberFormat="0" applyBorder="0" applyAlignment="0" applyProtection="0"/>
    <xf numFmtId="0" fontId="45" fillId="34" borderId="0" applyNumberFormat="0" applyBorder="0" applyAlignment="0" applyProtection="0"/>
    <xf numFmtId="0" fontId="45" fillId="11" borderId="0" applyNumberFormat="0" applyBorder="0" applyAlignment="0" applyProtection="0"/>
    <xf numFmtId="0" fontId="45" fillId="27" borderId="0" applyNumberFormat="0" applyBorder="0" applyAlignment="0" applyProtection="0"/>
    <xf numFmtId="0" fontId="52" fillId="7" borderId="5" applyNumberFormat="0" applyAlignment="0" applyProtection="0"/>
    <xf numFmtId="0" fontId="54" fillId="0" borderId="10" applyNumberFormat="0" applyFill="0" applyAlignment="0" applyProtection="0"/>
    <xf numFmtId="165" fontId="1" fillId="0" borderId="0" applyFont="0" applyFill="0" applyBorder="0" applyAlignment="0" applyProtection="0"/>
    <xf numFmtId="0" fontId="57" fillId="4" borderId="0" applyNumberFormat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79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60" fillId="6" borderId="0" applyNumberFormat="0" applyBorder="0" applyAlignment="0" applyProtection="0"/>
    <xf numFmtId="0" fontId="25" fillId="10" borderId="9" applyNumberFormat="0" applyFont="0" applyAlignment="0" applyProtection="0"/>
    <xf numFmtId="0" fontId="19" fillId="10" borderId="9" applyNumberFormat="0" applyFont="0" applyAlignment="0" applyProtection="0"/>
    <xf numFmtId="9" fontId="79" fillId="0" borderId="0" applyFont="0" applyFill="0" applyBorder="0" applyAlignment="0" applyProtection="0"/>
    <xf numFmtId="0" fontId="1" fillId="0" borderId="0"/>
    <xf numFmtId="0" fontId="79" fillId="0" borderId="0"/>
    <xf numFmtId="0" fontId="66" fillId="0" borderId="2" applyNumberFormat="0" applyFill="0" applyAlignment="0" applyProtection="0"/>
    <xf numFmtId="0" fontId="68" fillId="0" borderId="3" applyNumberFormat="0" applyFill="0" applyAlignment="0" applyProtection="0"/>
    <xf numFmtId="0" fontId="70" fillId="0" borderId="4" applyNumberFormat="0" applyFill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/>
    <xf numFmtId="0" fontId="19" fillId="0" borderId="0"/>
    <xf numFmtId="9" fontId="1" fillId="0" borderId="0" applyFont="0" applyFill="0" applyBorder="0" applyAlignment="0" applyProtection="0"/>
    <xf numFmtId="0" fontId="81" fillId="0" borderId="0"/>
    <xf numFmtId="0" fontId="29" fillId="52" borderId="0" applyNumberFormat="0" applyBorder="0" applyAlignment="0" applyProtection="0"/>
    <xf numFmtId="0" fontId="29" fillId="35" borderId="0" applyNumberFormat="0" applyBorder="0" applyAlignment="0" applyProtection="0"/>
    <xf numFmtId="0" fontId="29" fillId="53" borderId="0" applyNumberFormat="0" applyBorder="0" applyAlignment="0" applyProtection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38" borderId="0" applyNumberFormat="0" applyBorder="0" applyAlignment="0" applyProtection="0"/>
    <xf numFmtId="0" fontId="29" fillId="37" borderId="0" applyNumberFormat="0" applyBorder="0" applyAlignment="0" applyProtection="0"/>
    <xf numFmtId="0" fontId="29" fillId="41" borderId="0" applyNumberFormat="0" applyBorder="0" applyAlignment="0" applyProtection="0"/>
    <xf numFmtId="0" fontId="29" fillId="39" borderId="0" applyNumberFormat="0" applyBorder="0" applyAlignment="0" applyProtection="0"/>
    <xf numFmtId="0" fontId="29" fillId="54" borderId="0" applyNumberFormat="0" applyBorder="0" applyAlignment="0" applyProtection="0"/>
    <xf numFmtId="0" fontId="29" fillId="36" borderId="0" applyNumberFormat="0" applyBorder="0" applyAlignment="0" applyProtection="0"/>
    <xf numFmtId="0" fontId="29" fillId="39" borderId="0" applyNumberFormat="0" applyBorder="0" applyAlignment="0" applyProtection="0"/>
    <xf numFmtId="0" fontId="29" fillId="42" borderId="0" applyNumberFormat="0" applyBorder="0" applyAlignment="0" applyProtection="0"/>
    <xf numFmtId="0" fontId="29" fillId="51" borderId="0" applyNumberFormat="0" applyBorder="0" applyAlignment="0" applyProtection="0"/>
    <xf numFmtId="0" fontId="29" fillId="40" borderId="0" applyNumberFormat="0" applyBorder="0" applyAlignment="0" applyProtection="0"/>
    <xf numFmtId="0" fontId="29" fillId="43" borderId="0" applyNumberFormat="0" applyBorder="0" applyAlignment="0" applyProtection="0"/>
    <xf numFmtId="0" fontId="29" fillId="51" borderId="0" applyNumberFormat="0" applyBorder="0" applyAlignment="0" applyProtection="0"/>
    <xf numFmtId="0" fontId="29" fillId="39" borderId="0" applyNumberFormat="0" applyBorder="0" applyAlignment="0" applyProtection="0"/>
    <xf numFmtId="0" fontId="29" fillId="43" borderId="0" applyNumberFormat="0" applyBorder="0" applyAlignment="0" applyProtection="0"/>
    <xf numFmtId="0" fontId="30" fillId="55" borderId="0" applyNumberFormat="0" applyBorder="0" applyAlignment="0" applyProtection="0"/>
    <xf numFmtId="0" fontId="30" fillId="40" borderId="0" applyNumberFormat="0" applyBorder="0" applyAlignment="0" applyProtection="0"/>
    <xf numFmtId="0" fontId="30" fillId="54" borderId="0" applyNumberFormat="0" applyBorder="0" applyAlignment="0" applyProtection="0"/>
    <xf numFmtId="0" fontId="30" fillId="56" borderId="0" applyNumberFormat="0" applyBorder="0" applyAlignment="0" applyProtection="0"/>
    <xf numFmtId="0" fontId="30" fillId="44" borderId="0" applyNumberFormat="0" applyBorder="0" applyAlignment="0" applyProtection="0"/>
    <xf numFmtId="0" fontId="30" fillId="57" borderId="0" applyNumberFormat="0" applyBorder="0" applyAlignment="0" applyProtection="0"/>
    <xf numFmtId="0" fontId="30" fillId="58" borderId="0" applyNumberFormat="0" applyBorder="0" applyAlignment="0" applyProtection="0"/>
    <xf numFmtId="0" fontId="30" fillId="40" borderId="0" applyNumberFormat="0" applyBorder="0" applyAlignment="0" applyProtection="0"/>
    <xf numFmtId="0" fontId="30" fillId="43" borderId="0" applyNumberFormat="0" applyBorder="0" applyAlignment="0" applyProtection="0"/>
    <xf numFmtId="0" fontId="30" fillId="51" borderId="0" applyNumberFormat="0" applyBorder="0" applyAlignment="0" applyProtection="0"/>
    <xf numFmtId="0" fontId="30" fillId="58" borderId="0" applyNumberFormat="0" applyBorder="0" applyAlignment="0" applyProtection="0"/>
    <xf numFmtId="0" fontId="30" fillId="40" borderId="0" applyNumberFormat="0" applyBorder="0" applyAlignment="0" applyProtection="0"/>
    <xf numFmtId="0" fontId="30" fillId="59" borderId="0" applyNumberFormat="0" applyBorder="0" applyAlignment="0" applyProtection="0"/>
    <xf numFmtId="0" fontId="30" fillId="48" borderId="0" applyNumberFormat="0" applyBorder="0" applyAlignment="0" applyProtection="0"/>
    <xf numFmtId="0" fontId="30" fillId="60" borderId="0" applyNumberFormat="0" applyBorder="0" applyAlignment="0" applyProtection="0"/>
    <xf numFmtId="0" fontId="30" fillId="56" borderId="0" applyNumberFormat="0" applyBorder="0" applyAlignment="0" applyProtection="0"/>
    <xf numFmtId="0" fontId="30" fillId="45" borderId="0" applyNumberFormat="0" applyBorder="0" applyAlignment="0" applyProtection="0"/>
    <xf numFmtId="0" fontId="31" fillId="35" borderId="0" applyNumberFormat="0" applyBorder="0" applyAlignment="0" applyProtection="0"/>
    <xf numFmtId="0" fontId="83" fillId="51" borderId="12" applyNumberFormat="0" applyAlignment="0" applyProtection="0"/>
    <xf numFmtId="0" fontId="35" fillId="53" borderId="0" applyNumberFormat="0" applyBorder="0" applyAlignment="0" applyProtection="0"/>
    <xf numFmtId="0" fontId="84" fillId="0" borderId="20" applyNumberFormat="0" applyFill="0" applyAlignment="0" applyProtection="0"/>
    <xf numFmtId="0" fontId="85" fillId="0" borderId="21" applyNumberFormat="0" applyFill="0" applyAlignment="0" applyProtection="0"/>
    <xf numFmtId="0" fontId="86" fillId="0" borderId="22" applyNumberFormat="0" applyFill="0" applyAlignment="0" applyProtection="0"/>
    <xf numFmtId="0" fontId="86" fillId="0" borderId="0" applyNumberFormat="0" applyFill="0" applyBorder="0" applyAlignment="0" applyProtection="0"/>
    <xf numFmtId="0" fontId="39" fillId="38" borderId="12" applyNumberFormat="0" applyAlignment="0" applyProtection="0"/>
    <xf numFmtId="173" fontId="89" fillId="0" borderId="0" applyFont="0" applyFill="0" applyBorder="0" applyAlignment="0" applyProtection="0"/>
    <xf numFmtId="0" fontId="87" fillId="0" borderId="23" applyNumberFormat="0" applyFill="0" applyAlignment="0" applyProtection="0"/>
    <xf numFmtId="0" fontId="90" fillId="0" borderId="0"/>
    <xf numFmtId="0" fontId="42" fillId="51" borderId="11" applyNumberFormat="0" applyAlignment="0" applyProtection="0"/>
    <xf numFmtId="9" fontId="81" fillId="0" borderId="0" applyFont="0" applyFill="0" applyBorder="0" applyAlignment="0" applyProtection="0"/>
    <xf numFmtId="0" fontId="19" fillId="0" borderId="0"/>
    <xf numFmtId="0" fontId="21" fillId="0" borderId="0"/>
    <xf numFmtId="0" fontId="19" fillId="0" borderId="0"/>
    <xf numFmtId="0" fontId="19" fillId="0" borderId="0"/>
    <xf numFmtId="0" fontId="24" fillId="0" borderId="0">
      <alignment vertical="top"/>
    </xf>
    <xf numFmtId="0" fontId="91" fillId="0" borderId="0"/>
    <xf numFmtId="0" fontId="1" fillId="0" borderId="0"/>
    <xf numFmtId="0" fontId="12" fillId="0" borderId="0"/>
    <xf numFmtId="0" fontId="19" fillId="0" borderId="0"/>
    <xf numFmtId="0" fontId="19" fillId="0" borderId="0"/>
    <xf numFmtId="0" fontId="12" fillId="0" borderId="0"/>
    <xf numFmtId="0" fontId="19" fillId="0" borderId="0"/>
    <xf numFmtId="0" fontId="81" fillId="0" borderId="0"/>
    <xf numFmtId="0" fontId="89" fillId="0" borderId="0"/>
    <xf numFmtId="0" fontId="1" fillId="0" borderId="0"/>
    <xf numFmtId="0" fontId="88" fillId="0" borderId="0" applyNumberFormat="0" applyFill="0" applyBorder="0" applyAlignment="0" applyProtection="0"/>
    <xf numFmtId="0" fontId="44" fillId="0" borderId="24" applyNumberFormat="0" applyFill="0" applyAlignment="0" applyProtection="0"/>
    <xf numFmtId="0" fontId="82" fillId="1" borderId="25" applyNumberFormat="0" applyFont="0" applyFill="0" applyBorder="0" applyAlignment="0">
      <alignment horizontal="right" vertical="top" wrapText="1"/>
    </xf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</cellStyleXfs>
  <cellXfs count="38">
    <xf numFmtId="0" fontId="0" fillId="0" borderId="0" xfId="0"/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66" fontId="9" fillId="0" borderId="0" xfId="6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14" fontId="9" fillId="0" borderId="0" xfId="0" applyNumberFormat="1" applyFont="1" applyBorder="1" applyAlignment="1">
      <alignment horizontal="left" vertical="center"/>
    </xf>
    <xf numFmtId="0" fontId="12" fillId="0" borderId="0" xfId="0" applyFont="1"/>
    <xf numFmtId="0" fontId="13" fillId="2" borderId="0" xfId="0" applyFont="1" applyFill="1"/>
    <xf numFmtId="0" fontId="14" fillId="2" borderId="0" xfId="0" applyFont="1" applyFill="1"/>
    <xf numFmtId="0" fontId="14" fillId="0" borderId="0" xfId="0" applyFont="1"/>
    <xf numFmtId="14" fontId="15" fillId="0" borderId="0" xfId="9" quotePrefix="1" applyNumberFormat="1" applyFont="1"/>
    <xf numFmtId="0" fontId="15" fillId="0" borderId="0" xfId="9" quotePrefix="1" applyFont="1"/>
    <xf numFmtId="0" fontId="10" fillId="0" borderId="0" xfId="0" applyFont="1"/>
    <xf numFmtId="0" fontId="16" fillId="0" borderId="0" xfId="0" applyFont="1"/>
    <xf numFmtId="0" fontId="17" fillId="0" borderId="0" xfId="0" applyFont="1"/>
    <xf numFmtId="0" fontId="11" fillId="0" borderId="0" xfId="0" applyFont="1"/>
    <xf numFmtId="0" fontId="18" fillId="0" borderId="0" xfId="0" applyFont="1"/>
    <xf numFmtId="0" fontId="15" fillId="0" borderId="0" xfId="9" applyFont="1"/>
    <xf numFmtId="0" fontId="11" fillId="0" borderId="1" xfId="0" applyFont="1" applyBorder="1"/>
    <xf numFmtId="0" fontId="14" fillId="0" borderId="0" xfId="0" quotePrefix="1" applyFont="1" applyAlignment="1">
      <alignment horizontal="left"/>
    </xf>
    <xf numFmtId="167" fontId="11" fillId="3" borderId="0" xfId="0" applyNumberFormat="1" applyFont="1" applyFill="1" applyAlignment="1">
      <alignment horizontal="right"/>
    </xf>
    <xf numFmtId="167" fontId="11" fillId="0" borderId="0" xfId="0" applyNumberFormat="1" applyFont="1" applyAlignment="1">
      <alignment horizontal="right"/>
    </xf>
    <xf numFmtId="167" fontId="14" fillId="3" borderId="0" xfId="0" applyNumberFormat="1" applyFont="1" applyFill="1" applyAlignment="1">
      <alignment horizontal="right"/>
    </xf>
    <xf numFmtId="167" fontId="14" fillId="0" borderId="0" xfId="0" applyNumberFormat="1" applyFont="1" applyAlignment="1">
      <alignment horizontal="right"/>
    </xf>
    <xf numFmtId="0" fontId="14" fillId="0" borderId="0" xfId="0" quotePrefix="1" applyFont="1"/>
    <xf numFmtId="0" fontId="11" fillId="0" borderId="1" xfId="0" applyFont="1" applyBorder="1" applyAlignment="1">
      <alignment horizontal="left" textRotation="90"/>
    </xf>
    <xf numFmtId="0" fontId="11" fillId="0" borderId="1" xfId="0" applyNumberFormat="1" applyFont="1" applyBorder="1" applyAlignment="1">
      <alignment horizontal="left" textRotation="90"/>
    </xf>
    <xf numFmtId="167" fontId="14" fillId="0" borderId="0" xfId="0" applyNumberFormat="1" applyFont="1"/>
    <xf numFmtId="168" fontId="11" fillId="0" borderId="0" xfId="0" applyNumberFormat="1" applyFont="1" applyAlignment="1">
      <alignment horizontal="right"/>
    </xf>
    <xf numFmtId="168" fontId="14" fillId="0" borderId="0" xfId="0" applyNumberFormat="1" applyFont="1" applyAlignment="1">
      <alignment horizontal="right"/>
    </xf>
    <xf numFmtId="168" fontId="11" fillId="3" borderId="0" xfId="0" applyNumberFormat="1" applyFont="1" applyFill="1" applyAlignment="1">
      <alignment horizontal="right"/>
    </xf>
    <xf numFmtId="168" fontId="14" fillId="3" borderId="0" xfId="0" applyNumberFormat="1" applyFont="1" applyFill="1" applyAlignment="1">
      <alignment horizontal="right"/>
    </xf>
    <xf numFmtId="169" fontId="14" fillId="0" borderId="0" xfId="0" applyNumberFormat="1" applyFont="1" applyAlignment="1">
      <alignment horizontal="right"/>
    </xf>
    <xf numFmtId="1" fontId="14" fillId="0" borderId="0" xfId="0" applyNumberFormat="1" applyFont="1"/>
    <xf numFmtId="167" fontId="14" fillId="0" borderId="0" xfId="0" applyNumberFormat="1" applyFont="1" applyFill="1" applyAlignment="1">
      <alignment horizontal="right"/>
    </xf>
    <xf numFmtId="0" fontId="10" fillId="0" borderId="0" xfId="0" applyFont="1" applyAlignment="1">
      <alignment horizontal="left"/>
    </xf>
    <xf numFmtId="0" fontId="9" fillId="0" borderId="0" xfId="298" applyFont="1" applyBorder="1" applyAlignment="1">
      <alignment horizontal="left" vertical="center"/>
    </xf>
    <xf numFmtId="0" fontId="78" fillId="0" borderId="0" xfId="298" applyFont="1" applyBorder="1" applyAlignment="1">
      <alignment horizontal="left" vertical="center"/>
    </xf>
  </cellXfs>
  <cellStyles count="371">
    <cellStyle name="20 % - Akzent1 2" xfId="11" xr:uid="{00000000-0005-0000-0000-000001000000}"/>
    <cellStyle name="20 % - Akzent1 2 2" xfId="253" xr:uid="{00000000-0005-0000-0000-000000000000}"/>
    <cellStyle name="20 % - Akzent1 3" xfId="240" xr:uid="{00000000-0005-0000-0000-000002000000}"/>
    <cellStyle name="20 % - Akzent1 4" xfId="10" xr:uid="{00000000-0005-0000-0000-000039000000}"/>
    <cellStyle name="20 % - Akzent2 2" xfId="13" xr:uid="{00000000-0005-0000-0000-000004000000}"/>
    <cellStyle name="20 % - Akzent2 2 2" xfId="254" xr:uid="{00000000-0005-0000-0000-000001000000}"/>
    <cellStyle name="20 % - Akzent2 3" xfId="242" xr:uid="{00000000-0005-0000-0000-000005000000}"/>
    <cellStyle name="20 % - Akzent2 4" xfId="12" xr:uid="{00000000-0005-0000-0000-00003D000000}"/>
    <cellStyle name="20 % - Akzent3 2" xfId="15" xr:uid="{00000000-0005-0000-0000-000007000000}"/>
    <cellStyle name="20 % - Akzent3 2 2" xfId="255" xr:uid="{00000000-0005-0000-0000-000002000000}"/>
    <cellStyle name="20 % - Akzent3 3" xfId="244" xr:uid="{00000000-0005-0000-0000-000008000000}"/>
    <cellStyle name="20 % - Akzent3 4" xfId="14" xr:uid="{00000000-0005-0000-0000-000041000000}"/>
    <cellStyle name="20 % - Akzent4 2" xfId="17" xr:uid="{00000000-0005-0000-0000-00000A000000}"/>
    <cellStyle name="20 % - Akzent4 2 2" xfId="256" xr:uid="{00000000-0005-0000-0000-000003000000}"/>
    <cellStyle name="20 % - Akzent4 3" xfId="246" xr:uid="{00000000-0005-0000-0000-00000B000000}"/>
    <cellStyle name="20 % - Akzent4 4" xfId="16" xr:uid="{00000000-0005-0000-0000-000045000000}"/>
    <cellStyle name="20 % - Akzent5 2" xfId="19" xr:uid="{00000000-0005-0000-0000-00000D000000}"/>
    <cellStyle name="20 % - Akzent5 2 2" xfId="257" xr:uid="{00000000-0005-0000-0000-000004000000}"/>
    <cellStyle name="20 % - Akzent5 3" xfId="248" xr:uid="{00000000-0005-0000-0000-00000E000000}"/>
    <cellStyle name="20 % - Akzent5 4" xfId="18" xr:uid="{00000000-0005-0000-0000-000049000000}"/>
    <cellStyle name="20 % - Akzent6 2" xfId="21" xr:uid="{00000000-0005-0000-0000-000010000000}"/>
    <cellStyle name="20 % - Akzent6 2 2" xfId="258" xr:uid="{00000000-0005-0000-0000-000005000000}"/>
    <cellStyle name="20 % - Akzent6 3" xfId="250" xr:uid="{00000000-0005-0000-0000-000011000000}"/>
    <cellStyle name="20 % - Akzent6 4" xfId="20" xr:uid="{00000000-0005-0000-0000-00004D000000}"/>
    <cellStyle name="20% - Accent1" xfId="22" xr:uid="{00000000-0005-0000-0000-000012000000}"/>
    <cellStyle name="20% - Accent1 2" xfId="299" xr:uid="{00000000-0005-0000-0000-000000000000}"/>
    <cellStyle name="20% - Accent2" xfId="23" xr:uid="{00000000-0005-0000-0000-000013000000}"/>
    <cellStyle name="20% - Accent2 2" xfId="300" xr:uid="{00000000-0005-0000-0000-000001000000}"/>
    <cellStyle name="20% - Accent3" xfId="24" xr:uid="{00000000-0005-0000-0000-000014000000}"/>
    <cellStyle name="20% - Accent3 2" xfId="301" xr:uid="{00000000-0005-0000-0000-000002000000}"/>
    <cellStyle name="20% - Accent4" xfId="25" xr:uid="{00000000-0005-0000-0000-000015000000}"/>
    <cellStyle name="20% - Accent4 2" xfId="302" xr:uid="{00000000-0005-0000-0000-000003000000}"/>
    <cellStyle name="20% - Accent5" xfId="26" xr:uid="{00000000-0005-0000-0000-000016000000}"/>
    <cellStyle name="20% - Accent6" xfId="27" xr:uid="{00000000-0005-0000-0000-000017000000}"/>
    <cellStyle name="20% - Accent6 2" xfId="303" xr:uid="{00000000-0005-0000-0000-000005000000}"/>
    <cellStyle name="20% - Akzent1" xfId="304" xr:uid="{00000000-0005-0000-0000-000006000000}"/>
    <cellStyle name="20% - Akzent2" xfId="305" xr:uid="{00000000-0005-0000-0000-000007000000}"/>
    <cellStyle name="20% - Akzent3" xfId="306" xr:uid="{00000000-0005-0000-0000-000008000000}"/>
    <cellStyle name="20% - Akzent4" xfId="307" xr:uid="{00000000-0005-0000-0000-000009000000}"/>
    <cellStyle name="20% - Akzent5" xfId="308" xr:uid="{00000000-0005-0000-0000-00000A000000}"/>
    <cellStyle name="20% - Akzent6" xfId="309" xr:uid="{00000000-0005-0000-0000-00000B000000}"/>
    <cellStyle name="40 % - Akzent1 2" xfId="29" xr:uid="{00000000-0005-0000-0000-000019000000}"/>
    <cellStyle name="40 % - Akzent1 2 2" xfId="259" xr:uid="{00000000-0005-0000-0000-000006000000}"/>
    <cellStyle name="40 % - Akzent1 3" xfId="241" xr:uid="{00000000-0005-0000-0000-00001A000000}"/>
    <cellStyle name="40 % - Akzent1 4" xfId="28" xr:uid="{00000000-0005-0000-0000-000062000000}"/>
    <cellStyle name="40 % - Akzent2 2" xfId="31" xr:uid="{00000000-0005-0000-0000-00001C000000}"/>
    <cellStyle name="40 % - Akzent2 2 2" xfId="260" xr:uid="{00000000-0005-0000-0000-000007000000}"/>
    <cellStyle name="40 % - Akzent2 3" xfId="243" xr:uid="{00000000-0005-0000-0000-00001D000000}"/>
    <cellStyle name="40 % - Akzent2 4" xfId="30" xr:uid="{00000000-0005-0000-0000-000066000000}"/>
    <cellStyle name="40 % - Akzent3 2" xfId="33" xr:uid="{00000000-0005-0000-0000-00001F000000}"/>
    <cellStyle name="40 % - Akzent3 2 2" xfId="261" xr:uid="{00000000-0005-0000-0000-000008000000}"/>
    <cellStyle name="40 % - Akzent3 3" xfId="245" xr:uid="{00000000-0005-0000-0000-000020000000}"/>
    <cellStyle name="40 % - Akzent3 4" xfId="32" xr:uid="{00000000-0005-0000-0000-00006A000000}"/>
    <cellStyle name="40 % - Akzent4 2" xfId="35" xr:uid="{00000000-0005-0000-0000-000022000000}"/>
    <cellStyle name="40 % - Akzent4 2 2" xfId="262" xr:uid="{00000000-0005-0000-0000-000009000000}"/>
    <cellStyle name="40 % - Akzent4 3" xfId="247" xr:uid="{00000000-0005-0000-0000-000023000000}"/>
    <cellStyle name="40 % - Akzent4 4" xfId="34" xr:uid="{00000000-0005-0000-0000-00006E000000}"/>
    <cellStyle name="40 % - Akzent5 2" xfId="37" xr:uid="{00000000-0005-0000-0000-000025000000}"/>
    <cellStyle name="40 % - Akzent5 2 2" xfId="263" xr:uid="{00000000-0005-0000-0000-00000A000000}"/>
    <cellStyle name="40 % - Akzent5 3" xfId="249" xr:uid="{00000000-0005-0000-0000-000026000000}"/>
    <cellStyle name="40 % - Akzent5 4" xfId="36" xr:uid="{00000000-0005-0000-0000-000072000000}"/>
    <cellStyle name="40 % - Akzent6 2" xfId="39" xr:uid="{00000000-0005-0000-0000-000028000000}"/>
    <cellStyle name="40 % - Akzent6 2 2" xfId="264" xr:uid="{00000000-0005-0000-0000-00000B000000}"/>
    <cellStyle name="40 % - Akzent6 3" xfId="251" xr:uid="{00000000-0005-0000-0000-000029000000}"/>
    <cellStyle name="40 % - Akzent6 4" xfId="38" xr:uid="{00000000-0005-0000-0000-000076000000}"/>
    <cellStyle name="40% - Accent1" xfId="40" xr:uid="{00000000-0005-0000-0000-00002A000000}"/>
    <cellStyle name="40% - Accent1 2" xfId="310" xr:uid="{00000000-0005-0000-0000-00000C000000}"/>
    <cellStyle name="40% - Accent2" xfId="41" xr:uid="{00000000-0005-0000-0000-00002B000000}"/>
    <cellStyle name="40% - Accent3" xfId="42" xr:uid="{00000000-0005-0000-0000-00002C000000}"/>
    <cellStyle name="40% - Accent3 2" xfId="311" xr:uid="{00000000-0005-0000-0000-00000E000000}"/>
    <cellStyle name="40% - Accent4" xfId="43" xr:uid="{00000000-0005-0000-0000-00002D000000}"/>
    <cellStyle name="40% - Accent4 2" xfId="312" xr:uid="{00000000-0005-0000-0000-00000F000000}"/>
    <cellStyle name="40% - Accent5" xfId="44" xr:uid="{00000000-0005-0000-0000-00002E000000}"/>
    <cellStyle name="40% - Accent5 2" xfId="313" xr:uid="{00000000-0005-0000-0000-000010000000}"/>
    <cellStyle name="40% - Accent6" xfId="45" xr:uid="{00000000-0005-0000-0000-00002F000000}"/>
    <cellStyle name="40% - Accent6 2" xfId="314" xr:uid="{00000000-0005-0000-0000-000011000000}"/>
    <cellStyle name="40% - Akzent1" xfId="315" xr:uid="{00000000-0005-0000-0000-000012000000}"/>
    <cellStyle name="40% - Akzent2" xfId="316" xr:uid="{00000000-0005-0000-0000-000013000000}"/>
    <cellStyle name="40% - Akzent3" xfId="317" xr:uid="{00000000-0005-0000-0000-000014000000}"/>
    <cellStyle name="40% - Akzent4" xfId="318" xr:uid="{00000000-0005-0000-0000-000015000000}"/>
    <cellStyle name="40% - Akzent5" xfId="319" xr:uid="{00000000-0005-0000-0000-000016000000}"/>
    <cellStyle name="40% - Akzent6" xfId="320" xr:uid="{00000000-0005-0000-0000-000017000000}"/>
    <cellStyle name="60 % - Akzent1 2" xfId="47" xr:uid="{00000000-0005-0000-0000-000031000000}"/>
    <cellStyle name="60 % - Akzent1 2 2" xfId="265" xr:uid="{00000000-0005-0000-0000-00000C000000}"/>
    <cellStyle name="60 % - Akzent1 3" xfId="46" xr:uid="{00000000-0005-0000-0000-00008B000000}"/>
    <cellStyle name="60 % - Akzent2 2" xfId="49" xr:uid="{00000000-0005-0000-0000-000033000000}"/>
    <cellStyle name="60 % - Akzent2 2 2" xfId="266" xr:uid="{00000000-0005-0000-0000-00000D000000}"/>
    <cellStyle name="60 % - Akzent2 3" xfId="48" xr:uid="{00000000-0005-0000-0000-00008E000000}"/>
    <cellStyle name="60 % - Akzent3 2" xfId="51" xr:uid="{00000000-0005-0000-0000-000035000000}"/>
    <cellStyle name="60 % - Akzent3 2 2" xfId="267" xr:uid="{00000000-0005-0000-0000-00000E000000}"/>
    <cellStyle name="60 % - Akzent3 3" xfId="50" xr:uid="{00000000-0005-0000-0000-000091000000}"/>
    <cellStyle name="60 % - Akzent4 2" xfId="53" xr:uid="{00000000-0005-0000-0000-000037000000}"/>
    <cellStyle name="60 % - Akzent4 3" xfId="52" xr:uid="{00000000-0005-0000-0000-000094000000}"/>
    <cellStyle name="60 % - Akzent5 2" xfId="55" xr:uid="{00000000-0005-0000-0000-000039000000}"/>
    <cellStyle name="60 % - Akzent5 2 2" xfId="268" xr:uid="{00000000-0005-0000-0000-00000F000000}"/>
    <cellStyle name="60 % - Akzent5 3" xfId="54" xr:uid="{00000000-0005-0000-0000-000096000000}"/>
    <cellStyle name="60 % - Akzent6 2" xfId="57" xr:uid="{00000000-0005-0000-0000-00003B000000}"/>
    <cellStyle name="60 % - Akzent6 2 2" xfId="269" xr:uid="{00000000-0005-0000-0000-000010000000}"/>
    <cellStyle name="60 % - Akzent6 3" xfId="56" xr:uid="{00000000-0005-0000-0000-000099000000}"/>
    <cellStyle name="60% - Accent1" xfId="58" xr:uid="{00000000-0005-0000-0000-00003C000000}"/>
    <cellStyle name="60% - Accent1 2" xfId="321" xr:uid="{00000000-0005-0000-0000-000018000000}"/>
    <cellStyle name="60% - Accent2" xfId="59" xr:uid="{00000000-0005-0000-0000-00003D000000}"/>
    <cellStyle name="60% - Accent2 2" xfId="322" xr:uid="{00000000-0005-0000-0000-000019000000}"/>
    <cellStyle name="60% - Accent3" xfId="60" xr:uid="{00000000-0005-0000-0000-00003E000000}"/>
    <cellStyle name="60% - Accent3 2" xfId="323" xr:uid="{00000000-0005-0000-0000-00001A000000}"/>
    <cellStyle name="60% - Accent4" xfId="61" xr:uid="{00000000-0005-0000-0000-00003F000000}"/>
    <cellStyle name="60% - Accent4 2" xfId="324" xr:uid="{00000000-0005-0000-0000-00001B000000}"/>
    <cellStyle name="60% - Accent5" xfId="62" xr:uid="{00000000-0005-0000-0000-000040000000}"/>
    <cellStyle name="60% - Accent5 2" xfId="325" xr:uid="{00000000-0005-0000-0000-00001C000000}"/>
    <cellStyle name="60% - Accent6" xfId="63" xr:uid="{00000000-0005-0000-0000-000041000000}"/>
    <cellStyle name="60% - Accent6 2" xfId="326" xr:uid="{00000000-0005-0000-0000-00001D000000}"/>
    <cellStyle name="60% - Akzent1" xfId="327" xr:uid="{00000000-0005-0000-0000-00001E000000}"/>
    <cellStyle name="60% - Akzent2" xfId="328" xr:uid="{00000000-0005-0000-0000-00001F000000}"/>
    <cellStyle name="60% - Akzent3" xfId="329" xr:uid="{00000000-0005-0000-0000-000020000000}"/>
    <cellStyle name="60% - Akzent4" xfId="330" xr:uid="{00000000-0005-0000-0000-000021000000}"/>
    <cellStyle name="60% - Akzent5" xfId="331" xr:uid="{00000000-0005-0000-0000-000022000000}"/>
    <cellStyle name="60% - Akzent6" xfId="332" xr:uid="{00000000-0005-0000-0000-000023000000}"/>
    <cellStyle name="Accent1" xfId="64" xr:uid="{00000000-0005-0000-0000-000042000000}"/>
    <cellStyle name="Accent1 2" xfId="333" xr:uid="{00000000-0005-0000-0000-000024000000}"/>
    <cellStyle name="Accent2" xfId="65" xr:uid="{00000000-0005-0000-0000-000043000000}"/>
    <cellStyle name="Accent2 2" xfId="334" xr:uid="{00000000-0005-0000-0000-000025000000}"/>
    <cellStyle name="Accent3" xfId="66" xr:uid="{00000000-0005-0000-0000-000044000000}"/>
    <cellStyle name="Accent3 2" xfId="335" xr:uid="{00000000-0005-0000-0000-000026000000}"/>
    <cellStyle name="Accent4" xfId="67" xr:uid="{00000000-0005-0000-0000-000045000000}"/>
    <cellStyle name="Accent4 2" xfId="336" xr:uid="{00000000-0005-0000-0000-000027000000}"/>
    <cellStyle name="Accent5" xfId="68" xr:uid="{00000000-0005-0000-0000-000046000000}"/>
    <cellStyle name="Accent6" xfId="69" xr:uid="{00000000-0005-0000-0000-000047000000}"/>
    <cellStyle name="Accent6 2" xfId="337" xr:uid="{00000000-0005-0000-0000-000029000000}"/>
    <cellStyle name="Akzent1 2" xfId="71" xr:uid="{00000000-0005-0000-0000-000049000000}"/>
    <cellStyle name="Akzent1 2 2" xfId="270" xr:uid="{00000000-0005-0000-0000-000011000000}"/>
    <cellStyle name="Akzent1 3" xfId="70" xr:uid="{00000000-0005-0000-0000-0000B9000000}"/>
    <cellStyle name="Akzent2 2" xfId="73" xr:uid="{00000000-0005-0000-0000-00004B000000}"/>
    <cellStyle name="Akzent2 3" xfId="72" xr:uid="{00000000-0005-0000-0000-0000BC000000}"/>
    <cellStyle name="Akzent3 2" xfId="75" xr:uid="{00000000-0005-0000-0000-00004D000000}"/>
    <cellStyle name="Akzent3 3" xfId="74" xr:uid="{00000000-0005-0000-0000-0000BE000000}"/>
    <cellStyle name="Akzent4 2" xfId="77" xr:uid="{00000000-0005-0000-0000-00004F000000}"/>
    <cellStyle name="Akzent4 3" xfId="76" xr:uid="{00000000-0005-0000-0000-0000C0000000}"/>
    <cellStyle name="Akzent5 2" xfId="79" xr:uid="{00000000-0005-0000-0000-000051000000}"/>
    <cellStyle name="Akzent5 2 2" xfId="271" xr:uid="{00000000-0005-0000-0000-000012000000}"/>
    <cellStyle name="Akzent5 3" xfId="78" xr:uid="{00000000-0005-0000-0000-0000C2000000}"/>
    <cellStyle name="Akzent6 2" xfId="81" xr:uid="{00000000-0005-0000-0000-000053000000}"/>
    <cellStyle name="Akzent6 3" xfId="80" xr:uid="{00000000-0005-0000-0000-0000C5000000}"/>
    <cellStyle name="Ausgabe 2" xfId="83" xr:uid="{00000000-0005-0000-0000-000055000000}"/>
    <cellStyle name="Ausgabe 3" xfId="82" xr:uid="{00000000-0005-0000-0000-0000C7000000}"/>
    <cellStyle name="Bad" xfId="84" xr:uid="{00000000-0005-0000-0000-000056000000}"/>
    <cellStyle name="Bad 2" xfId="338" xr:uid="{00000000-0005-0000-0000-00002A000000}"/>
    <cellStyle name="Berechnung 2" xfId="86" xr:uid="{00000000-0005-0000-0000-000058000000}"/>
    <cellStyle name="Berechnung 3" xfId="85" xr:uid="{00000000-0005-0000-0000-0000CB000000}"/>
    <cellStyle name="Besuchter Hyperlink 2" xfId="87" xr:uid="{00000000-0005-0000-0000-000059000000}"/>
    <cellStyle name="Calculation" xfId="88" xr:uid="{00000000-0005-0000-0000-00005A000000}"/>
    <cellStyle name="Calculation 2" xfId="339" xr:uid="{00000000-0005-0000-0000-00002B000000}"/>
    <cellStyle name="Check Cell" xfId="89" xr:uid="{00000000-0005-0000-0000-00005B000000}"/>
    <cellStyle name="dezi" xfId="1" xr:uid="{00000000-0005-0000-0000-000000000000}"/>
    <cellStyle name="Dezimal [0] 2" xfId="90" xr:uid="{00000000-0005-0000-0000-00005C000000}"/>
    <cellStyle name="Eingabe 2" xfId="92" xr:uid="{00000000-0005-0000-0000-00005E000000}"/>
    <cellStyle name="Eingabe 2 2" xfId="272" xr:uid="{00000000-0005-0000-0000-000014000000}"/>
    <cellStyle name="Eingabe 3" xfId="91" xr:uid="{00000000-0005-0000-0000-0000D2000000}"/>
    <cellStyle name="Ergebnis 2" xfId="94" xr:uid="{00000000-0005-0000-0000-000060000000}"/>
    <cellStyle name="Ergebnis 2 2" xfId="273" xr:uid="{00000000-0005-0000-0000-000015000000}"/>
    <cellStyle name="Ergebnis 3" xfId="93" xr:uid="{00000000-0005-0000-0000-0000D5000000}"/>
    <cellStyle name="Erklärender Text 2" xfId="96" xr:uid="{00000000-0005-0000-0000-000062000000}"/>
    <cellStyle name="Erklärender Text 3" xfId="95" xr:uid="{00000000-0005-0000-0000-0000D8000000}"/>
    <cellStyle name="Euro" xfId="2" xr:uid="{00000000-0005-0000-0000-000001000000}"/>
    <cellStyle name="Euro 2" xfId="274" xr:uid="{00000000-0005-0000-0000-000016000000}"/>
    <cellStyle name="Explanatory Text" xfId="97" xr:uid="{00000000-0005-0000-0000-000063000000}"/>
    <cellStyle name="Good" xfId="98" xr:uid="{00000000-0005-0000-0000-000064000000}"/>
    <cellStyle name="Good 2" xfId="340" xr:uid="{00000000-0005-0000-0000-00002E000000}"/>
    <cellStyle name="Gut 2" xfId="100" xr:uid="{00000000-0005-0000-0000-000066000000}"/>
    <cellStyle name="Gut 2 2" xfId="275" xr:uid="{00000000-0005-0000-0000-000017000000}"/>
    <cellStyle name="Gut 3" xfId="99" xr:uid="{00000000-0005-0000-0000-0000DE000000}"/>
    <cellStyle name="Heading 1" xfId="101" xr:uid="{00000000-0005-0000-0000-000067000000}"/>
    <cellStyle name="Heading 1 2" xfId="341" xr:uid="{00000000-0005-0000-0000-00002F000000}"/>
    <cellStyle name="Heading 2" xfId="102" xr:uid="{00000000-0005-0000-0000-000068000000}"/>
    <cellStyle name="Heading 2 2" xfId="342" xr:uid="{00000000-0005-0000-0000-000030000000}"/>
    <cellStyle name="Heading 3" xfId="103" xr:uid="{00000000-0005-0000-0000-000069000000}"/>
    <cellStyle name="Heading 3 2" xfId="343" xr:uid="{00000000-0005-0000-0000-000031000000}"/>
    <cellStyle name="Heading 4" xfId="104" xr:uid="{00000000-0005-0000-0000-00006A000000}"/>
    <cellStyle name="Heading 4 2" xfId="344" xr:uid="{00000000-0005-0000-0000-000032000000}"/>
    <cellStyle name="Hyperlink 2" xfId="106" xr:uid="{00000000-0005-0000-0000-00006C000000}"/>
    <cellStyle name="Hyperlink 2 2" xfId="107" xr:uid="{00000000-0005-0000-0000-00006D000000}"/>
    <cellStyle name="Hyperlink 3" xfId="276" xr:uid="{00000000-0005-0000-0000-000019000000}"/>
    <cellStyle name="Input" xfId="108" xr:uid="{00000000-0005-0000-0000-00006E000000}"/>
    <cellStyle name="Input 2" xfId="345" xr:uid="{00000000-0005-0000-0000-000033000000}"/>
    <cellStyle name="Komma 2" xfId="3" xr:uid="{00000000-0005-0000-0000-000003000000}"/>
    <cellStyle name="Komma 2 2" xfId="110" xr:uid="{00000000-0005-0000-0000-000071000000}"/>
    <cellStyle name="Komma 2 2 2" xfId="111" xr:uid="{00000000-0005-0000-0000-000072000000}"/>
    <cellStyle name="Komma 2 2 3" xfId="278" xr:uid="{00000000-0005-0000-0000-00001B000000}"/>
    <cellStyle name="Komma 2 3" xfId="112" xr:uid="{00000000-0005-0000-0000-000073000000}"/>
    <cellStyle name="Komma 2 3 2" xfId="113" xr:uid="{00000000-0005-0000-0000-000074000000}"/>
    <cellStyle name="Komma 2 4" xfId="277" xr:uid="{00000000-0005-0000-0000-00001A000000}"/>
    <cellStyle name="Komma 2 5" xfId="346" xr:uid="{00000000-0005-0000-0000-000035000000}"/>
    <cellStyle name="Komma 2 6" xfId="109" xr:uid="{00000000-0005-0000-0000-000070000000}"/>
    <cellStyle name="Komma 3" xfId="114" xr:uid="{00000000-0005-0000-0000-000075000000}"/>
    <cellStyle name="Komma 3 2" xfId="115" xr:uid="{00000000-0005-0000-0000-000076000000}"/>
    <cellStyle name="Komma 3 3" xfId="279" xr:uid="{00000000-0005-0000-0000-00001C000000}"/>
    <cellStyle name="Komma 4" xfId="116" xr:uid="{00000000-0005-0000-0000-000077000000}"/>
    <cellStyle name="Komma 4 2" xfId="280" xr:uid="{00000000-0005-0000-0000-00001D000000}"/>
    <cellStyle name="Komma 5" xfId="252" xr:uid="{00000000-0005-0000-0000-0000EE000000}"/>
    <cellStyle name="Link" xfId="9" builtinId="8"/>
    <cellStyle name="Link 2" xfId="294" xr:uid="{0D1A38E5-6CDD-4ECC-AC17-88B47BDB2E23}"/>
    <cellStyle name="Link 2 2" xfId="369" xr:uid="{A0C5D003-C60E-4C7B-B568-D6509D583994}"/>
    <cellStyle name="Link 3" xfId="295" xr:uid="{00000000-0005-0000-0000-000016010000}"/>
    <cellStyle name="Link 4" xfId="370" xr:uid="{00000000-0005-0000-0000-000056010000}"/>
    <cellStyle name="Link 5" xfId="105" xr:uid="{00000000-0005-0000-0000-0000FC000000}"/>
    <cellStyle name="Linked Cell" xfId="117" xr:uid="{00000000-0005-0000-0000-000078000000}"/>
    <cellStyle name="Linked Cell 2" xfId="347" xr:uid="{00000000-0005-0000-0000-000036000000}"/>
    <cellStyle name="Neutral 2" xfId="119" xr:uid="{00000000-0005-0000-0000-00007A000000}"/>
    <cellStyle name="Neutral 2 2" xfId="120" xr:uid="{00000000-0005-0000-0000-00007B000000}"/>
    <cellStyle name="Neutral 2 3" xfId="281" xr:uid="{00000000-0005-0000-0000-00001E000000}"/>
    <cellStyle name="Neutral 3" xfId="118" xr:uid="{00000000-0005-0000-0000-000003010000}"/>
    <cellStyle name="Normal 10" xfId="121" xr:uid="{00000000-0005-0000-0000-00007C000000}"/>
    <cellStyle name="Normal 10 2" xfId="122" xr:uid="{00000000-0005-0000-0000-00007D000000}"/>
    <cellStyle name="Normal 10 2 2" xfId="123" xr:uid="{00000000-0005-0000-0000-00007E000000}"/>
    <cellStyle name="Normal 10 2 2 2" xfId="124" xr:uid="{00000000-0005-0000-0000-00007F000000}"/>
    <cellStyle name="Normal 10 2 3" xfId="125" xr:uid="{00000000-0005-0000-0000-000080000000}"/>
    <cellStyle name="Normal 10 3" xfId="126" xr:uid="{00000000-0005-0000-0000-000081000000}"/>
    <cellStyle name="Normal 10 3 2" xfId="127" xr:uid="{00000000-0005-0000-0000-000082000000}"/>
    <cellStyle name="Normal 10 4" xfId="128" xr:uid="{00000000-0005-0000-0000-000083000000}"/>
    <cellStyle name="Normal 11" xfId="129" xr:uid="{00000000-0005-0000-0000-000084000000}"/>
    <cellStyle name="Normal 11 2" xfId="130" xr:uid="{00000000-0005-0000-0000-000085000000}"/>
    <cellStyle name="Normal 12" xfId="131" xr:uid="{00000000-0005-0000-0000-000086000000}"/>
    <cellStyle name="Normal 12 2" xfId="132" xr:uid="{00000000-0005-0000-0000-000087000000}"/>
    <cellStyle name="Normal 13" xfId="133" xr:uid="{00000000-0005-0000-0000-000088000000}"/>
    <cellStyle name="Normal 14" xfId="134" xr:uid="{00000000-0005-0000-0000-000089000000}"/>
    <cellStyle name="Normal 14 2" xfId="348" xr:uid="{00000000-0005-0000-0000-000039000000}"/>
    <cellStyle name="Normal 15" xfId="135" xr:uid="{00000000-0005-0000-0000-00008A000000}"/>
    <cellStyle name="Normal 16" xfId="136" xr:uid="{00000000-0005-0000-0000-00008B000000}"/>
    <cellStyle name="Normal 17" xfId="137" xr:uid="{00000000-0005-0000-0000-00008C000000}"/>
    <cellStyle name="Normal 18" xfId="138" xr:uid="{00000000-0005-0000-0000-00008D000000}"/>
    <cellStyle name="Normal 2" xfId="139" xr:uid="{00000000-0005-0000-0000-00008E000000}"/>
    <cellStyle name="Normal 2 2" xfId="140" xr:uid="{00000000-0005-0000-0000-00008F000000}"/>
    <cellStyle name="Normal 2 3" xfId="141" xr:uid="{00000000-0005-0000-0000-000090000000}"/>
    <cellStyle name="Normal 2 4" xfId="142" xr:uid="{00000000-0005-0000-0000-000091000000}"/>
    <cellStyle name="Normal 2_STO" xfId="143" xr:uid="{00000000-0005-0000-0000-000092000000}"/>
    <cellStyle name="Normal 3" xfId="144" xr:uid="{00000000-0005-0000-0000-000093000000}"/>
    <cellStyle name="Normal 3 2" xfId="145" xr:uid="{00000000-0005-0000-0000-000094000000}"/>
    <cellStyle name="Normal 3 2 2" xfId="146" xr:uid="{00000000-0005-0000-0000-000095000000}"/>
    <cellStyle name="Normal 3 3" xfId="147" xr:uid="{00000000-0005-0000-0000-000096000000}"/>
    <cellStyle name="Normal 3 3 2" xfId="148" xr:uid="{00000000-0005-0000-0000-000097000000}"/>
    <cellStyle name="Normal 3 4" xfId="149" xr:uid="{00000000-0005-0000-0000-000098000000}"/>
    <cellStyle name="Normal 4" xfId="150" xr:uid="{00000000-0005-0000-0000-000099000000}"/>
    <cellStyle name="Normal 4 2" xfId="151" xr:uid="{00000000-0005-0000-0000-00009A000000}"/>
    <cellStyle name="Normal 4 2 2" xfId="152" xr:uid="{00000000-0005-0000-0000-00009B000000}"/>
    <cellStyle name="Normal 4 3" xfId="153" xr:uid="{00000000-0005-0000-0000-00009C000000}"/>
    <cellStyle name="Normal 4 3 2" xfId="154" xr:uid="{00000000-0005-0000-0000-00009D000000}"/>
    <cellStyle name="Normal 4 4" xfId="155" xr:uid="{00000000-0005-0000-0000-00009E000000}"/>
    <cellStyle name="Normal 5" xfId="156" xr:uid="{00000000-0005-0000-0000-00009F000000}"/>
    <cellStyle name="Normal 5 2" xfId="157" xr:uid="{00000000-0005-0000-0000-0000A0000000}"/>
    <cellStyle name="Normal 6" xfId="158" xr:uid="{00000000-0005-0000-0000-0000A1000000}"/>
    <cellStyle name="Normal 6 2" xfId="159" xr:uid="{00000000-0005-0000-0000-0000A2000000}"/>
    <cellStyle name="Normal 7" xfId="160" xr:uid="{00000000-0005-0000-0000-0000A3000000}"/>
    <cellStyle name="Normal 7 2" xfId="161" xr:uid="{00000000-0005-0000-0000-0000A4000000}"/>
    <cellStyle name="Normal 7 2 2" xfId="162" xr:uid="{00000000-0005-0000-0000-0000A5000000}"/>
    <cellStyle name="Normal 7 2 2 2" xfId="163" xr:uid="{00000000-0005-0000-0000-0000A6000000}"/>
    <cellStyle name="Normal 7 2 3" xfId="164" xr:uid="{00000000-0005-0000-0000-0000A7000000}"/>
    <cellStyle name="Normal 7 3" xfId="165" xr:uid="{00000000-0005-0000-0000-0000A8000000}"/>
    <cellStyle name="Normal 7 3 2" xfId="166" xr:uid="{00000000-0005-0000-0000-0000A9000000}"/>
    <cellStyle name="Normal 7 4" xfId="167" xr:uid="{00000000-0005-0000-0000-0000AA000000}"/>
    <cellStyle name="Normal 7 5" xfId="168" xr:uid="{00000000-0005-0000-0000-0000AB000000}"/>
    <cellStyle name="Normal 8" xfId="169" xr:uid="{00000000-0005-0000-0000-0000AC000000}"/>
    <cellStyle name="Normal 8 2" xfId="170" xr:uid="{00000000-0005-0000-0000-0000AD000000}"/>
    <cellStyle name="Normal 8 2 2" xfId="171" xr:uid="{00000000-0005-0000-0000-0000AE000000}"/>
    <cellStyle name="Normal 8 2 2 2" xfId="172" xr:uid="{00000000-0005-0000-0000-0000AF000000}"/>
    <cellStyle name="Normal 8 2 3" xfId="173" xr:uid="{00000000-0005-0000-0000-0000B0000000}"/>
    <cellStyle name="Normal 8 3" xfId="174" xr:uid="{00000000-0005-0000-0000-0000B1000000}"/>
    <cellStyle name="Normal 8 3 2" xfId="175" xr:uid="{00000000-0005-0000-0000-0000B2000000}"/>
    <cellStyle name="Normal 8 4" xfId="176" xr:uid="{00000000-0005-0000-0000-0000B3000000}"/>
    <cellStyle name="Normal 9" xfId="177" xr:uid="{00000000-0005-0000-0000-0000B4000000}"/>
    <cellStyle name="Normal 9 2" xfId="178" xr:uid="{00000000-0005-0000-0000-0000B5000000}"/>
    <cellStyle name="Normal 9 2 2" xfId="179" xr:uid="{00000000-0005-0000-0000-0000B6000000}"/>
    <cellStyle name="Normal 9 2 2 2" xfId="180" xr:uid="{00000000-0005-0000-0000-0000B7000000}"/>
    <cellStyle name="Normal 9 2 3" xfId="181" xr:uid="{00000000-0005-0000-0000-0000B8000000}"/>
    <cellStyle name="Normal 9 3" xfId="182" xr:uid="{00000000-0005-0000-0000-0000B9000000}"/>
    <cellStyle name="Normal 9 3 2" xfId="183" xr:uid="{00000000-0005-0000-0000-0000BA000000}"/>
    <cellStyle name="Normal 9 4" xfId="184" xr:uid="{00000000-0005-0000-0000-0000BB000000}"/>
    <cellStyle name="Normal_0212-07" xfId="185" xr:uid="{00000000-0005-0000-0000-0000BC000000}"/>
    <cellStyle name="Note" xfId="186" xr:uid="{00000000-0005-0000-0000-0000BD000000}"/>
    <cellStyle name="Notiz 2" xfId="187" xr:uid="{00000000-0005-0000-0000-0000BE000000}"/>
    <cellStyle name="Notiz 2 2" xfId="282" xr:uid="{00000000-0005-0000-0000-000020000000}"/>
    <cellStyle name="Notiz 3" xfId="188" xr:uid="{00000000-0005-0000-0000-0000BF000000}"/>
    <cellStyle name="Notiz 3 2" xfId="283" xr:uid="{00000000-0005-0000-0000-000021000000}"/>
    <cellStyle name="Notiz 4" xfId="239" xr:uid="{00000000-0005-0000-0000-0000C0000000}"/>
    <cellStyle name="Output" xfId="189" xr:uid="{00000000-0005-0000-0000-0000C1000000}"/>
    <cellStyle name="Output 2" xfId="349" xr:uid="{00000000-0005-0000-0000-00003B000000}"/>
    <cellStyle name="Prozent 2" xfId="190" xr:uid="{00000000-0005-0000-0000-0000C3000000}"/>
    <cellStyle name="Prozent 2 2" xfId="191" xr:uid="{00000000-0005-0000-0000-0000C4000000}"/>
    <cellStyle name="Prozent 2 2 2" xfId="192" xr:uid="{00000000-0005-0000-0000-0000C5000000}"/>
    <cellStyle name="Prozent 3" xfId="193" xr:uid="{00000000-0005-0000-0000-0000C6000000}"/>
    <cellStyle name="Prozent 3 2" xfId="194" xr:uid="{00000000-0005-0000-0000-0000C7000000}"/>
    <cellStyle name="Prozent 3 2 2" xfId="195" xr:uid="{00000000-0005-0000-0000-0000C8000000}"/>
    <cellStyle name="Prozent 3 2 3" xfId="284" xr:uid="{00000000-0005-0000-0000-000026000000}"/>
    <cellStyle name="Prozent 3 3" xfId="196" xr:uid="{00000000-0005-0000-0000-0000C9000000}"/>
    <cellStyle name="Prozent 3 4" xfId="197" xr:uid="{00000000-0005-0000-0000-0000CA000000}"/>
    <cellStyle name="Prozent 3 5" xfId="198" xr:uid="{00000000-0005-0000-0000-0000CB000000}"/>
    <cellStyle name="Prozent 4" xfId="199" xr:uid="{00000000-0005-0000-0000-0000CC000000}"/>
    <cellStyle name="Prozent 4 2" xfId="200" xr:uid="{00000000-0005-0000-0000-0000CD000000}"/>
    <cellStyle name="Prozent 4 3" xfId="201" xr:uid="{00000000-0005-0000-0000-0000CE000000}"/>
    <cellStyle name="Prozent 4 4" xfId="202" xr:uid="{00000000-0005-0000-0000-0000CF000000}"/>
    <cellStyle name="Prozent 5" xfId="203" xr:uid="{00000000-0005-0000-0000-0000D0000000}"/>
    <cellStyle name="Prozent 5 2" xfId="204" xr:uid="{00000000-0005-0000-0000-0000D1000000}"/>
    <cellStyle name="Prozent 6" xfId="350" xr:uid="{00000000-0005-0000-0000-00005B010000}"/>
    <cellStyle name="Prozent 7" xfId="297" xr:uid="{00000000-0005-0000-0000-000051010000}"/>
    <cellStyle name="Schlecht 2" xfId="206" xr:uid="{00000000-0005-0000-0000-0000D3000000}"/>
    <cellStyle name="Schlecht 3" xfId="205" xr:uid="{00000000-0005-0000-0000-000063010000}"/>
    <cellStyle name="Standard" xfId="0" builtinId="0"/>
    <cellStyle name="Standard 10" xfId="351" xr:uid="{00000000-0005-0000-0000-00003F000000}"/>
    <cellStyle name="Standard 11" xfId="352" xr:uid="{00000000-0005-0000-0000-000040000000}"/>
    <cellStyle name="Standard 12" xfId="298" xr:uid="{00000000-0005-0000-0000-00005C010000}"/>
    <cellStyle name="Standard 2" xfId="4" xr:uid="{00000000-0005-0000-0000-000006000000}"/>
    <cellStyle name="Standard 2 2" xfId="208" xr:uid="{00000000-0005-0000-0000-0000D6000000}"/>
    <cellStyle name="Standard 2 2 2" xfId="209" xr:uid="{00000000-0005-0000-0000-0000D7000000}"/>
    <cellStyle name="Standard 2 2 3" xfId="285" xr:uid="{00000000-0005-0000-0000-00002A000000}"/>
    <cellStyle name="Standard 2 2 4" xfId="353" xr:uid="{00000000-0005-0000-0000-000042000000}"/>
    <cellStyle name="Standard 2 3" xfId="354" xr:uid="{00000000-0005-0000-0000-000043000000}"/>
    <cellStyle name="Standard 2 4" xfId="355" xr:uid="{00000000-0005-0000-0000-000044000000}"/>
    <cellStyle name="Standard 2 5" xfId="356" xr:uid="{00000000-0005-0000-0000-000045000000}"/>
    <cellStyle name="Standard 2 6" xfId="207" xr:uid="{00000000-0005-0000-0000-0000D5000000}"/>
    <cellStyle name="Standard 3" xfId="5" xr:uid="{00000000-0005-0000-0000-000007000000}"/>
    <cellStyle name="Standard 3 2" xfId="211" xr:uid="{00000000-0005-0000-0000-0000D9000000}"/>
    <cellStyle name="Standard 3 2 2" xfId="212" xr:uid="{00000000-0005-0000-0000-0000DA000000}"/>
    <cellStyle name="Standard 3 2 3" xfId="357" xr:uid="{00000000-0005-0000-0000-000047000000}"/>
    <cellStyle name="Standard 3 3" xfId="213" xr:uid="{00000000-0005-0000-0000-0000DB000000}"/>
    <cellStyle name="Standard 3 3 2" xfId="358" xr:uid="{00000000-0005-0000-0000-000048000000}"/>
    <cellStyle name="Standard 3 4" xfId="214" xr:uid="{00000000-0005-0000-0000-0000DC000000}"/>
    <cellStyle name="Standard 3 5" xfId="210" xr:uid="{00000000-0005-0000-0000-0000D8000000}"/>
    <cellStyle name="Standard 4" xfId="6" xr:uid="{00000000-0005-0000-0000-000008000000}"/>
    <cellStyle name="Standard 4 2" xfId="216" xr:uid="{00000000-0005-0000-0000-0000DE000000}"/>
    <cellStyle name="Standard 4 2 2" xfId="296" xr:uid="{0036D5C9-A71B-4DE4-858A-56EDFB546115}"/>
    <cellStyle name="Standard 4 3" xfId="286" xr:uid="{00000000-0005-0000-0000-00002C000000}"/>
    <cellStyle name="Standard 4 4" xfId="215" xr:uid="{00000000-0005-0000-0000-0000DD000000}"/>
    <cellStyle name="Standard 5" xfId="7" xr:uid="{00000000-0005-0000-0000-000009000000}"/>
    <cellStyle name="Standard 5 2" xfId="359" xr:uid="{00000000-0005-0000-0000-00004A000000}"/>
    <cellStyle name="Standard 5 3" xfId="217" xr:uid="{00000000-0005-0000-0000-0000DF000000}"/>
    <cellStyle name="Standard 6" xfId="238" xr:uid="{00000000-0005-0000-0000-0000E0000000}"/>
    <cellStyle name="Standard 6 2" xfId="360" xr:uid="{00000000-0005-0000-0000-00004C000000}"/>
    <cellStyle name="Standard 6 3" xfId="361" xr:uid="{00000000-0005-0000-0000-00004D000000}"/>
    <cellStyle name="Standard 7" xfId="362" xr:uid="{00000000-0005-0000-0000-00004E000000}"/>
    <cellStyle name="Standard 8" xfId="363" xr:uid="{00000000-0005-0000-0000-00004F000000}"/>
    <cellStyle name="Standard 8 2" xfId="364" xr:uid="{00000000-0005-0000-0000-000050000000}"/>
    <cellStyle name="Standard 9" xfId="365" xr:uid="{00000000-0005-0000-0000-000051000000}"/>
    <cellStyle name="Style 1" xfId="218" xr:uid="{00000000-0005-0000-0000-0000E1000000}"/>
    <cellStyle name="Title" xfId="219" xr:uid="{00000000-0005-0000-0000-0000E2000000}"/>
    <cellStyle name="Title 2" xfId="366" xr:uid="{00000000-0005-0000-0000-00005B000000}"/>
    <cellStyle name="Total" xfId="220" xr:uid="{00000000-0005-0000-0000-0000E3000000}"/>
    <cellStyle name="Total 2" xfId="367" xr:uid="{00000000-0005-0000-0000-00005C000000}"/>
    <cellStyle name="Überschrift 1 2" xfId="223" xr:uid="{00000000-0005-0000-0000-0000E6000000}"/>
    <cellStyle name="Überschrift 1 2 2" xfId="287" xr:uid="{00000000-0005-0000-0000-00002D000000}"/>
    <cellStyle name="Überschrift 1 3" xfId="222" xr:uid="{00000000-0005-0000-0000-00008A010000}"/>
    <cellStyle name="Überschrift 2 2" xfId="225" xr:uid="{00000000-0005-0000-0000-0000E8000000}"/>
    <cellStyle name="Überschrift 2 2 2" xfId="288" xr:uid="{00000000-0005-0000-0000-00002E000000}"/>
    <cellStyle name="Überschrift 2 3" xfId="224" xr:uid="{00000000-0005-0000-0000-00008D010000}"/>
    <cellStyle name="Überschrift 3 2" xfId="227" xr:uid="{00000000-0005-0000-0000-0000EA000000}"/>
    <cellStyle name="Überschrift 3 2 2" xfId="289" xr:uid="{00000000-0005-0000-0000-00002F000000}"/>
    <cellStyle name="Überschrift 3 3" xfId="226" xr:uid="{00000000-0005-0000-0000-000090010000}"/>
    <cellStyle name="Überschrift 4 2" xfId="229" xr:uid="{00000000-0005-0000-0000-0000EC000000}"/>
    <cellStyle name="Überschrift 4 3" xfId="228" xr:uid="{00000000-0005-0000-0000-000093010000}"/>
    <cellStyle name="Überschrift 5" xfId="230" xr:uid="{00000000-0005-0000-0000-0000ED000000}"/>
    <cellStyle name="Überschrift 6" xfId="221" xr:uid="{00000000-0005-0000-0000-000089010000}"/>
    <cellStyle name="Verknüpfte Zelle 2" xfId="232" xr:uid="{00000000-0005-0000-0000-0000EF000000}"/>
    <cellStyle name="Verknüpfte Zelle 3" xfId="231" xr:uid="{00000000-0005-0000-0000-000096010000}"/>
    <cellStyle name="Währung 2" xfId="290" xr:uid="{00000000-0005-0000-0000-000030000000}"/>
    <cellStyle name="Währung 2 2" xfId="291" xr:uid="{00000000-0005-0000-0000-000031000000}"/>
    <cellStyle name="Währung 3" xfId="292" xr:uid="{00000000-0005-0000-0000-000032000000}"/>
    <cellStyle name="Währung 4" xfId="293" xr:uid="{00000000-0005-0000-0000-000033000000}"/>
    <cellStyle name="Warnender Text 2" xfId="234" xr:uid="{00000000-0005-0000-0000-0000F1000000}"/>
    <cellStyle name="Warnender Text 3" xfId="233" xr:uid="{00000000-0005-0000-0000-00009C010000}"/>
    <cellStyle name="Warning Text" xfId="235" xr:uid="{00000000-0005-0000-0000-0000F2000000}"/>
    <cellStyle name="xxx" xfId="8" xr:uid="{00000000-0005-0000-0000-00000A000000}"/>
    <cellStyle name="xxx 2" xfId="368" xr:uid="{00000000-0005-0000-0000-00005E000000}"/>
    <cellStyle name="Zelle überprüfen 2" xfId="237" xr:uid="{00000000-0005-0000-0000-0000F4000000}"/>
    <cellStyle name="Zelle überprüfen 3" xfId="236" xr:uid="{00000000-0005-0000-0000-0000A0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imon.gstoehl@llv.li,%20+423%20236%2068%2077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CB18A-F6F5-400A-8ABD-62BD012D98C0}">
  <sheetPr>
    <tabColor theme="3" tint="0.59999389629810485"/>
  </sheetPr>
  <dimension ref="A1:B25"/>
  <sheetViews>
    <sheetView zoomScaleNormal="100" workbookViewId="0"/>
  </sheetViews>
  <sheetFormatPr baseColWidth="10" defaultRowHeight="15"/>
  <cols>
    <col min="1" max="1" width="25.7109375" customWidth="1"/>
  </cols>
  <sheetData>
    <row r="1" spans="1:2" ht="15.75">
      <c r="A1" s="1" t="s">
        <v>82</v>
      </c>
      <c r="B1" s="2"/>
    </row>
    <row r="2" spans="1:2">
      <c r="A2" s="3" t="s">
        <v>45</v>
      </c>
      <c r="B2" s="2"/>
    </row>
    <row r="3" spans="1:2">
      <c r="A3" s="2"/>
      <c r="B3" s="2"/>
    </row>
    <row r="4" spans="1:2">
      <c r="A4" s="4" t="s">
        <v>46</v>
      </c>
      <c r="B4" s="5">
        <v>45237</v>
      </c>
    </row>
    <row r="5" spans="1:2">
      <c r="A5" s="4" t="s">
        <v>47</v>
      </c>
      <c r="B5" s="4">
        <v>1</v>
      </c>
    </row>
    <row r="6" spans="1:2">
      <c r="A6" s="4" t="s">
        <v>48</v>
      </c>
      <c r="B6" s="4" t="s">
        <v>49</v>
      </c>
    </row>
    <row r="7" spans="1:2">
      <c r="A7" s="4" t="s">
        <v>50</v>
      </c>
      <c r="B7" s="4">
        <v>2022</v>
      </c>
    </row>
    <row r="8" spans="1:2">
      <c r="A8" s="4" t="s">
        <v>51</v>
      </c>
      <c r="B8" s="4" t="s">
        <v>52</v>
      </c>
    </row>
    <row r="9" spans="1:2">
      <c r="A9" s="4" t="s">
        <v>53</v>
      </c>
      <c r="B9" s="4" t="s">
        <v>54</v>
      </c>
    </row>
    <row r="10" spans="1:2">
      <c r="A10" s="4" t="s">
        <v>55</v>
      </c>
      <c r="B10" s="4" t="s">
        <v>56</v>
      </c>
    </row>
    <row r="11" spans="1:2">
      <c r="A11" s="4" t="s">
        <v>57</v>
      </c>
      <c r="B11" s="4" t="s">
        <v>90</v>
      </c>
    </row>
    <row r="12" spans="1:2">
      <c r="A12" s="4" t="s">
        <v>58</v>
      </c>
      <c r="B12" s="4" t="s">
        <v>59</v>
      </c>
    </row>
    <row r="13" spans="1:2">
      <c r="A13" s="4" t="s">
        <v>60</v>
      </c>
      <c r="B13" s="4" t="s">
        <v>65</v>
      </c>
    </row>
    <row r="14" spans="1:2">
      <c r="A14" s="4" t="s">
        <v>61</v>
      </c>
      <c r="B14" s="4" t="s">
        <v>83</v>
      </c>
    </row>
    <row r="18" spans="1:2">
      <c r="A18" s="37" t="s">
        <v>92</v>
      </c>
      <c r="B18" s="36"/>
    </row>
    <row r="19" spans="1:2">
      <c r="A19" s="36" t="s">
        <v>49</v>
      </c>
      <c r="B19" s="36" t="s">
        <v>93</v>
      </c>
    </row>
    <row r="20" spans="1:2">
      <c r="A20" s="36" t="s">
        <v>94</v>
      </c>
      <c r="B20" s="36" t="s">
        <v>95</v>
      </c>
    </row>
    <row r="21" spans="1:2">
      <c r="A21" s="36" t="s">
        <v>4</v>
      </c>
      <c r="B21" s="36" t="s">
        <v>96</v>
      </c>
    </row>
    <row r="22" spans="1:2">
      <c r="A22" s="36" t="s">
        <v>91</v>
      </c>
      <c r="B22" s="36" t="s">
        <v>97</v>
      </c>
    </row>
    <row r="23" spans="1:2">
      <c r="A23" s="36" t="s">
        <v>98</v>
      </c>
      <c r="B23" s="36" t="s">
        <v>99</v>
      </c>
    </row>
    <row r="24" spans="1:2">
      <c r="A24" s="36" t="s">
        <v>100</v>
      </c>
      <c r="B24" s="36" t="s">
        <v>101</v>
      </c>
    </row>
    <row r="25" spans="1:2">
      <c r="A25" s="36" t="s">
        <v>102</v>
      </c>
      <c r="B25" s="36" t="s">
        <v>103</v>
      </c>
    </row>
  </sheetData>
  <hyperlinks>
    <hyperlink ref="B11" r:id="rId1" xr:uid="{C924C77F-F51B-40A6-8BBC-3E92225F3422}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87F3C-579D-42E9-B1A4-E5F9B96F8BF5}">
  <dimension ref="A1:Q50"/>
  <sheetViews>
    <sheetView zoomScaleNormal="100" workbookViewId="0"/>
  </sheetViews>
  <sheetFormatPr baseColWidth="10" defaultRowHeight="12.75"/>
  <cols>
    <col min="1" max="1" width="10.140625" style="9" customWidth="1"/>
    <col min="2" max="17" width="6.5703125" style="9" customWidth="1"/>
    <col min="18" max="16384" width="11.42578125" style="9"/>
  </cols>
  <sheetData>
    <row r="1" spans="1:17" ht="15.75">
      <c r="A1" s="12" t="s">
        <v>73</v>
      </c>
    </row>
    <row r="3" spans="1:17">
      <c r="A3" s="17" t="s">
        <v>63</v>
      </c>
    </row>
    <row r="5" spans="1:17">
      <c r="A5" s="9" t="s">
        <v>74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17" ht="126.75" customHeight="1">
      <c r="A6" s="18"/>
      <c r="B6" s="25" t="s">
        <v>1</v>
      </c>
      <c r="C6" s="25" t="s">
        <v>34</v>
      </c>
      <c r="D6" s="25" t="s">
        <v>33</v>
      </c>
      <c r="E6" s="25" t="s">
        <v>37</v>
      </c>
      <c r="F6" s="25" t="s">
        <v>31</v>
      </c>
      <c r="G6" s="25" t="s">
        <v>36</v>
      </c>
      <c r="H6" s="25" t="s">
        <v>35</v>
      </c>
      <c r="I6" s="25" t="s">
        <v>27</v>
      </c>
      <c r="J6" s="25" t="s">
        <v>26</v>
      </c>
      <c r="K6" s="25" t="s">
        <v>25</v>
      </c>
      <c r="L6" s="25" t="s">
        <v>24</v>
      </c>
      <c r="M6" s="25" t="s">
        <v>23</v>
      </c>
      <c r="N6" s="25" t="s">
        <v>22</v>
      </c>
      <c r="O6" s="25" t="s">
        <v>2</v>
      </c>
      <c r="P6" s="25" t="s">
        <v>42</v>
      </c>
      <c r="Q6" s="25" t="s">
        <v>5</v>
      </c>
    </row>
    <row r="7" spans="1:17">
      <c r="A7" s="9">
        <v>2003</v>
      </c>
      <c r="B7" s="31">
        <f>IFERROR('2.1'!B7/'2.1'!$B7*100,".")</f>
        <v>100</v>
      </c>
      <c r="C7" s="29">
        <f>IFERROR('2.1'!C7/'2.1'!$B7*100,".")</f>
        <v>0.46082949308755761</v>
      </c>
      <c r="D7" s="29" t="str">
        <f>IFERROR('2.1'!D7/'2.1'!$B7*100,".")</f>
        <v>.</v>
      </c>
      <c r="E7" s="29">
        <f>IFERROR('2.1'!E7/'2.1'!$B7*100,".")</f>
        <v>23.502304147465438</v>
      </c>
      <c r="F7" s="29" t="str">
        <f>IFERROR('2.1'!F7/'2.1'!$B7*100,".")</f>
        <v>.</v>
      </c>
      <c r="G7" s="29">
        <f>IFERROR('2.1'!G7/'2.1'!$B7*100,".")</f>
        <v>36.866359447004612</v>
      </c>
      <c r="H7" s="29" t="str">
        <f>IFERROR('2.1'!H7/'2.1'!$B7*100,".")</f>
        <v>.</v>
      </c>
      <c r="I7" s="29" t="str">
        <f>IFERROR('2.1'!I7/'2.1'!$B7*100,".")</f>
        <v>.</v>
      </c>
      <c r="J7" s="29">
        <f>IFERROR('2.1'!J7/'2.1'!$B7*100,".")</f>
        <v>9.67741935483871</v>
      </c>
      <c r="K7" s="29">
        <f>IFERROR('2.1'!K7/'2.1'!$B7*100,".")</f>
        <v>1.3824884792626728</v>
      </c>
      <c r="L7" s="29">
        <f>IFERROR('2.1'!L7/'2.1'!$B7*100,".")</f>
        <v>5.0691244239631335</v>
      </c>
      <c r="M7" s="29">
        <f>IFERROR('2.1'!M7/'2.1'!$B7*100,".")</f>
        <v>4.1474654377880187</v>
      </c>
      <c r="N7" s="29">
        <f>IFERROR('2.1'!N7/'2.1'!$B7*100,".")</f>
        <v>1.8433179723502304</v>
      </c>
      <c r="O7" s="29">
        <f>IFERROR('2.1'!O7/'2.1'!$B7*100,".")</f>
        <v>10.599078341013826</v>
      </c>
      <c r="P7" s="29" t="str">
        <f>IFERROR('2.1'!P7/'2.1'!$B7*100,".")</f>
        <v>.</v>
      </c>
      <c r="Q7" s="29">
        <f>IFERROR('2.1'!Q7/'2.1'!$B7*100,".")</f>
        <v>8.2949308755760374</v>
      </c>
    </row>
    <row r="8" spans="1:17">
      <c r="A8" s="9">
        <v>2004</v>
      </c>
      <c r="B8" s="31">
        <f>IFERROR('2.1'!B8/'2.1'!$B8*100,".")</f>
        <v>100</v>
      </c>
      <c r="C8" s="29">
        <f>IFERROR('2.1'!C8/'2.1'!$B8*100,".")</f>
        <v>10.1010101010101</v>
      </c>
      <c r="D8" s="29" t="str">
        <f>IFERROR('2.1'!D8/'2.1'!$B8*100,".")</f>
        <v>.</v>
      </c>
      <c r="E8" s="29">
        <f>IFERROR('2.1'!E8/'2.1'!$B8*100,".")</f>
        <v>28.787878787878789</v>
      </c>
      <c r="F8" s="29" t="str">
        <f>IFERROR('2.1'!F8/'2.1'!$B8*100,".")</f>
        <v>.</v>
      </c>
      <c r="G8" s="29">
        <f>IFERROR('2.1'!G8/'2.1'!$B8*100,".")</f>
        <v>33.333333333333329</v>
      </c>
      <c r="H8" s="29" t="str">
        <f>IFERROR('2.1'!H8/'2.1'!$B8*100,".")</f>
        <v>.</v>
      </c>
      <c r="I8" s="29" t="str">
        <f>IFERROR('2.1'!I8/'2.1'!$B8*100,".")</f>
        <v>.</v>
      </c>
      <c r="J8" s="29">
        <f>IFERROR('2.1'!J8/'2.1'!$B8*100,".")</f>
        <v>2.5252525252525251</v>
      </c>
      <c r="K8" s="29">
        <f>IFERROR('2.1'!K8/'2.1'!$B8*100,".")</f>
        <v>2.5252525252525251</v>
      </c>
      <c r="L8" s="29">
        <f>IFERROR('2.1'!L8/'2.1'!$B8*100,".")</f>
        <v>3.535353535353535</v>
      </c>
      <c r="M8" s="29">
        <f>IFERROR('2.1'!M8/'2.1'!$B8*100,".")</f>
        <v>5.5555555555555554</v>
      </c>
      <c r="N8" s="29">
        <f>IFERROR('2.1'!N8/'2.1'!$B8*100,".")</f>
        <v>1.0101010101010102</v>
      </c>
      <c r="O8" s="29">
        <f>IFERROR('2.1'!O8/'2.1'!$B8*100,".")</f>
        <v>3.535353535353535</v>
      </c>
      <c r="P8" s="29" t="str">
        <f>IFERROR('2.1'!P8/'2.1'!$B8*100,".")</f>
        <v>.</v>
      </c>
      <c r="Q8" s="29">
        <f>IFERROR('2.1'!Q8/'2.1'!$B8*100,".")</f>
        <v>10.1010101010101</v>
      </c>
    </row>
    <row r="9" spans="1:17">
      <c r="A9" s="9">
        <v>2005</v>
      </c>
      <c r="B9" s="31">
        <f>IFERROR('2.1'!B9/'2.1'!$B9*100,".")</f>
        <v>100</v>
      </c>
      <c r="C9" s="29">
        <f>IFERROR('2.1'!C9/'2.1'!$B9*100,".")</f>
        <v>0.46511627906976744</v>
      </c>
      <c r="D9" s="29" t="str">
        <f>IFERROR('2.1'!D9/'2.1'!$B9*100,".")</f>
        <v>.</v>
      </c>
      <c r="E9" s="29">
        <f>IFERROR('2.1'!E9/'2.1'!$B9*100,".")</f>
        <v>23.255813953488371</v>
      </c>
      <c r="F9" s="29" t="str">
        <f>IFERROR('2.1'!F9/'2.1'!$B9*100,".")</f>
        <v>.</v>
      </c>
      <c r="G9" s="29">
        <f>IFERROR('2.1'!G9/'2.1'!$B9*100,".")</f>
        <v>42.790697674418603</v>
      </c>
      <c r="H9" s="29" t="str">
        <f>IFERROR('2.1'!H9/'2.1'!$B9*100,".")</f>
        <v>.</v>
      </c>
      <c r="I9" s="29" t="str">
        <f>IFERROR('2.1'!I9/'2.1'!$B9*100,".")</f>
        <v>.</v>
      </c>
      <c r="J9" s="29">
        <f>IFERROR('2.1'!J9/'2.1'!$B9*100,".")</f>
        <v>10.232558139534884</v>
      </c>
      <c r="K9" s="29">
        <f>IFERROR('2.1'!K9/'2.1'!$B9*100,".")</f>
        <v>4.1860465116279073</v>
      </c>
      <c r="L9" s="29">
        <f>IFERROR('2.1'!L9/'2.1'!$B9*100,".")</f>
        <v>4.6511627906976747</v>
      </c>
      <c r="M9" s="29">
        <f>IFERROR('2.1'!M9/'2.1'!$B9*100,".")</f>
        <v>7.9069767441860463</v>
      </c>
      <c r="N9" s="29">
        <f>IFERROR('2.1'!N9/'2.1'!$B9*100,".")</f>
        <v>3.2558139534883721</v>
      </c>
      <c r="O9" s="29">
        <f>IFERROR('2.1'!O9/'2.1'!$B9*100,".")</f>
        <v>5.5813953488372094</v>
      </c>
      <c r="P9" s="29" t="str">
        <f>IFERROR('2.1'!P9/'2.1'!$B9*100,".")</f>
        <v>.</v>
      </c>
      <c r="Q9" s="29">
        <f>IFERROR('2.1'!Q9/'2.1'!$B9*100,".")</f>
        <v>0.93023255813953487</v>
      </c>
    </row>
    <row r="10" spans="1:17">
      <c r="A10" s="9">
        <v>2006</v>
      </c>
      <c r="B10" s="31">
        <f>IFERROR('2.1'!B10/'2.1'!$B10*100,".")</f>
        <v>100</v>
      </c>
      <c r="C10" s="29">
        <f>IFERROR('2.1'!C10/'2.1'!$B10*100,".")</f>
        <v>1.3636363636363635</v>
      </c>
      <c r="D10" s="29" t="str">
        <f>IFERROR('2.1'!D10/'2.1'!$B10*100,".")</f>
        <v>.</v>
      </c>
      <c r="E10" s="29">
        <f>IFERROR('2.1'!E10/'2.1'!$B10*100,".")</f>
        <v>24.545454545454547</v>
      </c>
      <c r="F10" s="29" t="str">
        <f>IFERROR('2.1'!F10/'2.1'!$B10*100,".")</f>
        <v>.</v>
      </c>
      <c r="G10" s="29">
        <f>IFERROR('2.1'!G10/'2.1'!$B10*100,".")</f>
        <v>36.818181818181813</v>
      </c>
      <c r="H10" s="29" t="str">
        <f>IFERROR('2.1'!H10/'2.1'!$B10*100,".")</f>
        <v>.</v>
      </c>
      <c r="I10" s="29" t="str">
        <f>IFERROR('2.1'!I10/'2.1'!$B10*100,".")</f>
        <v>.</v>
      </c>
      <c r="J10" s="29">
        <f>IFERROR('2.1'!J10/'2.1'!$B10*100,".")</f>
        <v>8.1818181818181817</v>
      </c>
      <c r="K10" s="29">
        <f>IFERROR('2.1'!K10/'2.1'!$B10*100,".")</f>
        <v>3.1818181818181817</v>
      </c>
      <c r="L10" s="29">
        <f>IFERROR('2.1'!L10/'2.1'!$B10*100,".")</f>
        <v>9.0909090909090917</v>
      </c>
      <c r="M10" s="29">
        <f>IFERROR('2.1'!M10/'2.1'!$B10*100,".")</f>
        <v>3.6363636363636362</v>
      </c>
      <c r="N10" s="29">
        <f>IFERROR('2.1'!N10/'2.1'!$B10*100,".")</f>
        <v>0.45454545454545453</v>
      </c>
      <c r="O10" s="29">
        <f>IFERROR('2.1'!O10/'2.1'!$B10*100,".")</f>
        <v>4.5454545454545459</v>
      </c>
      <c r="P10" s="29" t="str">
        <f>IFERROR('2.1'!P10/'2.1'!$B10*100,".")</f>
        <v>.</v>
      </c>
      <c r="Q10" s="29">
        <f>IFERROR('2.1'!Q10/'2.1'!$B10*100,".")</f>
        <v>8.6363636363636367</v>
      </c>
    </row>
    <row r="11" spans="1:17">
      <c r="A11" s="9">
        <v>2007</v>
      </c>
      <c r="B11" s="31">
        <f>IFERROR('2.1'!B11/'2.1'!$B11*100,".")</f>
        <v>100</v>
      </c>
      <c r="C11" s="29">
        <f>IFERROR('2.1'!C11/'2.1'!$B11*100,".")</f>
        <v>1.7621145374449341</v>
      </c>
      <c r="D11" s="29" t="str">
        <f>IFERROR('2.1'!D11/'2.1'!$B11*100,".")</f>
        <v>.</v>
      </c>
      <c r="E11" s="29">
        <f>IFERROR('2.1'!E11/'2.1'!$B11*100,".")</f>
        <v>24.229074889867842</v>
      </c>
      <c r="F11" s="29" t="str">
        <f>IFERROR('2.1'!F11/'2.1'!$B11*100,".")</f>
        <v>.</v>
      </c>
      <c r="G11" s="29">
        <f>IFERROR('2.1'!G11/'2.1'!$B11*100,".")</f>
        <v>33.039647577092509</v>
      </c>
      <c r="H11" s="29" t="str">
        <f>IFERROR('2.1'!H11/'2.1'!$B11*100,".")</f>
        <v>.</v>
      </c>
      <c r="I11" s="29" t="str">
        <f>IFERROR('2.1'!I11/'2.1'!$B11*100,".")</f>
        <v>.</v>
      </c>
      <c r="J11" s="29">
        <f>IFERROR('2.1'!J11/'2.1'!$B11*100,".")</f>
        <v>12.334801762114537</v>
      </c>
      <c r="K11" s="29">
        <f>IFERROR('2.1'!K11/'2.1'!$B11*100,".")</f>
        <v>0.44052863436123352</v>
      </c>
      <c r="L11" s="29">
        <f>IFERROR('2.1'!L11/'2.1'!$B11*100,".")</f>
        <v>5.7268722466960353</v>
      </c>
      <c r="M11" s="29">
        <f>IFERROR('2.1'!M11/'2.1'!$B11*100,".")</f>
        <v>3.5242290748898681</v>
      </c>
      <c r="N11" s="29">
        <f>IFERROR('2.1'!N11/'2.1'!$B11*100,".")</f>
        <v>1.3215859030837005</v>
      </c>
      <c r="O11" s="29">
        <f>IFERROR('2.1'!O11/'2.1'!$B11*100,".")</f>
        <v>4.8458149779735686</v>
      </c>
      <c r="P11" s="29" t="str">
        <f>IFERROR('2.1'!P11/'2.1'!$B11*100,".")</f>
        <v>.</v>
      </c>
      <c r="Q11" s="29">
        <f>IFERROR('2.1'!Q11/'2.1'!$B11*100,".")</f>
        <v>14.096916299559473</v>
      </c>
    </row>
    <row r="12" spans="1:17">
      <c r="A12" s="9">
        <v>2008</v>
      </c>
      <c r="B12" s="31">
        <f>IFERROR('2.1'!B12/'2.1'!$B12*100,".")</f>
        <v>100</v>
      </c>
      <c r="C12" s="29">
        <f>IFERROR('2.1'!C12/'2.1'!$B12*100,".")</f>
        <v>2.4390243902439024</v>
      </c>
      <c r="D12" s="29" t="str">
        <f>IFERROR('2.1'!D12/'2.1'!$B12*100,".")</f>
        <v>.</v>
      </c>
      <c r="E12" s="29">
        <f>IFERROR('2.1'!E12/'2.1'!$B12*100,".")</f>
        <v>27.31707317073171</v>
      </c>
      <c r="F12" s="29" t="str">
        <f>IFERROR('2.1'!F12/'2.1'!$B12*100,".")</f>
        <v>.</v>
      </c>
      <c r="G12" s="29">
        <f>IFERROR('2.1'!G12/'2.1'!$B12*100,".")</f>
        <v>31.707317073170731</v>
      </c>
      <c r="H12" s="29" t="str">
        <f>IFERROR('2.1'!H12/'2.1'!$B12*100,".")</f>
        <v>.</v>
      </c>
      <c r="I12" s="29" t="str">
        <f>IFERROR('2.1'!I12/'2.1'!$B12*100,".")</f>
        <v>.</v>
      </c>
      <c r="J12" s="29">
        <f>IFERROR('2.1'!J12/'2.1'!$B12*100,".")</f>
        <v>10.731707317073171</v>
      </c>
      <c r="K12" s="29">
        <f>IFERROR('2.1'!K12/'2.1'!$B12*100,".")</f>
        <v>2.9268292682926833</v>
      </c>
      <c r="L12" s="29">
        <f>IFERROR('2.1'!L12/'2.1'!$B12*100,".")</f>
        <v>6.3414634146341466</v>
      </c>
      <c r="M12" s="29">
        <f>IFERROR('2.1'!M12/'2.1'!$B12*100,".")</f>
        <v>6.3414634146341466</v>
      </c>
      <c r="N12" s="29">
        <f>IFERROR('2.1'!N12/'2.1'!$B12*100,".")</f>
        <v>2.4390243902439024</v>
      </c>
      <c r="O12" s="29">
        <f>IFERROR('2.1'!O12/'2.1'!$B12*100,".")</f>
        <v>4.8780487804878048</v>
      </c>
      <c r="P12" s="29" t="str">
        <f>IFERROR('2.1'!P12/'2.1'!$B12*100,".")</f>
        <v>.</v>
      </c>
      <c r="Q12" s="29">
        <f>IFERROR('2.1'!Q12/'2.1'!$B12*100,".")</f>
        <v>7.3170731707317067</v>
      </c>
    </row>
    <row r="13" spans="1:17">
      <c r="A13" s="9">
        <v>2009</v>
      </c>
      <c r="B13" s="31">
        <f>IFERROR('2.1'!B13/'2.1'!$B13*100,".")</f>
        <v>100</v>
      </c>
      <c r="C13" s="29">
        <f>IFERROR('2.1'!C13/'2.1'!$B13*100,".")</f>
        <v>3.9301310043668125</v>
      </c>
      <c r="D13" s="29" t="str">
        <f>IFERROR('2.1'!D13/'2.1'!$B13*100,".")</f>
        <v>.</v>
      </c>
      <c r="E13" s="29">
        <f>IFERROR('2.1'!E13/'2.1'!$B13*100,".")</f>
        <v>30.131004366812224</v>
      </c>
      <c r="F13" s="29" t="str">
        <f>IFERROR('2.1'!F13/'2.1'!$B13*100,".")</f>
        <v>.</v>
      </c>
      <c r="G13" s="29">
        <f>IFERROR('2.1'!G13/'2.1'!$B13*100,".")</f>
        <v>31.004366812227076</v>
      </c>
      <c r="H13" s="29" t="str">
        <f>IFERROR('2.1'!H13/'2.1'!$B13*100,".")</f>
        <v>.</v>
      </c>
      <c r="I13" s="29" t="str">
        <f>IFERROR('2.1'!I13/'2.1'!$B13*100,".")</f>
        <v>.</v>
      </c>
      <c r="J13" s="29">
        <f>IFERROR('2.1'!J13/'2.1'!$B13*100,".")</f>
        <v>10.91703056768559</v>
      </c>
      <c r="K13" s="29">
        <f>IFERROR('2.1'!K13/'2.1'!$B13*100,".")</f>
        <v>2.6200873362445414</v>
      </c>
      <c r="L13" s="29">
        <f>IFERROR('2.1'!L13/'2.1'!$B13*100,".")</f>
        <v>6.5502183406113534</v>
      </c>
      <c r="M13" s="29">
        <f>IFERROR('2.1'!M13/'2.1'!$B13*100,".")</f>
        <v>3.9301310043668125</v>
      </c>
      <c r="N13" s="29">
        <f>IFERROR('2.1'!N13/'2.1'!$B13*100,".")</f>
        <v>0</v>
      </c>
      <c r="O13" s="29">
        <f>IFERROR('2.1'!O13/'2.1'!$B13*100,".")</f>
        <v>6.1135371179039302</v>
      </c>
      <c r="P13" s="29" t="str">
        <f>IFERROR('2.1'!P13/'2.1'!$B13*100,".")</f>
        <v>.</v>
      </c>
      <c r="Q13" s="29">
        <f>IFERROR('2.1'!Q13/'2.1'!$B13*100,".")</f>
        <v>4.8034934497816595</v>
      </c>
    </row>
    <row r="14" spans="1:17">
      <c r="A14" s="9">
        <v>2010</v>
      </c>
      <c r="B14" s="31">
        <f>IFERROR('2.1'!B14/'2.1'!$B14*100,".")</f>
        <v>100</v>
      </c>
      <c r="C14" s="29">
        <f>IFERROR('2.1'!C14/'2.1'!$B14*100,".")</f>
        <v>2.5210084033613445</v>
      </c>
      <c r="D14" s="29">
        <f>IFERROR('2.1'!D14/'2.1'!$B14*100,".")</f>
        <v>0.42016806722689076</v>
      </c>
      <c r="E14" s="29">
        <f>IFERROR('2.1'!E14/'2.1'!$B14*100,".")</f>
        <v>26.05042016806723</v>
      </c>
      <c r="F14" s="29">
        <f>IFERROR('2.1'!F14/'2.1'!$B14*100,".")</f>
        <v>3.7815126050420167</v>
      </c>
      <c r="G14" s="29">
        <f>IFERROR('2.1'!G14/'2.1'!$B14*100,".")</f>
        <v>39.075630252100844</v>
      </c>
      <c r="H14" s="29">
        <f>IFERROR('2.1'!H14/'2.1'!$B14*100,".")</f>
        <v>27.731092436974791</v>
      </c>
      <c r="I14" s="29">
        <f>IFERROR('2.1'!I14/'2.1'!$B14*100,".")</f>
        <v>5.46218487394958</v>
      </c>
      <c r="J14" s="29">
        <f>IFERROR('2.1'!J14/'2.1'!$B14*100,".")</f>
        <v>8.4033613445378155</v>
      </c>
      <c r="K14" s="29">
        <f>IFERROR('2.1'!K14/'2.1'!$B14*100,".")</f>
        <v>1.2605042016806722</v>
      </c>
      <c r="L14" s="29">
        <f>IFERROR('2.1'!L14/'2.1'!$B14*100,".")</f>
        <v>3.3613445378151261</v>
      </c>
      <c r="M14" s="29">
        <f>IFERROR('2.1'!M14/'2.1'!$B14*100,".")</f>
        <v>6.7226890756302522</v>
      </c>
      <c r="N14" s="29">
        <f>IFERROR('2.1'!N14/'2.1'!$B14*100,".")</f>
        <v>4.2016806722689077</v>
      </c>
      <c r="O14" s="29">
        <f>IFERROR('2.1'!O14/'2.1'!$B14*100,".")</f>
        <v>5.46218487394958</v>
      </c>
      <c r="P14" s="29" t="str">
        <f>IFERROR('2.1'!P14/'2.1'!$B14*100,".")</f>
        <v>.</v>
      </c>
      <c r="Q14" s="29">
        <f>IFERROR('2.1'!Q14/'2.1'!$B14*100,".")</f>
        <v>3.3613445378151261</v>
      </c>
    </row>
    <row r="15" spans="1:17">
      <c r="A15" s="9">
        <v>2011</v>
      </c>
      <c r="B15" s="31">
        <f>IFERROR('2.1'!B15/'2.1'!$B15*100,".")</f>
        <v>100</v>
      </c>
      <c r="C15" s="29">
        <f>IFERROR('2.1'!C15/'2.1'!$B15*100,".")</f>
        <v>2.4193548387096775</v>
      </c>
      <c r="D15" s="29">
        <f>IFERROR('2.1'!D15/'2.1'!$B15*100,".")</f>
        <v>0.80645161290322576</v>
      </c>
      <c r="E15" s="29">
        <f>IFERROR('2.1'!E15/'2.1'!$B15*100,".")</f>
        <v>26.612903225806448</v>
      </c>
      <c r="F15" s="29">
        <f>IFERROR('2.1'!F15/'2.1'!$B15*100,".")</f>
        <v>3.6290322580645165</v>
      </c>
      <c r="G15" s="29">
        <f>IFERROR('2.1'!G15/'2.1'!$B15*100,".")</f>
        <v>37.5</v>
      </c>
      <c r="H15" s="29">
        <f>IFERROR('2.1'!H15/'2.1'!$B15*100,".")</f>
        <v>27.822580645161288</v>
      </c>
      <c r="I15" s="29">
        <f>IFERROR('2.1'!I15/'2.1'!$B15*100,".")</f>
        <v>4.838709677419355</v>
      </c>
      <c r="J15" s="29">
        <f>IFERROR('2.1'!J15/'2.1'!$B15*100,".")</f>
        <v>4.435483870967742</v>
      </c>
      <c r="K15" s="29">
        <f>IFERROR('2.1'!K15/'2.1'!$B15*100,".")</f>
        <v>2.82258064516129</v>
      </c>
      <c r="L15" s="29">
        <f>IFERROR('2.1'!L15/'2.1'!$B15*100,".")</f>
        <v>4.838709677419355</v>
      </c>
      <c r="M15" s="29">
        <f>IFERROR('2.1'!M15/'2.1'!$B15*100,".")</f>
        <v>3.6290322580645165</v>
      </c>
      <c r="N15" s="29">
        <f>IFERROR('2.1'!N15/'2.1'!$B15*100,".")</f>
        <v>1.2096774193548387</v>
      </c>
      <c r="O15" s="29">
        <f>IFERROR('2.1'!O15/'2.1'!$B15*100,".")</f>
        <v>10.887096774193548</v>
      </c>
      <c r="P15" s="29" t="str">
        <f>IFERROR('2.1'!P15/'2.1'!$B15*100,".")</f>
        <v>.</v>
      </c>
      <c r="Q15" s="29">
        <f>IFERROR('2.1'!Q15/'2.1'!$B15*100,".")</f>
        <v>3.225806451612903</v>
      </c>
    </row>
    <row r="16" spans="1:17">
      <c r="A16" s="9">
        <v>2012</v>
      </c>
      <c r="B16" s="31">
        <f>IFERROR('2.1'!B16/'2.1'!$B16*100,".")</f>
        <v>100</v>
      </c>
      <c r="C16" s="29">
        <f>IFERROR('2.1'!C16/'2.1'!$B16*100,".")</f>
        <v>2.6785714285714284</v>
      </c>
      <c r="D16" s="29">
        <f>IFERROR('2.1'!D16/'2.1'!$B16*100,".")</f>
        <v>0</v>
      </c>
      <c r="E16" s="29">
        <f>IFERROR('2.1'!E16/'2.1'!$B16*100,".")</f>
        <v>25.446428571428569</v>
      </c>
      <c r="F16" s="29">
        <f>IFERROR('2.1'!F16/'2.1'!$B16*100,".")</f>
        <v>2.6785714285714284</v>
      </c>
      <c r="G16" s="29">
        <f>IFERROR('2.1'!G16/'2.1'!$B16*100,".")</f>
        <v>34.375</v>
      </c>
      <c r="H16" s="29">
        <f>IFERROR('2.1'!H16/'2.1'!$B16*100,".")</f>
        <v>26.785714285714285</v>
      </c>
      <c r="I16" s="29">
        <f>IFERROR('2.1'!I16/'2.1'!$B16*100,".")</f>
        <v>5.3571428571428568</v>
      </c>
      <c r="J16" s="29">
        <f>IFERROR('2.1'!J16/'2.1'!$B16*100,".")</f>
        <v>5.8035714285714288</v>
      </c>
      <c r="K16" s="29">
        <f>IFERROR('2.1'!K16/'2.1'!$B16*100,".")</f>
        <v>3.125</v>
      </c>
      <c r="L16" s="29">
        <f>IFERROR('2.1'!L16/'2.1'!$B16*100,".")</f>
        <v>8.9285714285714288</v>
      </c>
      <c r="M16" s="29">
        <f>IFERROR('2.1'!M16/'2.1'!$B16*100,".")</f>
        <v>4.4642857142857144</v>
      </c>
      <c r="N16" s="29">
        <f>IFERROR('2.1'!N16/'2.1'!$B16*100,".")</f>
        <v>0.89285714285714279</v>
      </c>
      <c r="O16" s="29">
        <f>IFERROR('2.1'!O16/'2.1'!$B16*100,".")</f>
        <v>9.8214285714285712</v>
      </c>
      <c r="P16" s="29" t="str">
        <f>IFERROR('2.1'!P16/'2.1'!$B16*100,".")</f>
        <v>.</v>
      </c>
      <c r="Q16" s="29">
        <f>IFERROR('2.1'!Q16/'2.1'!$B16*100,".")</f>
        <v>2.6785714285714284</v>
      </c>
    </row>
    <row r="17" spans="1:17">
      <c r="A17" s="9">
        <v>2013</v>
      </c>
      <c r="B17" s="31">
        <f>IFERROR('2.1'!B17/'2.1'!$B17*100,".")</f>
        <v>100</v>
      </c>
      <c r="C17" s="29">
        <f>IFERROR('2.1'!C17/'2.1'!$B17*100,".")</f>
        <v>2.8455284552845526</v>
      </c>
      <c r="D17" s="29">
        <f>IFERROR('2.1'!D17/'2.1'!$B17*100,".")</f>
        <v>0</v>
      </c>
      <c r="E17" s="29">
        <f>IFERROR('2.1'!E17/'2.1'!$B17*100,".")</f>
        <v>30.081300813008134</v>
      </c>
      <c r="F17" s="29">
        <f>IFERROR('2.1'!F17/'2.1'!$B17*100,".")</f>
        <v>3.2520325203252036</v>
      </c>
      <c r="G17" s="29">
        <f>IFERROR('2.1'!G17/'2.1'!$B17*100,".")</f>
        <v>24.796747967479675</v>
      </c>
      <c r="H17" s="29">
        <f>IFERROR('2.1'!H17/'2.1'!$B17*100,".")</f>
        <v>19.512195121951219</v>
      </c>
      <c r="I17" s="29">
        <f>IFERROR('2.1'!I17/'2.1'!$B17*100,".")</f>
        <v>3.2520325203252036</v>
      </c>
      <c r="J17" s="29">
        <f>IFERROR('2.1'!J17/'2.1'!$B17*100,".")</f>
        <v>9.3495934959349594</v>
      </c>
      <c r="K17" s="29">
        <f>IFERROR('2.1'!K17/'2.1'!$B17*100,".")</f>
        <v>2.0325203252032518</v>
      </c>
      <c r="L17" s="29">
        <f>IFERROR('2.1'!L17/'2.1'!$B17*100,".")</f>
        <v>12.195121951219512</v>
      </c>
      <c r="M17" s="29">
        <f>IFERROR('2.1'!M17/'2.1'!$B17*100,".")</f>
        <v>4.8780487804878048</v>
      </c>
      <c r="N17" s="29">
        <f>IFERROR('2.1'!N17/'2.1'!$B17*100,".")</f>
        <v>0.81300813008130091</v>
      </c>
      <c r="O17" s="29">
        <f>IFERROR('2.1'!O17/'2.1'!$B17*100,".")</f>
        <v>8.9430894308943092</v>
      </c>
      <c r="P17" s="29" t="str">
        <f>IFERROR('2.1'!P17/'2.1'!$B17*100,".")</f>
        <v>.</v>
      </c>
      <c r="Q17" s="29">
        <f>IFERROR('2.1'!Q17/'2.1'!$B17*100,".")</f>
        <v>1.6260162601626018</v>
      </c>
    </row>
    <row r="18" spans="1:17">
      <c r="A18" s="9">
        <v>2014</v>
      </c>
      <c r="B18" s="31">
        <f>IFERROR('2.1'!B18/'2.1'!$B18*100,".")</f>
        <v>100</v>
      </c>
      <c r="C18" s="29">
        <f>IFERROR('2.1'!C18/'2.1'!$B18*100,".")</f>
        <v>2.2388059701492535</v>
      </c>
      <c r="D18" s="29">
        <f>IFERROR('2.1'!D18/'2.1'!$B18*100,".")</f>
        <v>0</v>
      </c>
      <c r="E18" s="29">
        <f>IFERROR('2.1'!E18/'2.1'!$B18*100,".")</f>
        <v>25.746268656716421</v>
      </c>
      <c r="F18" s="29">
        <f>IFERROR('2.1'!F18/'2.1'!$B18*100,".")</f>
        <v>4.1044776119402986</v>
      </c>
      <c r="G18" s="29">
        <f>IFERROR('2.1'!G18/'2.1'!$B18*100,".")</f>
        <v>27.985074626865668</v>
      </c>
      <c r="H18" s="29">
        <f>IFERROR('2.1'!H18/'2.1'!$B18*100,".")</f>
        <v>22.014925373134329</v>
      </c>
      <c r="I18" s="29">
        <f>IFERROR('2.1'!I18/'2.1'!$B18*100,".")</f>
        <v>4.1044776119402986</v>
      </c>
      <c r="J18" s="29">
        <f>IFERROR('2.1'!J18/'2.1'!$B18*100,".")</f>
        <v>7.8358208955223887</v>
      </c>
      <c r="K18" s="29">
        <f>IFERROR('2.1'!K18/'2.1'!$B18*100,".")</f>
        <v>4.8507462686567164</v>
      </c>
      <c r="L18" s="29">
        <f>IFERROR('2.1'!L18/'2.1'!$B18*100,".")</f>
        <v>11.194029850746269</v>
      </c>
      <c r="M18" s="29">
        <f>IFERROR('2.1'!M18/'2.1'!$B18*100,".")</f>
        <v>4.1044776119402986</v>
      </c>
      <c r="N18" s="29">
        <f>IFERROR('2.1'!N18/'2.1'!$B18*100,".")</f>
        <v>1.1194029850746268</v>
      </c>
      <c r="O18" s="29">
        <f>IFERROR('2.1'!O18/'2.1'!$B18*100,".")</f>
        <v>8.5820895522388057</v>
      </c>
      <c r="P18" s="29" t="str">
        <f>IFERROR('2.1'!P18/'2.1'!$B18*100,".")</f>
        <v>.</v>
      </c>
      <c r="Q18" s="29">
        <f>IFERROR('2.1'!Q18/'2.1'!$B18*100,".")</f>
        <v>3.3582089552238807</v>
      </c>
    </row>
    <row r="19" spans="1:17">
      <c r="A19" s="9">
        <v>2015</v>
      </c>
      <c r="B19" s="31">
        <f>IFERROR('2.1'!B19/'2.1'!$B19*100,".")</f>
        <v>100</v>
      </c>
      <c r="C19" s="29">
        <f>IFERROR('2.1'!C19/'2.1'!$B19*100,".")</f>
        <v>1.984126984126984</v>
      </c>
      <c r="D19" s="29">
        <f>IFERROR('2.1'!D19/'2.1'!$B19*100,".")</f>
        <v>0</v>
      </c>
      <c r="E19" s="29">
        <f>IFERROR('2.1'!E19/'2.1'!$B19*100,".")</f>
        <v>24.603174603174601</v>
      </c>
      <c r="F19" s="29">
        <f>IFERROR('2.1'!F19/'2.1'!$B19*100,".")</f>
        <v>6.746031746031746</v>
      </c>
      <c r="G19" s="29">
        <f>IFERROR('2.1'!G19/'2.1'!$B19*100,".")</f>
        <v>22.61904761904762</v>
      </c>
      <c r="H19" s="29">
        <f>IFERROR('2.1'!H19/'2.1'!$B19*100,".")</f>
        <v>16.666666666666664</v>
      </c>
      <c r="I19" s="29">
        <f>IFERROR('2.1'!I19/'2.1'!$B19*100,".")</f>
        <v>5.9523809523809517</v>
      </c>
      <c r="J19" s="29">
        <f>IFERROR('2.1'!J19/'2.1'!$B19*100,".")</f>
        <v>10.317460317460316</v>
      </c>
      <c r="K19" s="29">
        <f>IFERROR('2.1'!K19/'2.1'!$B19*100,".")</f>
        <v>5.5555555555555554</v>
      </c>
      <c r="L19" s="29">
        <f>IFERROR('2.1'!L19/'2.1'!$B19*100,".")</f>
        <v>5.5555555555555554</v>
      </c>
      <c r="M19" s="29">
        <f>IFERROR('2.1'!M19/'2.1'!$B19*100,".")</f>
        <v>1.1904761904761905</v>
      </c>
      <c r="N19" s="29">
        <f>IFERROR('2.1'!N19/'2.1'!$B19*100,".")</f>
        <v>0.3968253968253968</v>
      </c>
      <c r="O19" s="29">
        <f>IFERROR('2.1'!O19/'2.1'!$B19*100,".")</f>
        <v>15.079365079365079</v>
      </c>
      <c r="P19" s="29" t="str">
        <f>IFERROR('2.1'!P19/'2.1'!$B19*100,".")</f>
        <v>.</v>
      </c>
      <c r="Q19" s="29">
        <f>IFERROR('2.1'!Q19/'2.1'!$B19*100,".")</f>
        <v>6.3492063492063489</v>
      </c>
    </row>
    <row r="20" spans="1:17">
      <c r="A20" s="9">
        <v>2016</v>
      </c>
      <c r="B20" s="31">
        <f>IFERROR('2.1'!B20/'2.1'!$B20*100,".")</f>
        <v>100</v>
      </c>
      <c r="C20" s="29">
        <f>IFERROR('2.1'!C20/'2.1'!$B20*100,".")</f>
        <v>3.3210332103321036</v>
      </c>
      <c r="D20" s="29">
        <f>IFERROR('2.1'!D20/'2.1'!$B20*100,".")</f>
        <v>0</v>
      </c>
      <c r="E20" s="29">
        <f>IFERROR('2.1'!E20/'2.1'!$B20*100,".")</f>
        <v>20.664206642066421</v>
      </c>
      <c r="F20" s="29">
        <f>IFERROR('2.1'!F20/'2.1'!$B20*100,".")</f>
        <v>1.8450184501845017</v>
      </c>
      <c r="G20" s="29">
        <f>IFERROR('2.1'!G20/'2.1'!$B20*100,".")</f>
        <v>36.531365313653133</v>
      </c>
      <c r="H20" s="29">
        <f>IFERROR('2.1'!H20/'2.1'!$B20*100,".")</f>
        <v>32.103321033210328</v>
      </c>
      <c r="I20" s="29">
        <f>IFERROR('2.1'!I20/'2.1'!$B20*100,".")</f>
        <v>2.5830258302583027</v>
      </c>
      <c r="J20" s="29">
        <f>IFERROR('2.1'!J20/'2.1'!$B20*100,".")</f>
        <v>11.439114391143912</v>
      </c>
      <c r="K20" s="29">
        <f>IFERROR('2.1'!K20/'2.1'!$B20*100,".")</f>
        <v>3.6900369003690034</v>
      </c>
      <c r="L20" s="29">
        <f>IFERROR('2.1'!L20/'2.1'!$B20*100,".")</f>
        <v>4.0590405904059041</v>
      </c>
      <c r="M20" s="29">
        <f>IFERROR('2.1'!M20/'2.1'!$B20*100,".")</f>
        <v>3.6900369003690034</v>
      </c>
      <c r="N20" s="29">
        <f>IFERROR('2.1'!N20/'2.1'!$B20*100,".")</f>
        <v>2.5830258302583027</v>
      </c>
      <c r="O20" s="29">
        <f>IFERROR('2.1'!O20/'2.1'!$B20*100,".")</f>
        <v>5.9040590405904059</v>
      </c>
      <c r="P20" s="29" t="str">
        <f>IFERROR('2.1'!P20/'2.1'!$B20*100,".")</f>
        <v>.</v>
      </c>
      <c r="Q20" s="29">
        <f>IFERROR('2.1'!Q20/'2.1'!$B20*100,".")</f>
        <v>8.8560885608856079</v>
      </c>
    </row>
    <row r="21" spans="1:17">
      <c r="A21" s="9">
        <v>2017</v>
      </c>
      <c r="B21" s="31">
        <f>IFERROR('2.1'!B21/'2.1'!$B21*100,".")</f>
        <v>100</v>
      </c>
      <c r="C21" s="29">
        <f>IFERROR('2.1'!C21/'2.1'!$B21*100,".")</f>
        <v>4.4176706827309236</v>
      </c>
      <c r="D21" s="29">
        <f>IFERROR('2.1'!D21/'2.1'!$B21*100,".")</f>
        <v>0</v>
      </c>
      <c r="E21" s="29">
        <f>IFERROR('2.1'!E21/'2.1'!$B21*100,".")</f>
        <v>22.891566265060241</v>
      </c>
      <c r="F21" s="29">
        <f>IFERROR('2.1'!F21/'2.1'!$B21*100,".")</f>
        <v>0.40160642570281119</v>
      </c>
      <c r="G21" s="29">
        <f>IFERROR('2.1'!G21/'2.1'!$B21*100,".")</f>
        <v>34.53815261044177</v>
      </c>
      <c r="H21" s="29">
        <f>IFERROR('2.1'!H21/'2.1'!$B21*100,".")</f>
        <v>27.710843373493976</v>
      </c>
      <c r="I21" s="29">
        <f>IFERROR('2.1'!I21/'2.1'!$B21*100,".")</f>
        <v>4.8192771084337354</v>
      </c>
      <c r="J21" s="29">
        <f>IFERROR('2.1'!J21/'2.1'!$B21*100,".")</f>
        <v>15.261044176706829</v>
      </c>
      <c r="K21" s="29">
        <f>IFERROR('2.1'!K21/'2.1'!$B21*100,".")</f>
        <v>2.8112449799196786</v>
      </c>
      <c r="L21" s="29">
        <f>IFERROR('2.1'!L21/'2.1'!$B21*100,".")</f>
        <v>5.6224899598393572</v>
      </c>
      <c r="M21" s="29">
        <f>IFERROR('2.1'!M21/'2.1'!$B21*100,".")</f>
        <v>5.6224899598393572</v>
      </c>
      <c r="N21" s="29">
        <f>IFERROR('2.1'!N21/'2.1'!$B21*100,".")</f>
        <v>2.8112449799196786</v>
      </c>
      <c r="O21" s="29">
        <f>IFERROR('2.1'!O21/'2.1'!$B21*100,".")</f>
        <v>5.6224899598393572</v>
      </c>
      <c r="P21" s="29" t="str">
        <f>IFERROR('2.1'!P21/'2.1'!$B21*100,".")</f>
        <v>.</v>
      </c>
      <c r="Q21" s="29">
        <f>IFERROR('2.1'!Q21/'2.1'!$B21*100,".")</f>
        <v>2.8112449799196786</v>
      </c>
    </row>
    <row r="22" spans="1:17">
      <c r="A22" s="9">
        <v>2018</v>
      </c>
      <c r="B22" s="31">
        <f>IFERROR('2.1'!B22/'2.1'!$B22*100,".")</f>
        <v>100</v>
      </c>
      <c r="C22" s="29">
        <f>IFERROR('2.1'!C22/'2.1'!$B22*100,".")</f>
        <v>2.1897810218978102</v>
      </c>
      <c r="D22" s="29">
        <f>IFERROR('2.1'!D22/'2.1'!$B22*100,".")</f>
        <v>0</v>
      </c>
      <c r="E22" s="29">
        <f>IFERROR('2.1'!E22/'2.1'!$B22*100,".")</f>
        <v>17.883211678832119</v>
      </c>
      <c r="F22" s="29">
        <f>IFERROR('2.1'!F22/'2.1'!$B22*100,".")</f>
        <v>1.0948905109489051</v>
      </c>
      <c r="G22" s="29">
        <f>IFERROR('2.1'!G22/'2.1'!$B22*100,".")</f>
        <v>39.78102189781022</v>
      </c>
      <c r="H22" s="29">
        <f>IFERROR('2.1'!H22/'2.1'!$B22*100,".")</f>
        <v>33.211678832116789</v>
      </c>
      <c r="I22" s="29">
        <f>IFERROR('2.1'!I22/'2.1'!$B22*100,".")</f>
        <v>5.1094890510948909</v>
      </c>
      <c r="J22" s="29">
        <f>IFERROR('2.1'!J22/'2.1'!$B22*100,".")</f>
        <v>10.583941605839415</v>
      </c>
      <c r="K22" s="29">
        <f>IFERROR('2.1'!K22/'2.1'!$B22*100,".")</f>
        <v>3.6496350364963499</v>
      </c>
      <c r="L22" s="29">
        <f>IFERROR('2.1'!L22/'2.1'!$B22*100,".")</f>
        <v>8.3941605839416056</v>
      </c>
      <c r="M22" s="29">
        <f>IFERROR('2.1'!M22/'2.1'!$B22*100,".")</f>
        <v>4.7445255474452548</v>
      </c>
      <c r="N22" s="29">
        <f>IFERROR('2.1'!N22/'2.1'!$B22*100,".")</f>
        <v>2.1897810218978102</v>
      </c>
      <c r="O22" s="29">
        <f>IFERROR('2.1'!O22/'2.1'!$B22*100,".")</f>
        <v>5.4744525547445262</v>
      </c>
      <c r="P22" s="29" t="str">
        <f>IFERROR('2.1'!P22/'2.1'!$B22*100,".")</f>
        <v>.</v>
      </c>
      <c r="Q22" s="29">
        <f>IFERROR('2.1'!Q22/'2.1'!$B22*100,".")</f>
        <v>6.2043795620437958</v>
      </c>
    </row>
    <row r="23" spans="1:17">
      <c r="A23" s="9">
        <v>2019</v>
      </c>
      <c r="B23" s="31">
        <f>IFERROR('2.1'!B23/'2.1'!$B23*100,".")</f>
        <v>100</v>
      </c>
      <c r="C23" s="29">
        <f>IFERROR('2.1'!C23/'2.1'!$B23*100,".")</f>
        <v>2.2813688212927756</v>
      </c>
      <c r="D23" s="29">
        <f>IFERROR('2.1'!D23/'2.1'!$B23*100,".")</f>
        <v>0</v>
      </c>
      <c r="E23" s="29">
        <f>IFERROR('2.1'!E23/'2.1'!$B23*100,".")</f>
        <v>17.870722433460077</v>
      </c>
      <c r="F23" s="29">
        <f>IFERROR('2.1'!F23/'2.1'!$B23*100,".")</f>
        <v>0.76045627376425851</v>
      </c>
      <c r="G23" s="29">
        <f>IFERROR('2.1'!G23/'2.1'!$B23*100,".")</f>
        <v>34.980988593155892</v>
      </c>
      <c r="H23" s="29">
        <f>IFERROR('2.1'!H23/'2.1'!$B23*100,".")</f>
        <v>30.798479087452474</v>
      </c>
      <c r="I23" s="29">
        <f>IFERROR('2.1'!I23/'2.1'!$B23*100,".")</f>
        <v>3.8022813688212929</v>
      </c>
      <c r="J23" s="29">
        <f>IFERROR('2.1'!J23/'2.1'!$B23*100,".")</f>
        <v>15.209125475285171</v>
      </c>
      <c r="K23" s="29">
        <f>IFERROR('2.1'!K23/'2.1'!$B23*100,".")</f>
        <v>3.041825095057034</v>
      </c>
      <c r="L23" s="29">
        <f>IFERROR('2.1'!L23/'2.1'!$B23*100,".")</f>
        <v>6.8441064638783269</v>
      </c>
      <c r="M23" s="29">
        <f>IFERROR('2.1'!M23/'2.1'!$B23*100,".")</f>
        <v>4.9429657794676807</v>
      </c>
      <c r="N23" s="29">
        <f>IFERROR('2.1'!N23/'2.1'!$B23*100,".")</f>
        <v>4.1825095057034218</v>
      </c>
      <c r="O23" s="29">
        <f>IFERROR('2.1'!O23/'2.1'!$B23*100,".")</f>
        <v>4.9429657794676807</v>
      </c>
      <c r="P23" s="29" t="str">
        <f>IFERROR('2.1'!P23/'2.1'!$B23*100,".")</f>
        <v>.</v>
      </c>
      <c r="Q23" s="29">
        <f>IFERROR('2.1'!Q23/'2.1'!$B23*100,".")</f>
        <v>9.1254752851711025</v>
      </c>
    </row>
    <row r="24" spans="1:17">
      <c r="A24" s="9">
        <v>2020</v>
      </c>
      <c r="B24" s="31">
        <f>IFERROR('2.1'!B24/'2.1'!$B24*100,".")</f>
        <v>100</v>
      </c>
      <c r="C24" s="29">
        <f>IFERROR('2.1'!C24/'2.1'!$B24*100,".")</f>
        <v>4.0752351097178678</v>
      </c>
      <c r="D24" s="29">
        <f>IFERROR('2.1'!D24/'2.1'!$B24*100,".")</f>
        <v>0</v>
      </c>
      <c r="E24" s="29">
        <f>IFERROR('2.1'!E24/'2.1'!$B24*100,".")</f>
        <v>20.689655172413794</v>
      </c>
      <c r="F24" s="29">
        <f>IFERROR('2.1'!F24/'2.1'!$B24*100,".")</f>
        <v>5.9561128526645764</v>
      </c>
      <c r="G24" s="29">
        <f>IFERROR('2.1'!G24/'2.1'!$B24*100,".")</f>
        <v>23.197492163009404</v>
      </c>
      <c r="H24" s="29">
        <f>IFERROR('2.1'!H24/'2.1'!$B24*100,".")</f>
        <v>14.733542319749215</v>
      </c>
      <c r="I24" s="29">
        <f>IFERROR('2.1'!I24/'2.1'!$B24*100,".")</f>
        <v>4.3887147335423196</v>
      </c>
      <c r="J24" s="29">
        <f>IFERROR('2.1'!J24/'2.1'!$B24*100,".")</f>
        <v>7.8369905956112857</v>
      </c>
      <c r="K24" s="29">
        <f>IFERROR('2.1'!K24/'2.1'!$B24*100,".")</f>
        <v>4.7021943573667713</v>
      </c>
      <c r="L24" s="29">
        <f>IFERROR('2.1'!L24/'2.1'!$B24*100,".")</f>
        <v>2.507836990595611</v>
      </c>
      <c r="M24" s="29">
        <f>IFERROR('2.1'!M24/'2.1'!$B24*100,".")</f>
        <v>3.1347962382445136</v>
      </c>
      <c r="N24" s="29">
        <f>IFERROR('2.1'!N24/'2.1'!$B24*100,".")</f>
        <v>2.1943573667711598</v>
      </c>
      <c r="O24" s="29">
        <f>IFERROR('2.1'!O24/'2.1'!$B24*100,".")</f>
        <v>21.316614420062695</v>
      </c>
      <c r="P24" s="29">
        <f>IFERROR('2.1'!P24/'2.1'!$B24*100,".")</f>
        <v>11.285266457680251</v>
      </c>
      <c r="Q24" s="29">
        <f>IFERROR('2.1'!Q24/'2.1'!$B24*100,".")</f>
        <v>6.5830721003134789</v>
      </c>
    </row>
    <row r="25" spans="1:17">
      <c r="A25" s="9">
        <v>2021</v>
      </c>
      <c r="B25" s="31">
        <f>IFERROR('2.1'!B25/'2.1'!$B25*100,".")</f>
        <v>100</v>
      </c>
      <c r="C25" s="29">
        <f>IFERROR('2.1'!C25/'2.1'!$B25*100,".")</f>
        <v>1.4760147601476015</v>
      </c>
      <c r="D25" s="29">
        <f>IFERROR('2.1'!D25/'2.1'!$B25*100,".")</f>
        <v>0.36900369003690037</v>
      </c>
      <c r="E25" s="29">
        <f>IFERROR('2.1'!E25/'2.1'!$B25*100,".")</f>
        <v>26.568265682656829</v>
      </c>
      <c r="F25" s="29">
        <f>IFERROR('2.1'!F25/'2.1'!$B25*100,".")</f>
        <v>4.7970479704797047</v>
      </c>
      <c r="G25" s="29">
        <f>IFERROR('2.1'!G25/'2.1'!$B25*100,".")</f>
        <v>30.996309963099634</v>
      </c>
      <c r="H25" s="29">
        <f>IFERROR('2.1'!H25/'2.1'!$B25*100,".")</f>
        <v>23.616236162361623</v>
      </c>
      <c r="I25" s="29">
        <f>IFERROR('2.1'!I25/'2.1'!$B25*100,".")</f>
        <v>5.1660516605166054</v>
      </c>
      <c r="J25" s="29">
        <f>IFERROR('2.1'!J25/'2.1'!$B25*100,".")</f>
        <v>4.7970479704797047</v>
      </c>
      <c r="K25" s="29">
        <f>IFERROR('2.1'!K25/'2.1'!$B25*100,".")</f>
        <v>2.5830258302583027</v>
      </c>
      <c r="L25" s="29">
        <f>IFERROR('2.1'!L25/'2.1'!$B25*100,".")</f>
        <v>2.9520295202952029</v>
      </c>
      <c r="M25" s="29">
        <f>IFERROR('2.1'!M25/'2.1'!$B25*100,".")</f>
        <v>1.8450184501845017</v>
      </c>
      <c r="N25" s="29">
        <f>IFERROR('2.1'!N25/'2.1'!$B25*100,".")</f>
        <v>0.36900369003690037</v>
      </c>
      <c r="O25" s="29">
        <f>IFERROR('2.1'!O25/'2.1'!$B25*100,".")</f>
        <v>17.712177121771216</v>
      </c>
      <c r="P25" s="29">
        <f>IFERROR('2.1'!P25/'2.1'!$B25*100,".")</f>
        <v>5.1660516605166054</v>
      </c>
      <c r="Q25" s="29">
        <f>IFERROR('2.1'!Q25/'2.1'!$B25*100,".")</f>
        <v>6.2730627306273057</v>
      </c>
    </row>
    <row r="26" spans="1:17">
      <c r="A26" s="9">
        <v>2022</v>
      </c>
      <c r="B26" s="31">
        <f>IFERROR('2.1'!B26/'2.1'!$B26*100,".")</f>
        <v>100</v>
      </c>
      <c r="C26" s="29">
        <f>IFERROR('2.1'!C26/'2.1'!$B26*100,".")</f>
        <v>2.8673835125448028</v>
      </c>
      <c r="D26" s="29">
        <f>IFERROR('2.1'!D26/'2.1'!$B26*100,".")</f>
        <v>0.35842293906810035</v>
      </c>
      <c r="E26" s="29">
        <f>IFERROR('2.1'!E26/'2.1'!$B26*100,".")</f>
        <v>22.58064516129032</v>
      </c>
      <c r="F26" s="29">
        <f>IFERROR('2.1'!F26/'2.1'!$B26*100,".")</f>
        <v>7.5268817204301079</v>
      </c>
      <c r="G26" s="29">
        <f>IFERROR('2.1'!G26/'2.1'!$B26*100,".")</f>
        <v>26.523297491039425</v>
      </c>
      <c r="H26" s="29">
        <f>IFERROR('2.1'!H26/'2.1'!$B26*100,".")</f>
        <v>20.43010752688172</v>
      </c>
      <c r="I26" s="29">
        <f>IFERROR('2.1'!I26/'2.1'!$B26*100,".")</f>
        <v>3.9426523297491038</v>
      </c>
      <c r="J26" s="29">
        <f>IFERROR('2.1'!J26/'2.1'!$B26*100,".")</f>
        <v>7.5268817204301079</v>
      </c>
      <c r="K26" s="29">
        <f>IFERROR('2.1'!K26/'2.1'!$B26*100,".")</f>
        <v>2.5089605734767026</v>
      </c>
      <c r="L26" s="29">
        <f>IFERROR('2.1'!L26/'2.1'!$B26*100,".")</f>
        <v>4.3010752688172049</v>
      </c>
      <c r="M26" s="29">
        <f>IFERROR('2.1'!M26/'2.1'!$B26*100,".")</f>
        <v>3.5842293906810032</v>
      </c>
      <c r="N26" s="29">
        <f>IFERROR('2.1'!N26/'2.1'!$B26*100,".")</f>
        <v>0.35842293906810035</v>
      </c>
      <c r="O26" s="29">
        <f>IFERROR('2.1'!O26/'2.1'!$B26*100,".")</f>
        <v>16.487455197132618</v>
      </c>
      <c r="P26" s="29">
        <f>IFERROR('2.1'!P26/'2.1'!$B26*100,".")</f>
        <v>6.8100358422939076</v>
      </c>
      <c r="Q26" s="29">
        <f>IFERROR('2.1'!Q26/'2.1'!$B26*100,".")</f>
        <v>6.0931899641577063</v>
      </c>
    </row>
    <row r="27" spans="1:17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</row>
    <row r="28" spans="1:17">
      <c r="A28" s="17" t="s">
        <v>64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</row>
    <row r="29" spans="1:17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</row>
    <row r="30" spans="1:17">
      <c r="A30" s="15" t="s">
        <v>0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</row>
    <row r="31" spans="1:17">
      <c r="A31" s="9" t="s">
        <v>15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</row>
    <row r="32" spans="1:17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</row>
    <row r="33" spans="2:17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</row>
    <row r="34" spans="2:17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</row>
    <row r="35" spans="2:17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</row>
    <row r="36" spans="2:17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2:17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2:17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2:17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</row>
    <row r="40" spans="2:17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</row>
    <row r="41" spans="2:17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</row>
    <row r="42" spans="2:17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</row>
    <row r="43" spans="2:17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</row>
    <row r="44" spans="2:17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</row>
    <row r="45" spans="2:17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</row>
    <row r="46" spans="2:17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</row>
    <row r="47" spans="2:17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</row>
    <row r="48" spans="2:17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</row>
    <row r="49" spans="2:17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</row>
    <row r="50" spans="2:17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</row>
  </sheetData>
  <hyperlinks>
    <hyperlink ref="A3" location="Inhalt!A1" display="&lt;&lt;&lt; Inhalt" xr:uid="{335E5A8B-C849-492B-9640-4FC4911E8E20}"/>
    <hyperlink ref="A28" location="Metadaten!A1" display="&lt;&lt;&lt; Metadaten " xr:uid="{04E2571C-84C1-4CFE-A12A-77B3F278CE11}"/>
  </hyperlink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2F9B8-F730-440F-8CA6-D9EE4A45789A}">
  <dimension ref="A1:Q33"/>
  <sheetViews>
    <sheetView zoomScaleNormal="100" workbookViewId="0"/>
  </sheetViews>
  <sheetFormatPr baseColWidth="10" defaultRowHeight="12.75"/>
  <cols>
    <col min="1" max="1" width="10.140625" style="9" customWidth="1"/>
    <col min="2" max="17" width="6.5703125" style="9" customWidth="1"/>
    <col min="18" max="16384" width="11.42578125" style="9"/>
  </cols>
  <sheetData>
    <row r="1" spans="1:17" ht="15.75">
      <c r="A1" s="12" t="s">
        <v>40</v>
      </c>
    </row>
    <row r="3" spans="1:17">
      <c r="A3" s="17" t="s">
        <v>63</v>
      </c>
    </row>
    <row r="5" spans="1:17">
      <c r="A5" s="9" t="s">
        <v>75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17" ht="126.75" customHeight="1">
      <c r="A6" s="18"/>
      <c r="B6" s="25" t="s">
        <v>1</v>
      </c>
      <c r="C6" s="25" t="s">
        <v>34</v>
      </c>
      <c r="D6" s="25" t="s">
        <v>33</v>
      </c>
      <c r="E6" s="25" t="s">
        <v>37</v>
      </c>
      <c r="F6" s="25" t="s">
        <v>31</v>
      </c>
      <c r="G6" s="25" t="s">
        <v>36</v>
      </c>
      <c r="H6" s="25" t="s">
        <v>35</v>
      </c>
      <c r="I6" s="25" t="s">
        <v>27</v>
      </c>
      <c r="J6" s="25" t="s">
        <v>26</v>
      </c>
      <c r="K6" s="25" t="s">
        <v>25</v>
      </c>
      <c r="L6" s="25" t="s">
        <v>24</v>
      </c>
      <c r="M6" s="25" t="s">
        <v>23</v>
      </c>
      <c r="N6" s="25" t="s">
        <v>22</v>
      </c>
      <c r="O6" s="25" t="s">
        <v>2</v>
      </c>
      <c r="P6" s="25" t="s">
        <v>42</v>
      </c>
      <c r="Q6" s="25" t="s">
        <v>5</v>
      </c>
    </row>
    <row r="7" spans="1:17">
      <c r="A7" s="9">
        <v>2003</v>
      </c>
      <c r="B7" s="22">
        <v>114</v>
      </c>
      <c r="C7" s="23">
        <v>0</v>
      </c>
      <c r="D7" s="23" t="s">
        <v>4</v>
      </c>
      <c r="E7" s="23">
        <v>24</v>
      </c>
      <c r="F7" s="23" t="s">
        <v>4</v>
      </c>
      <c r="G7" s="23">
        <v>37</v>
      </c>
      <c r="H7" s="23" t="s">
        <v>4</v>
      </c>
      <c r="I7" s="23" t="s">
        <v>4</v>
      </c>
      <c r="J7" s="23">
        <v>15</v>
      </c>
      <c r="K7" s="23">
        <v>2</v>
      </c>
      <c r="L7" s="23">
        <v>7</v>
      </c>
      <c r="M7" s="23">
        <v>3</v>
      </c>
      <c r="N7" s="23">
        <v>1</v>
      </c>
      <c r="O7" s="23">
        <v>15</v>
      </c>
      <c r="P7" s="23" t="s">
        <v>4</v>
      </c>
      <c r="Q7" s="23">
        <v>11</v>
      </c>
    </row>
    <row r="8" spans="1:17">
      <c r="A8" s="9">
        <v>2004</v>
      </c>
      <c r="B8" s="22">
        <v>93</v>
      </c>
      <c r="C8" s="23">
        <v>8</v>
      </c>
      <c r="D8" s="23" t="s">
        <v>4</v>
      </c>
      <c r="E8" s="23">
        <v>27</v>
      </c>
      <c r="F8" s="23" t="s">
        <v>4</v>
      </c>
      <c r="G8" s="23">
        <v>36</v>
      </c>
      <c r="H8" s="23" t="s">
        <v>4</v>
      </c>
      <c r="I8" s="23" t="s">
        <v>4</v>
      </c>
      <c r="J8" s="23">
        <v>1</v>
      </c>
      <c r="K8" s="23">
        <v>3</v>
      </c>
      <c r="L8" s="23">
        <v>4</v>
      </c>
      <c r="M8" s="23">
        <v>4</v>
      </c>
      <c r="N8" s="23">
        <v>0</v>
      </c>
      <c r="O8" s="23">
        <v>3</v>
      </c>
      <c r="P8" s="23" t="s">
        <v>4</v>
      </c>
      <c r="Q8" s="23">
        <v>7</v>
      </c>
    </row>
    <row r="9" spans="1:17">
      <c r="A9" s="9">
        <v>2005</v>
      </c>
      <c r="B9" s="22">
        <v>102</v>
      </c>
      <c r="C9" s="23">
        <v>1</v>
      </c>
      <c r="D9" s="23" t="s">
        <v>4</v>
      </c>
      <c r="E9" s="23">
        <v>15</v>
      </c>
      <c r="F9" s="23" t="s">
        <v>4</v>
      </c>
      <c r="G9" s="23">
        <v>54</v>
      </c>
      <c r="H9" s="23" t="s">
        <v>4</v>
      </c>
      <c r="I9" s="23" t="s">
        <v>4</v>
      </c>
      <c r="J9" s="23">
        <v>12</v>
      </c>
      <c r="K9" s="23">
        <v>4</v>
      </c>
      <c r="L9" s="23">
        <v>7</v>
      </c>
      <c r="M9" s="23">
        <v>6</v>
      </c>
      <c r="N9" s="23">
        <v>2</v>
      </c>
      <c r="O9" s="23">
        <v>2</v>
      </c>
      <c r="P9" s="23" t="s">
        <v>4</v>
      </c>
      <c r="Q9" s="23">
        <v>1</v>
      </c>
    </row>
    <row r="10" spans="1:17">
      <c r="A10" s="9">
        <v>2006</v>
      </c>
      <c r="B10" s="22">
        <v>115</v>
      </c>
      <c r="C10" s="23">
        <v>1</v>
      </c>
      <c r="D10" s="23" t="s">
        <v>4</v>
      </c>
      <c r="E10" s="23">
        <v>21</v>
      </c>
      <c r="F10" s="23" t="s">
        <v>4</v>
      </c>
      <c r="G10" s="23">
        <v>51</v>
      </c>
      <c r="H10" s="23" t="s">
        <v>4</v>
      </c>
      <c r="I10" s="23" t="s">
        <v>4</v>
      </c>
      <c r="J10" s="23">
        <v>7</v>
      </c>
      <c r="K10" s="23">
        <v>4</v>
      </c>
      <c r="L10" s="23">
        <v>15</v>
      </c>
      <c r="M10" s="23">
        <v>1</v>
      </c>
      <c r="N10" s="23">
        <v>0</v>
      </c>
      <c r="O10" s="23">
        <v>5</v>
      </c>
      <c r="P10" s="23" t="s">
        <v>4</v>
      </c>
      <c r="Q10" s="23">
        <v>10</v>
      </c>
    </row>
    <row r="11" spans="1:17">
      <c r="A11" s="9">
        <v>2007</v>
      </c>
      <c r="B11" s="22">
        <v>112</v>
      </c>
      <c r="C11" s="23">
        <v>2</v>
      </c>
      <c r="D11" s="23" t="s">
        <v>4</v>
      </c>
      <c r="E11" s="23">
        <v>26</v>
      </c>
      <c r="F11" s="23" t="s">
        <v>4</v>
      </c>
      <c r="G11" s="23">
        <v>37</v>
      </c>
      <c r="H11" s="23" t="s">
        <v>4</v>
      </c>
      <c r="I11" s="23" t="s">
        <v>4</v>
      </c>
      <c r="J11" s="23">
        <v>12</v>
      </c>
      <c r="K11" s="23">
        <v>0</v>
      </c>
      <c r="L11" s="23">
        <v>10</v>
      </c>
      <c r="M11" s="23">
        <v>2</v>
      </c>
      <c r="N11" s="23">
        <v>1</v>
      </c>
      <c r="O11" s="23">
        <v>6</v>
      </c>
      <c r="P11" s="23" t="s">
        <v>4</v>
      </c>
      <c r="Q11" s="23">
        <v>17</v>
      </c>
    </row>
    <row r="12" spans="1:17">
      <c r="A12" s="9">
        <v>2008</v>
      </c>
      <c r="B12" s="22">
        <v>101</v>
      </c>
      <c r="C12" s="23">
        <v>2</v>
      </c>
      <c r="D12" s="23" t="s">
        <v>4</v>
      </c>
      <c r="E12" s="23">
        <v>25</v>
      </c>
      <c r="F12" s="23" t="s">
        <v>4</v>
      </c>
      <c r="G12" s="23">
        <v>39</v>
      </c>
      <c r="H12" s="23" t="s">
        <v>4</v>
      </c>
      <c r="I12" s="23" t="s">
        <v>4</v>
      </c>
      <c r="J12" s="23">
        <v>13</v>
      </c>
      <c r="K12" s="23">
        <v>3</v>
      </c>
      <c r="L12" s="23">
        <v>8</v>
      </c>
      <c r="M12" s="23">
        <v>2</v>
      </c>
      <c r="N12" s="23">
        <v>1</v>
      </c>
      <c r="O12" s="23">
        <v>3</v>
      </c>
      <c r="P12" s="23" t="s">
        <v>4</v>
      </c>
      <c r="Q12" s="23">
        <v>6</v>
      </c>
    </row>
    <row r="13" spans="1:17">
      <c r="A13" s="9">
        <v>2009</v>
      </c>
      <c r="B13" s="22">
        <v>114</v>
      </c>
      <c r="C13" s="23">
        <v>5</v>
      </c>
      <c r="D13" s="23" t="s">
        <v>4</v>
      </c>
      <c r="E13" s="23">
        <v>29</v>
      </c>
      <c r="F13" s="23" t="s">
        <v>4</v>
      </c>
      <c r="G13" s="23">
        <v>39</v>
      </c>
      <c r="H13" s="23" t="s">
        <v>4</v>
      </c>
      <c r="I13" s="23" t="s">
        <v>4</v>
      </c>
      <c r="J13" s="23">
        <v>13</v>
      </c>
      <c r="K13" s="23">
        <v>4</v>
      </c>
      <c r="L13" s="23">
        <v>11</v>
      </c>
      <c r="M13" s="23">
        <v>4</v>
      </c>
      <c r="N13" s="23">
        <v>0</v>
      </c>
      <c r="O13" s="23">
        <v>5</v>
      </c>
      <c r="P13" s="23" t="s">
        <v>4</v>
      </c>
      <c r="Q13" s="23">
        <v>4</v>
      </c>
    </row>
    <row r="14" spans="1:17">
      <c r="A14" s="9">
        <v>2010</v>
      </c>
      <c r="B14" s="22">
        <v>123</v>
      </c>
      <c r="C14" s="23">
        <v>2</v>
      </c>
      <c r="D14" s="23">
        <v>1</v>
      </c>
      <c r="E14" s="23">
        <v>29</v>
      </c>
      <c r="F14" s="23">
        <v>6</v>
      </c>
      <c r="G14" s="23">
        <v>54</v>
      </c>
      <c r="H14" s="23">
        <v>35</v>
      </c>
      <c r="I14" s="23">
        <v>10</v>
      </c>
      <c r="J14" s="23">
        <v>7</v>
      </c>
      <c r="K14" s="23">
        <v>2</v>
      </c>
      <c r="L14" s="23">
        <v>7</v>
      </c>
      <c r="M14" s="23">
        <v>5</v>
      </c>
      <c r="N14" s="23">
        <v>4</v>
      </c>
      <c r="O14" s="23">
        <v>8</v>
      </c>
      <c r="P14" s="23" t="s">
        <v>4</v>
      </c>
      <c r="Q14" s="23">
        <v>3</v>
      </c>
    </row>
    <row r="15" spans="1:17">
      <c r="A15" s="9">
        <v>2011</v>
      </c>
      <c r="B15" s="22">
        <v>122</v>
      </c>
      <c r="C15" s="23">
        <v>2</v>
      </c>
      <c r="D15" s="23">
        <v>0</v>
      </c>
      <c r="E15" s="23">
        <v>37</v>
      </c>
      <c r="F15" s="23">
        <v>7</v>
      </c>
      <c r="G15" s="23">
        <v>42</v>
      </c>
      <c r="H15" s="23">
        <v>29</v>
      </c>
      <c r="I15" s="23">
        <v>7</v>
      </c>
      <c r="J15" s="23">
        <v>7</v>
      </c>
      <c r="K15" s="23">
        <v>3</v>
      </c>
      <c r="L15" s="23">
        <v>10</v>
      </c>
      <c r="M15" s="23">
        <v>1</v>
      </c>
      <c r="N15" s="23">
        <v>0</v>
      </c>
      <c r="O15" s="23">
        <v>10</v>
      </c>
      <c r="P15" s="23" t="s">
        <v>4</v>
      </c>
      <c r="Q15" s="23">
        <v>3</v>
      </c>
    </row>
    <row r="16" spans="1:17">
      <c r="A16" s="9">
        <v>2012</v>
      </c>
      <c r="B16" s="22">
        <v>108</v>
      </c>
      <c r="C16" s="23">
        <v>3</v>
      </c>
      <c r="D16" s="23">
        <v>0</v>
      </c>
      <c r="E16" s="23">
        <v>30</v>
      </c>
      <c r="F16" s="23">
        <v>5</v>
      </c>
      <c r="G16" s="23">
        <v>32</v>
      </c>
      <c r="H16" s="23">
        <v>23</v>
      </c>
      <c r="I16" s="23">
        <v>7</v>
      </c>
      <c r="J16" s="23">
        <v>6</v>
      </c>
      <c r="K16" s="23">
        <v>3</v>
      </c>
      <c r="L16" s="23">
        <v>14</v>
      </c>
      <c r="M16" s="23">
        <v>3</v>
      </c>
      <c r="N16" s="23">
        <v>1</v>
      </c>
      <c r="O16" s="23">
        <v>11</v>
      </c>
      <c r="P16" s="23" t="s">
        <v>4</v>
      </c>
      <c r="Q16" s="23">
        <v>1</v>
      </c>
    </row>
    <row r="17" spans="1:17">
      <c r="A17" s="9">
        <v>2013</v>
      </c>
      <c r="B17" s="22">
        <v>123</v>
      </c>
      <c r="C17" s="23">
        <v>2</v>
      </c>
      <c r="D17" s="23">
        <v>0</v>
      </c>
      <c r="E17" s="23">
        <v>39</v>
      </c>
      <c r="F17" s="23">
        <v>6</v>
      </c>
      <c r="G17" s="23">
        <v>27</v>
      </c>
      <c r="H17" s="23">
        <v>21</v>
      </c>
      <c r="I17" s="23">
        <v>5</v>
      </c>
      <c r="J17" s="23">
        <v>11</v>
      </c>
      <c r="K17" s="23">
        <v>3</v>
      </c>
      <c r="L17" s="23">
        <v>19</v>
      </c>
      <c r="M17" s="23">
        <v>4</v>
      </c>
      <c r="N17" s="23">
        <v>0</v>
      </c>
      <c r="O17" s="23">
        <v>9</v>
      </c>
      <c r="P17" s="23" t="s">
        <v>4</v>
      </c>
      <c r="Q17" s="23">
        <v>3</v>
      </c>
    </row>
    <row r="18" spans="1:17">
      <c r="A18" s="9">
        <v>2014</v>
      </c>
      <c r="B18" s="22">
        <v>147</v>
      </c>
      <c r="C18" s="23">
        <v>3</v>
      </c>
      <c r="D18" s="23">
        <v>0</v>
      </c>
      <c r="E18" s="23">
        <v>33</v>
      </c>
      <c r="F18" s="23">
        <v>8</v>
      </c>
      <c r="G18" s="23">
        <v>39</v>
      </c>
      <c r="H18" s="23">
        <v>32</v>
      </c>
      <c r="I18" s="23">
        <v>5</v>
      </c>
      <c r="J18" s="23">
        <v>14</v>
      </c>
      <c r="K18" s="23">
        <v>9</v>
      </c>
      <c r="L18" s="23">
        <v>21</v>
      </c>
      <c r="M18" s="23">
        <v>3</v>
      </c>
      <c r="N18" s="23">
        <v>0</v>
      </c>
      <c r="O18" s="23">
        <v>15</v>
      </c>
      <c r="P18" s="23" t="s">
        <v>4</v>
      </c>
      <c r="Q18" s="23">
        <v>2</v>
      </c>
    </row>
    <row r="19" spans="1:17">
      <c r="A19" s="9">
        <v>2015</v>
      </c>
      <c r="B19" s="22">
        <v>130</v>
      </c>
      <c r="C19" s="23">
        <v>3</v>
      </c>
      <c r="D19" s="23">
        <v>0</v>
      </c>
      <c r="E19" s="23">
        <v>26</v>
      </c>
      <c r="F19" s="23">
        <v>13</v>
      </c>
      <c r="G19" s="23">
        <v>31</v>
      </c>
      <c r="H19" s="23">
        <v>22</v>
      </c>
      <c r="I19" s="23">
        <v>9</v>
      </c>
      <c r="J19" s="23">
        <v>9</v>
      </c>
      <c r="K19" s="23">
        <v>11</v>
      </c>
      <c r="L19" s="23">
        <v>11</v>
      </c>
      <c r="M19" s="23">
        <v>0</v>
      </c>
      <c r="N19" s="23">
        <v>0</v>
      </c>
      <c r="O19" s="23">
        <v>18</v>
      </c>
      <c r="P19" s="23" t="s">
        <v>4</v>
      </c>
      <c r="Q19" s="23">
        <v>8</v>
      </c>
    </row>
    <row r="20" spans="1:17">
      <c r="A20" s="9">
        <v>2016</v>
      </c>
      <c r="B20" s="22">
        <v>129</v>
      </c>
      <c r="C20" s="23">
        <v>4</v>
      </c>
      <c r="D20" s="23">
        <v>0</v>
      </c>
      <c r="E20" s="23">
        <v>29</v>
      </c>
      <c r="F20" s="23">
        <v>2</v>
      </c>
      <c r="G20" s="23">
        <v>45</v>
      </c>
      <c r="H20" s="23">
        <v>37</v>
      </c>
      <c r="I20" s="23">
        <v>5</v>
      </c>
      <c r="J20" s="23">
        <v>17</v>
      </c>
      <c r="K20" s="23">
        <v>5</v>
      </c>
      <c r="L20" s="23">
        <v>7</v>
      </c>
      <c r="M20" s="23">
        <v>5</v>
      </c>
      <c r="N20" s="23">
        <v>4</v>
      </c>
      <c r="O20" s="23">
        <v>6</v>
      </c>
      <c r="P20" s="23" t="s">
        <v>4</v>
      </c>
      <c r="Q20" s="23">
        <v>9</v>
      </c>
    </row>
    <row r="21" spans="1:17">
      <c r="A21" s="9">
        <v>2017</v>
      </c>
      <c r="B21" s="22">
        <v>122</v>
      </c>
      <c r="C21" s="23">
        <v>4</v>
      </c>
      <c r="D21" s="23">
        <v>0</v>
      </c>
      <c r="E21" s="23">
        <v>27</v>
      </c>
      <c r="F21" s="23">
        <v>1</v>
      </c>
      <c r="G21" s="23">
        <v>47</v>
      </c>
      <c r="H21" s="23">
        <v>37</v>
      </c>
      <c r="I21" s="23">
        <v>6</v>
      </c>
      <c r="J21" s="23">
        <v>18</v>
      </c>
      <c r="K21" s="23">
        <v>2</v>
      </c>
      <c r="L21" s="23">
        <v>11</v>
      </c>
      <c r="M21" s="23">
        <v>2</v>
      </c>
      <c r="N21" s="23">
        <v>0</v>
      </c>
      <c r="O21" s="23">
        <v>7</v>
      </c>
      <c r="P21" s="23" t="s">
        <v>4</v>
      </c>
      <c r="Q21" s="23">
        <v>3</v>
      </c>
    </row>
    <row r="22" spans="1:17">
      <c r="A22" s="9">
        <v>2018</v>
      </c>
      <c r="B22" s="22">
        <v>131</v>
      </c>
      <c r="C22" s="23">
        <v>1</v>
      </c>
      <c r="D22" s="23">
        <v>0</v>
      </c>
      <c r="E22" s="23">
        <v>19</v>
      </c>
      <c r="F22" s="23">
        <v>3</v>
      </c>
      <c r="G22" s="23">
        <v>54</v>
      </c>
      <c r="H22" s="23">
        <v>44</v>
      </c>
      <c r="I22" s="23">
        <v>9</v>
      </c>
      <c r="J22" s="23">
        <v>11</v>
      </c>
      <c r="K22" s="23">
        <v>5</v>
      </c>
      <c r="L22" s="23">
        <v>19</v>
      </c>
      <c r="M22" s="23">
        <v>4</v>
      </c>
      <c r="N22" s="23">
        <v>1</v>
      </c>
      <c r="O22" s="23">
        <v>6</v>
      </c>
      <c r="P22" s="23" t="s">
        <v>4</v>
      </c>
      <c r="Q22" s="23">
        <v>9</v>
      </c>
    </row>
    <row r="23" spans="1:17">
      <c r="A23" s="9">
        <v>2019</v>
      </c>
      <c r="B23" s="22">
        <v>134</v>
      </c>
      <c r="C23" s="23">
        <v>1</v>
      </c>
      <c r="D23" s="23" t="s">
        <v>43</v>
      </c>
      <c r="E23" s="23">
        <v>21</v>
      </c>
      <c r="F23" s="23">
        <v>1</v>
      </c>
      <c r="G23" s="23">
        <v>54</v>
      </c>
      <c r="H23" s="23">
        <v>46</v>
      </c>
      <c r="I23" s="23">
        <v>8</v>
      </c>
      <c r="J23" s="23">
        <v>19</v>
      </c>
      <c r="K23" s="23">
        <v>3</v>
      </c>
      <c r="L23" s="23">
        <v>13</v>
      </c>
      <c r="M23" s="23">
        <v>5</v>
      </c>
      <c r="N23" s="23">
        <v>3</v>
      </c>
      <c r="O23" s="23">
        <v>6</v>
      </c>
      <c r="P23" s="23" t="s">
        <v>4</v>
      </c>
      <c r="Q23" s="23">
        <v>11</v>
      </c>
    </row>
    <row r="24" spans="1:17">
      <c r="A24" s="9">
        <v>2020</v>
      </c>
      <c r="B24" s="22">
        <v>155</v>
      </c>
      <c r="C24" s="23">
        <v>5</v>
      </c>
      <c r="D24" s="23">
        <v>0</v>
      </c>
      <c r="E24" s="23">
        <v>37</v>
      </c>
      <c r="F24" s="23">
        <v>11</v>
      </c>
      <c r="G24" s="23">
        <v>36</v>
      </c>
      <c r="H24" s="23">
        <v>22</v>
      </c>
      <c r="I24" s="23">
        <v>6</v>
      </c>
      <c r="J24" s="23">
        <v>9</v>
      </c>
      <c r="K24" s="23">
        <v>10</v>
      </c>
      <c r="L24" s="23">
        <v>3</v>
      </c>
      <c r="M24" s="23">
        <v>4</v>
      </c>
      <c r="N24" s="23">
        <v>3</v>
      </c>
      <c r="O24" s="23">
        <v>31</v>
      </c>
      <c r="P24" s="23">
        <v>17</v>
      </c>
      <c r="Q24" s="23">
        <v>9</v>
      </c>
    </row>
    <row r="25" spans="1:17">
      <c r="A25" s="9">
        <v>2021</v>
      </c>
      <c r="B25" s="22">
        <v>133</v>
      </c>
      <c r="C25" s="23">
        <v>2</v>
      </c>
      <c r="D25" s="23">
        <v>0</v>
      </c>
      <c r="E25" s="23">
        <v>32</v>
      </c>
      <c r="F25" s="23">
        <v>11</v>
      </c>
      <c r="G25" s="23">
        <v>43</v>
      </c>
      <c r="H25" s="23">
        <v>35</v>
      </c>
      <c r="I25" s="23">
        <v>7</v>
      </c>
      <c r="J25" s="23">
        <v>6</v>
      </c>
      <c r="K25" s="23">
        <v>2</v>
      </c>
      <c r="L25" s="23">
        <v>5</v>
      </c>
      <c r="M25" s="23">
        <v>3</v>
      </c>
      <c r="N25" s="23">
        <v>0</v>
      </c>
      <c r="O25" s="23">
        <v>22</v>
      </c>
      <c r="P25" s="23">
        <v>7</v>
      </c>
      <c r="Q25" s="23">
        <v>7</v>
      </c>
    </row>
    <row r="26" spans="1:17">
      <c r="A26" s="9">
        <v>2022</v>
      </c>
      <c r="B26" s="22">
        <v>148</v>
      </c>
      <c r="C26" s="34">
        <v>5</v>
      </c>
      <c r="D26" s="34">
        <v>1</v>
      </c>
      <c r="E26" s="34">
        <v>36</v>
      </c>
      <c r="F26" s="34">
        <v>13</v>
      </c>
      <c r="G26" s="34">
        <v>41</v>
      </c>
      <c r="H26" s="34">
        <v>30</v>
      </c>
      <c r="I26" s="34">
        <v>8</v>
      </c>
      <c r="J26" s="34">
        <v>12</v>
      </c>
      <c r="K26" s="34">
        <v>2</v>
      </c>
      <c r="L26" s="34">
        <v>6</v>
      </c>
      <c r="M26" s="34">
        <v>5</v>
      </c>
      <c r="N26" s="34">
        <v>1</v>
      </c>
      <c r="O26" s="34">
        <v>22</v>
      </c>
      <c r="P26" s="34">
        <v>6</v>
      </c>
      <c r="Q26" s="34">
        <v>6</v>
      </c>
    </row>
    <row r="28" spans="1:17">
      <c r="A28" s="17" t="s">
        <v>64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</row>
    <row r="29" spans="1:17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</row>
    <row r="30" spans="1:17">
      <c r="A30" s="15" t="s">
        <v>0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</row>
    <row r="31" spans="1:17">
      <c r="A31" s="9" t="s">
        <v>15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</row>
    <row r="32" spans="1:17">
      <c r="A32" s="15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</row>
    <row r="33" spans="2:17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</row>
  </sheetData>
  <hyperlinks>
    <hyperlink ref="A3" location="Inhalt!A1" display="&lt;&lt;&lt; Inhalt" xr:uid="{8F6DDDBA-576E-467C-AF21-0C4794E904B4}"/>
    <hyperlink ref="A28" location="Metadaten!A1" display="&lt;&lt;&lt; Metadaten " xr:uid="{92DEBCE2-27E2-4CE1-84E7-042444594B11}"/>
  </hyperlinks>
  <pageMargins left="0.7" right="0.7" top="0.78740157499999996" bottom="0.78740157499999996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BD7BE-7233-4AA8-A257-E01743189016}">
  <dimension ref="A1:Q31"/>
  <sheetViews>
    <sheetView zoomScaleNormal="100" workbookViewId="0"/>
  </sheetViews>
  <sheetFormatPr baseColWidth="10" defaultRowHeight="12.75"/>
  <cols>
    <col min="1" max="1" width="10.140625" style="9" customWidth="1"/>
    <col min="2" max="17" width="6.5703125" style="9" customWidth="1"/>
    <col min="18" max="16384" width="11.42578125" style="9"/>
  </cols>
  <sheetData>
    <row r="1" spans="1:17" ht="15.75">
      <c r="A1" s="12" t="s">
        <v>39</v>
      </c>
    </row>
    <row r="3" spans="1:17">
      <c r="A3" s="17" t="s">
        <v>63</v>
      </c>
    </row>
    <row r="5" spans="1:17">
      <c r="A5" s="9" t="s">
        <v>76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17" ht="126.75" customHeight="1">
      <c r="A6" s="18"/>
      <c r="B6" s="25" t="s">
        <v>1</v>
      </c>
      <c r="C6" s="25" t="s">
        <v>34</v>
      </c>
      <c r="D6" s="25" t="s">
        <v>33</v>
      </c>
      <c r="E6" s="25" t="s">
        <v>37</v>
      </c>
      <c r="F6" s="25" t="s">
        <v>31</v>
      </c>
      <c r="G6" s="25" t="s">
        <v>36</v>
      </c>
      <c r="H6" s="25" t="s">
        <v>35</v>
      </c>
      <c r="I6" s="25" t="s">
        <v>27</v>
      </c>
      <c r="J6" s="25" t="s">
        <v>26</v>
      </c>
      <c r="K6" s="25" t="s">
        <v>25</v>
      </c>
      <c r="L6" s="25" t="s">
        <v>24</v>
      </c>
      <c r="M6" s="25" t="s">
        <v>23</v>
      </c>
      <c r="N6" s="25" t="s">
        <v>22</v>
      </c>
      <c r="O6" s="25" t="s">
        <v>2</v>
      </c>
      <c r="P6" s="25" t="s">
        <v>42</v>
      </c>
      <c r="Q6" s="25" t="s">
        <v>5</v>
      </c>
    </row>
    <row r="7" spans="1:17">
      <c r="A7" s="9">
        <v>2003</v>
      </c>
      <c r="B7" s="22">
        <v>103</v>
      </c>
      <c r="C7" s="23">
        <v>1</v>
      </c>
      <c r="D7" s="23" t="s">
        <v>4</v>
      </c>
      <c r="E7" s="23">
        <v>27</v>
      </c>
      <c r="F7" s="23" t="s">
        <v>4</v>
      </c>
      <c r="G7" s="23">
        <v>43</v>
      </c>
      <c r="H7" s="23" t="s">
        <v>4</v>
      </c>
      <c r="I7" s="23" t="s">
        <v>4</v>
      </c>
      <c r="J7" s="23">
        <v>6</v>
      </c>
      <c r="K7" s="23">
        <v>1</v>
      </c>
      <c r="L7" s="23">
        <v>4</v>
      </c>
      <c r="M7" s="23">
        <v>6</v>
      </c>
      <c r="N7" s="23">
        <v>3</v>
      </c>
      <c r="O7" s="23">
        <v>8</v>
      </c>
      <c r="P7" s="23" t="s">
        <v>4</v>
      </c>
      <c r="Q7" s="23">
        <v>7</v>
      </c>
    </row>
    <row r="8" spans="1:17">
      <c r="A8" s="9">
        <v>2004</v>
      </c>
      <c r="B8" s="22">
        <v>105</v>
      </c>
      <c r="C8" s="23">
        <v>12</v>
      </c>
      <c r="D8" s="23" t="s">
        <v>4</v>
      </c>
      <c r="E8" s="23">
        <v>30</v>
      </c>
      <c r="F8" s="23" t="s">
        <v>4</v>
      </c>
      <c r="G8" s="23">
        <v>30</v>
      </c>
      <c r="H8" s="23" t="s">
        <v>4</v>
      </c>
      <c r="I8" s="23" t="s">
        <v>4</v>
      </c>
      <c r="J8" s="23">
        <v>4</v>
      </c>
      <c r="K8" s="23">
        <v>2</v>
      </c>
      <c r="L8" s="23">
        <v>3</v>
      </c>
      <c r="M8" s="23">
        <v>7</v>
      </c>
      <c r="N8" s="23">
        <v>2</v>
      </c>
      <c r="O8" s="23">
        <v>4</v>
      </c>
      <c r="P8" s="23" t="s">
        <v>4</v>
      </c>
      <c r="Q8" s="23">
        <v>13</v>
      </c>
    </row>
    <row r="9" spans="1:17">
      <c r="A9" s="9">
        <v>2005</v>
      </c>
      <c r="B9" s="22">
        <v>113</v>
      </c>
      <c r="C9" s="23">
        <v>0</v>
      </c>
      <c r="D9" s="23" t="s">
        <v>4</v>
      </c>
      <c r="E9" s="23">
        <v>35</v>
      </c>
      <c r="F9" s="23" t="s">
        <v>4</v>
      </c>
      <c r="G9" s="23">
        <v>38</v>
      </c>
      <c r="H9" s="23" t="s">
        <v>4</v>
      </c>
      <c r="I9" s="23" t="s">
        <v>4</v>
      </c>
      <c r="J9" s="23">
        <v>10</v>
      </c>
      <c r="K9" s="23">
        <v>5</v>
      </c>
      <c r="L9" s="23">
        <v>3</v>
      </c>
      <c r="M9" s="23">
        <v>11</v>
      </c>
      <c r="N9" s="23">
        <v>5</v>
      </c>
      <c r="O9" s="23">
        <v>10</v>
      </c>
      <c r="P9" s="23" t="s">
        <v>4</v>
      </c>
      <c r="Q9" s="23">
        <v>1</v>
      </c>
    </row>
    <row r="10" spans="1:17">
      <c r="A10" s="9">
        <v>2006</v>
      </c>
      <c r="B10" s="22">
        <v>105</v>
      </c>
      <c r="C10" s="23">
        <v>2</v>
      </c>
      <c r="D10" s="23" t="s">
        <v>4</v>
      </c>
      <c r="E10" s="23">
        <v>33</v>
      </c>
      <c r="F10" s="23" t="s">
        <v>4</v>
      </c>
      <c r="G10" s="23">
        <v>30</v>
      </c>
      <c r="H10" s="23" t="s">
        <v>4</v>
      </c>
      <c r="I10" s="23" t="s">
        <v>4</v>
      </c>
      <c r="J10" s="23">
        <v>11</v>
      </c>
      <c r="K10" s="23">
        <v>3</v>
      </c>
      <c r="L10" s="23">
        <v>5</v>
      </c>
      <c r="M10" s="23">
        <v>7</v>
      </c>
      <c r="N10" s="23">
        <v>1</v>
      </c>
      <c r="O10" s="23">
        <v>5</v>
      </c>
      <c r="P10" s="23" t="s">
        <v>4</v>
      </c>
      <c r="Q10" s="23">
        <v>9</v>
      </c>
    </row>
    <row r="11" spans="1:17">
      <c r="A11" s="9">
        <v>2007</v>
      </c>
      <c r="B11" s="22">
        <v>115</v>
      </c>
      <c r="C11" s="23">
        <v>2</v>
      </c>
      <c r="D11" s="23" t="s">
        <v>4</v>
      </c>
      <c r="E11" s="23">
        <v>29</v>
      </c>
      <c r="F11" s="23" t="s">
        <v>4</v>
      </c>
      <c r="G11" s="23">
        <v>38</v>
      </c>
      <c r="H11" s="23" t="s">
        <v>4</v>
      </c>
      <c r="I11" s="23" t="s">
        <v>4</v>
      </c>
      <c r="J11" s="23">
        <v>16</v>
      </c>
      <c r="K11" s="23">
        <v>1</v>
      </c>
      <c r="L11" s="23">
        <v>3</v>
      </c>
      <c r="M11" s="23">
        <v>6</v>
      </c>
      <c r="N11" s="23">
        <v>2</v>
      </c>
      <c r="O11" s="23">
        <v>5</v>
      </c>
      <c r="P11" s="23" t="s">
        <v>4</v>
      </c>
      <c r="Q11" s="23">
        <v>15</v>
      </c>
    </row>
    <row r="12" spans="1:17">
      <c r="A12" s="9">
        <v>2008</v>
      </c>
      <c r="B12" s="22">
        <v>104</v>
      </c>
      <c r="C12" s="23">
        <v>3</v>
      </c>
      <c r="D12" s="23" t="s">
        <v>4</v>
      </c>
      <c r="E12" s="23">
        <v>31</v>
      </c>
      <c r="F12" s="23" t="s">
        <v>4</v>
      </c>
      <c r="G12" s="23">
        <v>26</v>
      </c>
      <c r="H12" s="23" t="s">
        <v>4</v>
      </c>
      <c r="I12" s="23" t="s">
        <v>4</v>
      </c>
      <c r="J12" s="23">
        <v>9</v>
      </c>
      <c r="K12" s="23">
        <v>3</v>
      </c>
      <c r="L12" s="23">
        <v>5</v>
      </c>
      <c r="M12" s="23">
        <v>11</v>
      </c>
      <c r="N12" s="23">
        <v>4</v>
      </c>
      <c r="O12" s="23">
        <v>7</v>
      </c>
      <c r="P12" s="23" t="s">
        <v>4</v>
      </c>
      <c r="Q12" s="23">
        <v>9</v>
      </c>
    </row>
    <row r="13" spans="1:17">
      <c r="A13" s="9">
        <v>2009</v>
      </c>
      <c r="B13" s="22">
        <v>115</v>
      </c>
      <c r="C13" s="23">
        <v>4</v>
      </c>
      <c r="D13" s="23" t="s">
        <v>4</v>
      </c>
      <c r="E13" s="23">
        <v>40</v>
      </c>
      <c r="F13" s="23" t="s">
        <v>4</v>
      </c>
      <c r="G13" s="23">
        <v>32</v>
      </c>
      <c r="H13" s="23" t="s">
        <v>4</v>
      </c>
      <c r="I13" s="23" t="s">
        <v>4</v>
      </c>
      <c r="J13" s="23">
        <v>12</v>
      </c>
      <c r="K13" s="23">
        <v>2</v>
      </c>
      <c r="L13" s="23">
        <v>4</v>
      </c>
      <c r="M13" s="23">
        <v>5</v>
      </c>
      <c r="N13" s="23">
        <v>0</v>
      </c>
      <c r="O13" s="23">
        <v>9</v>
      </c>
      <c r="P13" s="23" t="s">
        <v>4</v>
      </c>
      <c r="Q13" s="23">
        <v>7</v>
      </c>
    </row>
    <row r="14" spans="1:17">
      <c r="A14" s="9">
        <v>2010</v>
      </c>
      <c r="B14" s="22">
        <v>115</v>
      </c>
      <c r="C14" s="23">
        <v>4</v>
      </c>
      <c r="D14" s="23">
        <v>0</v>
      </c>
      <c r="E14" s="23">
        <v>33</v>
      </c>
      <c r="F14" s="23">
        <v>3</v>
      </c>
      <c r="G14" s="23">
        <v>39</v>
      </c>
      <c r="H14" s="23">
        <v>31</v>
      </c>
      <c r="I14" s="23">
        <v>3</v>
      </c>
      <c r="J14" s="23">
        <v>13</v>
      </c>
      <c r="K14" s="23">
        <v>1</v>
      </c>
      <c r="L14" s="23">
        <v>1</v>
      </c>
      <c r="M14" s="23">
        <v>11</v>
      </c>
      <c r="N14" s="23">
        <v>6</v>
      </c>
      <c r="O14" s="23">
        <v>5</v>
      </c>
      <c r="P14" s="23" t="s">
        <v>4</v>
      </c>
      <c r="Q14" s="23">
        <v>5</v>
      </c>
    </row>
    <row r="15" spans="1:17">
      <c r="A15" s="9">
        <v>2011</v>
      </c>
      <c r="B15" s="22">
        <v>126</v>
      </c>
      <c r="C15" s="23">
        <v>4</v>
      </c>
      <c r="D15" s="23">
        <v>2</v>
      </c>
      <c r="E15" s="23">
        <v>29</v>
      </c>
      <c r="F15" s="23">
        <v>2</v>
      </c>
      <c r="G15" s="23">
        <v>51</v>
      </c>
      <c r="H15" s="23">
        <v>40</v>
      </c>
      <c r="I15" s="23">
        <v>5</v>
      </c>
      <c r="J15" s="23">
        <v>4</v>
      </c>
      <c r="K15" s="23">
        <v>4</v>
      </c>
      <c r="L15" s="23">
        <v>2</v>
      </c>
      <c r="M15" s="23">
        <v>8</v>
      </c>
      <c r="N15" s="23">
        <v>3</v>
      </c>
      <c r="O15" s="23">
        <v>17</v>
      </c>
      <c r="P15" s="23" t="s">
        <v>4</v>
      </c>
      <c r="Q15" s="23">
        <v>5</v>
      </c>
    </row>
    <row r="16" spans="1:17">
      <c r="A16" s="9">
        <v>2012</v>
      </c>
      <c r="B16" s="22">
        <v>116</v>
      </c>
      <c r="C16" s="23">
        <v>3</v>
      </c>
      <c r="D16" s="23">
        <v>0</v>
      </c>
      <c r="E16" s="23">
        <v>27</v>
      </c>
      <c r="F16" s="23">
        <v>1</v>
      </c>
      <c r="G16" s="23">
        <v>45</v>
      </c>
      <c r="H16" s="23">
        <v>37</v>
      </c>
      <c r="I16" s="23">
        <v>5</v>
      </c>
      <c r="J16" s="23">
        <v>7</v>
      </c>
      <c r="K16" s="23">
        <v>4</v>
      </c>
      <c r="L16" s="23">
        <v>6</v>
      </c>
      <c r="M16" s="23">
        <v>7</v>
      </c>
      <c r="N16" s="23">
        <v>1</v>
      </c>
      <c r="O16" s="23">
        <v>11</v>
      </c>
      <c r="P16" s="23" t="s">
        <v>4</v>
      </c>
      <c r="Q16" s="23">
        <v>5</v>
      </c>
    </row>
    <row r="17" spans="1:17">
      <c r="A17" s="9">
        <v>2013</v>
      </c>
      <c r="B17" s="22">
        <v>123</v>
      </c>
      <c r="C17" s="23">
        <v>5</v>
      </c>
      <c r="D17" s="23">
        <v>0</v>
      </c>
      <c r="E17" s="23">
        <v>35</v>
      </c>
      <c r="F17" s="23">
        <v>2</v>
      </c>
      <c r="G17" s="23">
        <v>34</v>
      </c>
      <c r="H17" s="23">
        <v>27</v>
      </c>
      <c r="I17" s="23">
        <v>3</v>
      </c>
      <c r="J17" s="23">
        <v>12</v>
      </c>
      <c r="K17" s="23">
        <v>2</v>
      </c>
      <c r="L17" s="23">
        <v>11</v>
      </c>
      <c r="M17" s="23">
        <v>8</v>
      </c>
      <c r="N17" s="23">
        <v>2</v>
      </c>
      <c r="O17" s="23">
        <v>13</v>
      </c>
      <c r="P17" s="23" t="s">
        <v>4</v>
      </c>
      <c r="Q17" s="23">
        <v>1</v>
      </c>
    </row>
    <row r="18" spans="1:17">
      <c r="A18" s="9">
        <v>2014</v>
      </c>
      <c r="B18" s="22">
        <v>121</v>
      </c>
      <c r="C18" s="23">
        <v>3</v>
      </c>
      <c r="D18" s="23">
        <v>0</v>
      </c>
      <c r="E18" s="23">
        <v>36</v>
      </c>
      <c r="F18" s="23">
        <v>3</v>
      </c>
      <c r="G18" s="23">
        <v>36</v>
      </c>
      <c r="H18" s="23">
        <v>27</v>
      </c>
      <c r="I18" s="23">
        <v>6</v>
      </c>
      <c r="J18" s="23">
        <v>7</v>
      </c>
      <c r="K18" s="23">
        <v>4</v>
      </c>
      <c r="L18" s="23">
        <v>9</v>
      </c>
      <c r="M18" s="23">
        <v>8</v>
      </c>
      <c r="N18" s="23">
        <v>3</v>
      </c>
      <c r="O18" s="23">
        <v>8</v>
      </c>
      <c r="P18" s="23" t="s">
        <v>4</v>
      </c>
      <c r="Q18" s="23">
        <v>7</v>
      </c>
    </row>
    <row r="19" spans="1:17">
      <c r="A19" s="9">
        <v>2015</v>
      </c>
      <c r="B19" s="22">
        <v>122</v>
      </c>
      <c r="C19" s="23">
        <v>2</v>
      </c>
      <c r="D19" s="23">
        <v>0</v>
      </c>
      <c r="E19" s="23">
        <v>36</v>
      </c>
      <c r="F19" s="23">
        <v>4</v>
      </c>
      <c r="G19" s="23">
        <v>26</v>
      </c>
      <c r="H19" s="23">
        <v>20</v>
      </c>
      <c r="I19" s="23">
        <v>6</v>
      </c>
      <c r="J19" s="23">
        <v>17</v>
      </c>
      <c r="K19" s="23">
        <v>3</v>
      </c>
      <c r="L19" s="23">
        <v>3</v>
      </c>
      <c r="M19" s="23">
        <v>3</v>
      </c>
      <c r="N19" s="23">
        <v>1</v>
      </c>
      <c r="O19" s="23">
        <v>20</v>
      </c>
      <c r="P19" s="23" t="s">
        <v>4</v>
      </c>
      <c r="Q19" s="23">
        <v>8</v>
      </c>
    </row>
    <row r="20" spans="1:17">
      <c r="A20" s="9">
        <v>2016</v>
      </c>
      <c r="B20" s="22">
        <v>142</v>
      </c>
      <c r="C20" s="23">
        <v>5</v>
      </c>
      <c r="D20" s="23">
        <v>0</v>
      </c>
      <c r="E20" s="23">
        <v>27</v>
      </c>
      <c r="F20" s="23">
        <v>3</v>
      </c>
      <c r="G20" s="23">
        <v>54</v>
      </c>
      <c r="H20" s="23">
        <v>50</v>
      </c>
      <c r="I20" s="23">
        <v>2</v>
      </c>
      <c r="J20" s="23">
        <v>14</v>
      </c>
      <c r="K20" s="23">
        <v>5</v>
      </c>
      <c r="L20" s="23">
        <v>4</v>
      </c>
      <c r="M20" s="23">
        <v>5</v>
      </c>
      <c r="N20" s="23">
        <v>3</v>
      </c>
      <c r="O20" s="23">
        <v>10</v>
      </c>
      <c r="P20" s="23" t="s">
        <v>4</v>
      </c>
      <c r="Q20" s="23">
        <v>15</v>
      </c>
    </row>
    <row r="21" spans="1:17">
      <c r="A21" s="9">
        <v>2017</v>
      </c>
      <c r="B21" s="22">
        <v>127</v>
      </c>
      <c r="C21" s="23">
        <v>7</v>
      </c>
      <c r="D21" s="23">
        <v>0</v>
      </c>
      <c r="E21" s="23">
        <v>30</v>
      </c>
      <c r="F21" s="23">
        <v>0</v>
      </c>
      <c r="G21" s="23">
        <v>39</v>
      </c>
      <c r="H21" s="23">
        <v>32</v>
      </c>
      <c r="I21" s="23">
        <v>6</v>
      </c>
      <c r="J21" s="23">
        <v>20</v>
      </c>
      <c r="K21" s="23">
        <v>5</v>
      </c>
      <c r="L21" s="23">
        <v>3</v>
      </c>
      <c r="M21" s="23">
        <v>12</v>
      </c>
      <c r="N21" s="23">
        <v>7</v>
      </c>
      <c r="O21" s="23">
        <v>7</v>
      </c>
      <c r="P21" s="23" t="s">
        <v>4</v>
      </c>
      <c r="Q21" s="23">
        <v>4</v>
      </c>
    </row>
    <row r="22" spans="1:17">
      <c r="A22" s="9">
        <v>2018</v>
      </c>
      <c r="B22" s="22">
        <v>143</v>
      </c>
      <c r="C22" s="23">
        <v>5</v>
      </c>
      <c r="D22" s="23">
        <v>0</v>
      </c>
      <c r="E22" s="23">
        <v>30</v>
      </c>
      <c r="F22" s="23">
        <v>0</v>
      </c>
      <c r="G22" s="23">
        <v>55</v>
      </c>
      <c r="H22" s="23">
        <v>47</v>
      </c>
      <c r="I22" s="23">
        <v>5</v>
      </c>
      <c r="J22" s="23">
        <v>18</v>
      </c>
      <c r="K22" s="23">
        <v>5</v>
      </c>
      <c r="L22" s="23">
        <v>4</v>
      </c>
      <c r="M22" s="23">
        <v>9</v>
      </c>
      <c r="N22" s="23">
        <v>5</v>
      </c>
      <c r="O22" s="23">
        <v>9</v>
      </c>
      <c r="P22" s="23" t="s">
        <v>4</v>
      </c>
      <c r="Q22" s="23">
        <v>8</v>
      </c>
    </row>
    <row r="23" spans="1:17">
      <c r="A23" s="9">
        <v>2019</v>
      </c>
      <c r="B23" s="22">
        <v>129</v>
      </c>
      <c r="C23" s="23">
        <v>5</v>
      </c>
      <c r="D23" s="23" t="s">
        <v>43</v>
      </c>
      <c r="E23" s="23">
        <v>26</v>
      </c>
      <c r="F23" s="23">
        <v>1</v>
      </c>
      <c r="G23" s="23">
        <v>38</v>
      </c>
      <c r="H23" s="23">
        <v>35</v>
      </c>
      <c r="I23" s="23">
        <v>2</v>
      </c>
      <c r="J23" s="23">
        <v>21</v>
      </c>
      <c r="K23" s="23">
        <v>5</v>
      </c>
      <c r="L23" s="23">
        <v>5</v>
      </c>
      <c r="M23" s="23">
        <v>8</v>
      </c>
      <c r="N23" s="23">
        <v>8</v>
      </c>
      <c r="O23" s="23">
        <v>7</v>
      </c>
      <c r="P23" s="23" t="s">
        <v>4</v>
      </c>
      <c r="Q23" s="23">
        <v>13</v>
      </c>
    </row>
    <row r="24" spans="1:17">
      <c r="A24" s="9">
        <v>2020</v>
      </c>
      <c r="B24" s="22">
        <v>164</v>
      </c>
      <c r="C24" s="23">
        <v>8</v>
      </c>
      <c r="D24" s="23">
        <v>0</v>
      </c>
      <c r="E24" s="23">
        <v>29</v>
      </c>
      <c r="F24" s="23">
        <v>8</v>
      </c>
      <c r="G24" s="23">
        <v>38</v>
      </c>
      <c r="H24" s="23">
        <v>25</v>
      </c>
      <c r="I24" s="23">
        <v>8</v>
      </c>
      <c r="J24" s="23">
        <v>16</v>
      </c>
      <c r="K24" s="23">
        <v>5</v>
      </c>
      <c r="L24" s="23">
        <v>5</v>
      </c>
      <c r="M24" s="23">
        <v>6</v>
      </c>
      <c r="N24" s="23">
        <v>4</v>
      </c>
      <c r="O24" s="23">
        <v>37</v>
      </c>
      <c r="P24" s="23">
        <v>19</v>
      </c>
      <c r="Q24" s="23">
        <v>12</v>
      </c>
    </row>
    <row r="25" spans="1:17">
      <c r="A25" s="9">
        <v>2021</v>
      </c>
      <c r="B25" s="22">
        <v>138</v>
      </c>
      <c r="C25" s="23">
        <v>2</v>
      </c>
      <c r="D25" s="23">
        <v>1</v>
      </c>
      <c r="E25" s="23">
        <v>40</v>
      </c>
      <c r="F25" s="23">
        <v>2</v>
      </c>
      <c r="G25" s="23">
        <v>41</v>
      </c>
      <c r="H25" s="23">
        <v>29</v>
      </c>
      <c r="I25" s="23">
        <v>7</v>
      </c>
      <c r="J25" s="23">
        <v>7</v>
      </c>
      <c r="K25" s="23">
        <v>5</v>
      </c>
      <c r="L25" s="23">
        <v>3</v>
      </c>
      <c r="M25" s="23">
        <v>2</v>
      </c>
      <c r="N25" s="23">
        <v>1</v>
      </c>
      <c r="O25" s="23">
        <v>26</v>
      </c>
      <c r="P25" s="23">
        <v>7</v>
      </c>
      <c r="Q25" s="23">
        <v>10</v>
      </c>
    </row>
    <row r="26" spans="1:17">
      <c r="A26" s="9">
        <v>2022</v>
      </c>
      <c r="B26" s="22">
        <v>131</v>
      </c>
      <c r="C26" s="23">
        <v>3</v>
      </c>
      <c r="D26" s="23">
        <v>0</v>
      </c>
      <c r="E26" s="23">
        <v>27</v>
      </c>
      <c r="F26" s="23">
        <v>8</v>
      </c>
      <c r="G26" s="23">
        <v>33</v>
      </c>
      <c r="H26" s="23">
        <v>27</v>
      </c>
      <c r="I26" s="23">
        <v>3</v>
      </c>
      <c r="J26" s="23">
        <v>9</v>
      </c>
      <c r="K26" s="23">
        <v>5</v>
      </c>
      <c r="L26" s="23">
        <v>6</v>
      </c>
      <c r="M26" s="23">
        <v>5</v>
      </c>
      <c r="N26" s="23">
        <v>0</v>
      </c>
      <c r="O26" s="23">
        <v>24</v>
      </c>
      <c r="P26" s="34">
        <v>13</v>
      </c>
      <c r="Q26" s="23">
        <v>11</v>
      </c>
    </row>
    <row r="27" spans="1:17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</row>
    <row r="28" spans="1:17">
      <c r="A28" s="17" t="s">
        <v>64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</row>
    <row r="29" spans="1:17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</row>
    <row r="30" spans="1:17">
      <c r="A30" s="15" t="s">
        <v>0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</row>
    <row r="31" spans="1:17">
      <c r="A31" s="9" t="s">
        <v>15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</row>
  </sheetData>
  <hyperlinks>
    <hyperlink ref="A3" location="Inhalt!A1" display="&lt;&lt;&lt; Inhalt" xr:uid="{063784F5-1032-4DE6-9CAB-6B73D8A84024}"/>
    <hyperlink ref="A28" location="Metadaten!A1" display="&lt;&lt;&lt; Metadaten " xr:uid="{E7E5CF53-7005-4435-A3C5-E4301933C908}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B14"/>
  <sheetViews>
    <sheetView tabSelected="1" zoomScaleNormal="100" workbookViewId="0">
      <selection sqref="A1:B1"/>
    </sheetView>
  </sheetViews>
  <sheetFormatPr baseColWidth="10" defaultRowHeight="12.75"/>
  <cols>
    <col min="1" max="1" width="81" style="9" customWidth="1"/>
    <col min="2" max="2" width="11.42578125" style="9"/>
    <col min="3" max="16384" width="11.42578125" style="6"/>
  </cols>
  <sheetData>
    <row r="1" spans="1:2" ht="15.75">
      <c r="A1" s="35" t="s">
        <v>82</v>
      </c>
      <c r="B1" s="35"/>
    </row>
    <row r="4" spans="1:2">
      <c r="A4" s="7" t="s">
        <v>14</v>
      </c>
      <c r="B4" s="8"/>
    </row>
    <row r="5" spans="1:2">
      <c r="A5" s="9" t="s">
        <v>84</v>
      </c>
      <c r="B5" s="10" t="s">
        <v>66</v>
      </c>
    </row>
    <row r="6" spans="1:2">
      <c r="A6" s="9" t="s">
        <v>85</v>
      </c>
      <c r="B6" s="10" t="s">
        <v>67</v>
      </c>
    </row>
    <row r="7" spans="1:2">
      <c r="A7" s="9" t="s">
        <v>86</v>
      </c>
      <c r="B7" s="10" t="s">
        <v>68</v>
      </c>
    </row>
    <row r="8" spans="1:2">
      <c r="A8" s="9" t="s">
        <v>87</v>
      </c>
      <c r="B8" s="10" t="s">
        <v>69</v>
      </c>
    </row>
    <row r="10" spans="1:2">
      <c r="A10" s="7" t="s">
        <v>3</v>
      </c>
      <c r="B10" s="8"/>
    </row>
    <row r="11" spans="1:2">
      <c r="A11" s="9" t="s">
        <v>38</v>
      </c>
      <c r="B11" s="11" t="s">
        <v>70</v>
      </c>
    </row>
    <row r="12" spans="1:2">
      <c r="A12" s="9" t="s">
        <v>73</v>
      </c>
      <c r="B12" s="11" t="s">
        <v>79</v>
      </c>
    </row>
    <row r="13" spans="1:2">
      <c r="A13" s="9" t="s">
        <v>40</v>
      </c>
      <c r="B13" s="11" t="s">
        <v>80</v>
      </c>
    </row>
    <row r="14" spans="1:2">
      <c r="A14" s="9" t="s">
        <v>39</v>
      </c>
      <c r="B14" s="11" t="s">
        <v>81</v>
      </c>
    </row>
  </sheetData>
  <mergeCells count="1">
    <mergeCell ref="A1:B1"/>
  </mergeCells>
  <phoneticPr fontId="6" type="noConversion"/>
  <hyperlinks>
    <hyperlink ref="B5" location="'1.1'!A1" display="1.1" xr:uid="{466EACBB-5C0A-4FFD-B84C-BCD6D9A94051}"/>
    <hyperlink ref="B11" location="'2.1'!A1" display="2.1" xr:uid="{65126247-8C58-4EC8-A845-C9849090D253}"/>
    <hyperlink ref="B6:B8" location="'1.2.21'!A1" display="1.2.21" xr:uid="{A82003FA-A060-416D-8CE5-BB8FCE17F97B}"/>
    <hyperlink ref="B6" location="'1.2'!A1" display="1.2" xr:uid="{4A492007-80E3-4E6C-8FB3-2667054C65B5}"/>
    <hyperlink ref="B7" location="'1.3'!A1" display="1.3" xr:uid="{78EADA50-AC42-4C87-B7B8-9A83A476081F}"/>
    <hyperlink ref="B8" location="'1.4'!A1" display="1.4" xr:uid="{EB5C9B43-587A-43C9-9C64-998169C68A22}"/>
    <hyperlink ref="B12:B14" location="'2.2.21'!A1" display="2.2.21" xr:uid="{5DB398AC-29EA-452E-8DB9-3271A7E1B766}"/>
    <hyperlink ref="B12" location="'2.2'!A1" display="2.2" xr:uid="{738A9449-F325-4C70-A1D3-5892ED115924}"/>
    <hyperlink ref="B13" location="'2.3'!A1" display="2.3" xr:uid="{3A3DB57A-D343-4963-8AA8-F9F932D93207}"/>
    <hyperlink ref="B14" location="'2.4'!A1" display="2.4" xr:uid="{B30FE6DA-D91F-4EE8-9F93-9787C842B802}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</sheetPr>
  <dimension ref="A1:B8"/>
  <sheetViews>
    <sheetView zoomScaleNormal="100" workbookViewId="0"/>
  </sheetViews>
  <sheetFormatPr baseColWidth="10" defaultRowHeight="12.75"/>
  <cols>
    <col min="1" max="16384" width="11.42578125" style="9"/>
  </cols>
  <sheetData>
    <row r="1" spans="1:2" s="13" customFormat="1" ht="15.75">
      <c r="A1" s="12" t="s">
        <v>82</v>
      </c>
    </row>
    <row r="3" spans="1:2" s="13" customFormat="1" ht="15.75">
      <c r="A3" s="13" t="s">
        <v>14</v>
      </c>
    </row>
    <row r="8" spans="1:2">
      <c r="B8" s="16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601EF-83D6-4936-B834-C07C668ADD47}">
  <dimension ref="A1:S34"/>
  <sheetViews>
    <sheetView zoomScaleNormal="100" workbookViewId="0"/>
  </sheetViews>
  <sheetFormatPr baseColWidth="10" defaultRowHeight="12.75"/>
  <cols>
    <col min="1" max="1" width="10.140625" style="9" customWidth="1"/>
    <col min="2" max="18" width="6.5703125" style="9" customWidth="1"/>
    <col min="19" max="16384" width="11.42578125" style="9"/>
  </cols>
  <sheetData>
    <row r="1" spans="1:19" ht="15.75">
      <c r="A1" s="12" t="s">
        <v>88</v>
      </c>
    </row>
    <row r="3" spans="1:19">
      <c r="A3" s="17" t="s">
        <v>63</v>
      </c>
    </row>
    <row r="5" spans="1:19">
      <c r="A5" s="9" t="s">
        <v>71</v>
      </c>
    </row>
    <row r="6" spans="1:19" ht="126.75" customHeight="1">
      <c r="A6" s="18" t="s">
        <v>13</v>
      </c>
      <c r="B6" s="26" t="s">
        <v>1</v>
      </c>
      <c r="C6" s="26" t="s">
        <v>34</v>
      </c>
      <c r="D6" s="26" t="s">
        <v>33</v>
      </c>
      <c r="E6" s="26" t="s">
        <v>37</v>
      </c>
      <c r="F6" s="26" t="s">
        <v>31</v>
      </c>
      <c r="G6" s="26" t="s">
        <v>30</v>
      </c>
      <c r="H6" s="26" t="s">
        <v>29</v>
      </c>
      <c r="I6" s="26" t="s">
        <v>28</v>
      </c>
      <c r="J6" s="26" t="s">
        <v>27</v>
      </c>
      <c r="K6" s="26" t="s">
        <v>26</v>
      </c>
      <c r="L6" s="26" t="s">
        <v>25</v>
      </c>
      <c r="M6" s="26" t="s">
        <v>24</v>
      </c>
      <c r="N6" s="26" t="s">
        <v>23</v>
      </c>
      <c r="O6" s="26" t="s">
        <v>22</v>
      </c>
      <c r="P6" s="26" t="s">
        <v>2</v>
      </c>
      <c r="Q6" s="25" t="s">
        <v>42</v>
      </c>
      <c r="R6" s="26" t="s">
        <v>5</v>
      </c>
    </row>
    <row r="7" spans="1:19">
      <c r="A7" s="15" t="s">
        <v>1</v>
      </c>
      <c r="B7" s="20">
        <v>279</v>
      </c>
      <c r="C7" s="21">
        <v>8</v>
      </c>
      <c r="D7" s="21">
        <v>1</v>
      </c>
      <c r="E7" s="21">
        <v>63</v>
      </c>
      <c r="F7" s="21">
        <v>21</v>
      </c>
      <c r="G7" s="21">
        <v>3</v>
      </c>
      <c r="H7" s="21">
        <v>71</v>
      </c>
      <c r="I7" s="21">
        <v>57</v>
      </c>
      <c r="J7" s="21">
        <v>11</v>
      </c>
      <c r="K7" s="21">
        <v>21</v>
      </c>
      <c r="L7" s="21">
        <v>7</v>
      </c>
      <c r="M7" s="21">
        <v>12</v>
      </c>
      <c r="N7" s="21">
        <v>10</v>
      </c>
      <c r="O7" s="21">
        <v>1</v>
      </c>
      <c r="P7" s="21">
        <v>46</v>
      </c>
      <c r="Q7" s="21">
        <v>19</v>
      </c>
      <c r="R7" s="21">
        <v>17</v>
      </c>
      <c r="S7" s="27"/>
    </row>
    <row r="8" spans="1:19">
      <c r="A8" s="19" t="s">
        <v>62</v>
      </c>
      <c r="B8" s="22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7"/>
    </row>
    <row r="9" spans="1:19">
      <c r="A9" s="9" t="s">
        <v>12</v>
      </c>
      <c r="B9" s="22">
        <v>1</v>
      </c>
      <c r="C9" s="23" t="s">
        <v>91</v>
      </c>
      <c r="D9" s="23" t="s">
        <v>91</v>
      </c>
      <c r="E9" s="23" t="s">
        <v>91</v>
      </c>
      <c r="F9" s="23" t="s">
        <v>91</v>
      </c>
      <c r="G9" s="23" t="s">
        <v>91</v>
      </c>
      <c r="H9" s="23" t="s">
        <v>91</v>
      </c>
      <c r="I9" s="23" t="s">
        <v>91</v>
      </c>
      <c r="J9" s="23" t="s">
        <v>91</v>
      </c>
      <c r="K9" s="23" t="s">
        <v>91</v>
      </c>
      <c r="L9" s="23" t="s">
        <v>91</v>
      </c>
      <c r="M9" s="23" t="s">
        <v>91</v>
      </c>
      <c r="N9" s="23" t="s">
        <v>91</v>
      </c>
      <c r="O9" s="23" t="s">
        <v>91</v>
      </c>
      <c r="P9" s="23" t="s">
        <v>91</v>
      </c>
      <c r="Q9" s="23" t="s">
        <v>91</v>
      </c>
      <c r="R9" s="23" t="s">
        <v>91</v>
      </c>
      <c r="S9" s="27"/>
    </row>
    <row r="10" spans="1:19">
      <c r="A10" s="9" t="s">
        <v>11</v>
      </c>
      <c r="B10" s="22">
        <v>2</v>
      </c>
      <c r="C10" s="23" t="s">
        <v>91</v>
      </c>
      <c r="D10" s="23" t="s">
        <v>91</v>
      </c>
      <c r="E10" s="23" t="s">
        <v>91</v>
      </c>
      <c r="F10" s="23" t="s">
        <v>91</v>
      </c>
      <c r="G10" s="23" t="s">
        <v>91</v>
      </c>
      <c r="H10" s="23" t="s">
        <v>91</v>
      </c>
      <c r="I10" s="23" t="s">
        <v>91</v>
      </c>
      <c r="J10" s="23" t="s">
        <v>91</v>
      </c>
      <c r="K10" s="23" t="s">
        <v>91</v>
      </c>
      <c r="L10" s="23" t="s">
        <v>91</v>
      </c>
      <c r="M10" s="23" t="s">
        <v>91</v>
      </c>
      <c r="N10" s="23" t="s">
        <v>91</v>
      </c>
      <c r="O10" s="23" t="s">
        <v>91</v>
      </c>
      <c r="P10" s="23" t="s">
        <v>91</v>
      </c>
      <c r="Q10" s="23" t="s">
        <v>91</v>
      </c>
      <c r="R10" s="23" t="s">
        <v>91</v>
      </c>
      <c r="S10" s="27"/>
    </row>
    <row r="11" spans="1:19">
      <c r="A11" s="9" t="s">
        <v>10</v>
      </c>
      <c r="B11" s="22">
        <v>3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1</v>
      </c>
      <c r="O11" s="23">
        <v>0</v>
      </c>
      <c r="P11" s="23">
        <v>0</v>
      </c>
      <c r="Q11" s="23">
        <v>0</v>
      </c>
      <c r="R11" s="23">
        <v>2</v>
      </c>
      <c r="S11" s="27"/>
    </row>
    <row r="12" spans="1:19">
      <c r="A12" s="9" t="s">
        <v>9</v>
      </c>
      <c r="B12" s="22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7"/>
    </row>
    <row r="13" spans="1:19">
      <c r="A13" s="9" t="s">
        <v>8</v>
      </c>
      <c r="B13" s="22">
        <v>5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2</v>
      </c>
      <c r="I13" s="23">
        <v>2</v>
      </c>
      <c r="J13" s="23">
        <v>0</v>
      </c>
      <c r="K13" s="23">
        <v>0</v>
      </c>
      <c r="L13" s="23">
        <v>1</v>
      </c>
      <c r="M13" s="23">
        <v>0</v>
      </c>
      <c r="N13" s="23">
        <v>1</v>
      </c>
      <c r="O13" s="23">
        <v>0</v>
      </c>
      <c r="P13" s="23">
        <v>1</v>
      </c>
      <c r="Q13" s="23">
        <v>1</v>
      </c>
      <c r="R13" s="23">
        <v>0</v>
      </c>
      <c r="S13" s="27"/>
    </row>
    <row r="14" spans="1:19">
      <c r="A14" s="9" t="s">
        <v>7</v>
      </c>
      <c r="B14" s="22">
        <v>15</v>
      </c>
      <c r="C14" s="23">
        <v>0</v>
      </c>
      <c r="D14" s="23">
        <v>0</v>
      </c>
      <c r="E14" s="23">
        <v>7</v>
      </c>
      <c r="F14" s="23">
        <v>0</v>
      </c>
      <c r="G14" s="23">
        <v>1</v>
      </c>
      <c r="H14" s="23">
        <v>3</v>
      </c>
      <c r="I14" s="23">
        <v>3</v>
      </c>
      <c r="J14" s="23">
        <v>0</v>
      </c>
      <c r="K14" s="23">
        <v>1</v>
      </c>
      <c r="L14" s="23">
        <v>2</v>
      </c>
      <c r="M14" s="23">
        <v>0</v>
      </c>
      <c r="N14" s="23">
        <v>1</v>
      </c>
      <c r="O14" s="23">
        <v>1</v>
      </c>
      <c r="P14" s="23">
        <v>0</v>
      </c>
      <c r="Q14" s="23">
        <v>0</v>
      </c>
      <c r="R14" s="23">
        <v>0</v>
      </c>
      <c r="S14" s="27"/>
    </row>
    <row r="15" spans="1:19">
      <c r="A15" s="9" t="s">
        <v>21</v>
      </c>
      <c r="B15" s="22">
        <v>13</v>
      </c>
      <c r="C15" s="23">
        <v>1</v>
      </c>
      <c r="D15" s="23">
        <v>1</v>
      </c>
      <c r="E15" s="23">
        <v>5</v>
      </c>
      <c r="F15" s="23">
        <v>1</v>
      </c>
      <c r="G15" s="23">
        <v>0</v>
      </c>
      <c r="H15" s="23">
        <v>2</v>
      </c>
      <c r="I15" s="23">
        <v>1</v>
      </c>
      <c r="J15" s="23">
        <v>1</v>
      </c>
      <c r="K15" s="23">
        <v>0</v>
      </c>
      <c r="L15" s="23">
        <v>1</v>
      </c>
      <c r="M15" s="23">
        <v>0</v>
      </c>
      <c r="N15" s="23">
        <v>1</v>
      </c>
      <c r="O15" s="23">
        <v>0</v>
      </c>
      <c r="P15" s="23">
        <v>1</v>
      </c>
      <c r="Q15" s="23">
        <v>0</v>
      </c>
      <c r="R15" s="23">
        <v>1</v>
      </c>
      <c r="S15" s="27"/>
    </row>
    <row r="16" spans="1:19">
      <c r="A16" s="9" t="s">
        <v>20</v>
      </c>
      <c r="B16" s="22">
        <v>23</v>
      </c>
      <c r="C16" s="23">
        <v>0</v>
      </c>
      <c r="D16" s="23">
        <v>0</v>
      </c>
      <c r="E16" s="23">
        <v>6</v>
      </c>
      <c r="F16" s="23">
        <v>0</v>
      </c>
      <c r="G16" s="23">
        <v>1</v>
      </c>
      <c r="H16" s="23">
        <v>6</v>
      </c>
      <c r="I16" s="23">
        <v>6</v>
      </c>
      <c r="J16" s="23">
        <v>0</v>
      </c>
      <c r="K16" s="23">
        <v>1</v>
      </c>
      <c r="L16" s="23">
        <v>1</v>
      </c>
      <c r="M16" s="23">
        <v>0</v>
      </c>
      <c r="N16" s="23">
        <v>0</v>
      </c>
      <c r="O16" s="23">
        <v>0</v>
      </c>
      <c r="P16" s="23">
        <v>6</v>
      </c>
      <c r="Q16" s="23">
        <v>4</v>
      </c>
      <c r="R16" s="23">
        <v>2</v>
      </c>
      <c r="S16" s="27"/>
    </row>
    <row r="17" spans="1:19">
      <c r="A17" s="9" t="s">
        <v>19</v>
      </c>
      <c r="B17" s="22">
        <v>32</v>
      </c>
      <c r="C17" s="23">
        <v>1</v>
      </c>
      <c r="D17" s="23">
        <v>0</v>
      </c>
      <c r="E17" s="23">
        <v>12</v>
      </c>
      <c r="F17" s="23">
        <v>2</v>
      </c>
      <c r="G17" s="23">
        <v>0</v>
      </c>
      <c r="H17" s="23">
        <v>5</v>
      </c>
      <c r="I17" s="23">
        <v>3</v>
      </c>
      <c r="J17" s="23">
        <v>1</v>
      </c>
      <c r="K17" s="23">
        <v>3</v>
      </c>
      <c r="L17" s="23">
        <v>1</v>
      </c>
      <c r="M17" s="23">
        <v>0</v>
      </c>
      <c r="N17" s="23">
        <v>0</v>
      </c>
      <c r="O17" s="23">
        <v>0</v>
      </c>
      <c r="P17" s="23">
        <v>5</v>
      </c>
      <c r="Q17" s="23">
        <v>1</v>
      </c>
      <c r="R17" s="23">
        <v>3</v>
      </c>
      <c r="S17" s="27"/>
    </row>
    <row r="18" spans="1:19">
      <c r="A18" s="9" t="s">
        <v>18</v>
      </c>
      <c r="B18" s="22">
        <v>37</v>
      </c>
      <c r="C18" s="23">
        <v>0</v>
      </c>
      <c r="D18" s="23">
        <v>0</v>
      </c>
      <c r="E18" s="23">
        <v>8</v>
      </c>
      <c r="F18" s="23">
        <v>2</v>
      </c>
      <c r="G18" s="23">
        <v>0</v>
      </c>
      <c r="H18" s="23">
        <v>9</v>
      </c>
      <c r="I18" s="23">
        <v>7</v>
      </c>
      <c r="J18" s="23">
        <v>2</v>
      </c>
      <c r="K18" s="23">
        <v>5</v>
      </c>
      <c r="L18" s="23">
        <v>0</v>
      </c>
      <c r="M18" s="23">
        <v>1</v>
      </c>
      <c r="N18" s="23">
        <v>0</v>
      </c>
      <c r="O18" s="23">
        <v>0</v>
      </c>
      <c r="P18" s="23">
        <v>9</v>
      </c>
      <c r="Q18" s="23">
        <v>4</v>
      </c>
      <c r="R18" s="23">
        <v>3</v>
      </c>
      <c r="S18" s="27"/>
    </row>
    <row r="19" spans="1:19">
      <c r="A19" s="9" t="s">
        <v>17</v>
      </c>
      <c r="B19" s="22">
        <v>44</v>
      </c>
      <c r="C19" s="23">
        <v>3</v>
      </c>
      <c r="D19" s="23">
        <v>0</v>
      </c>
      <c r="E19" s="23">
        <v>8</v>
      </c>
      <c r="F19" s="23">
        <v>6</v>
      </c>
      <c r="G19" s="23">
        <v>0</v>
      </c>
      <c r="H19" s="23">
        <v>13</v>
      </c>
      <c r="I19" s="23">
        <v>8</v>
      </c>
      <c r="J19" s="23">
        <v>4</v>
      </c>
      <c r="K19" s="23">
        <v>5</v>
      </c>
      <c r="L19" s="23">
        <v>0</v>
      </c>
      <c r="M19" s="23">
        <v>1</v>
      </c>
      <c r="N19" s="23">
        <v>1</v>
      </c>
      <c r="O19" s="23">
        <v>0</v>
      </c>
      <c r="P19" s="23">
        <v>5</v>
      </c>
      <c r="Q19" s="23">
        <v>3</v>
      </c>
      <c r="R19" s="23">
        <v>2</v>
      </c>
      <c r="S19" s="27"/>
    </row>
    <row r="20" spans="1:19">
      <c r="A20" s="9" t="s">
        <v>16</v>
      </c>
      <c r="B20" s="22">
        <v>52</v>
      </c>
      <c r="C20" s="23">
        <v>0</v>
      </c>
      <c r="D20" s="23">
        <v>0</v>
      </c>
      <c r="E20" s="23">
        <v>10</v>
      </c>
      <c r="F20" s="23">
        <v>6</v>
      </c>
      <c r="G20" s="23">
        <v>1</v>
      </c>
      <c r="H20" s="23">
        <v>16</v>
      </c>
      <c r="I20" s="23">
        <v>13</v>
      </c>
      <c r="J20" s="23">
        <v>3</v>
      </c>
      <c r="K20" s="23">
        <v>2</v>
      </c>
      <c r="L20" s="23">
        <v>0</v>
      </c>
      <c r="M20" s="23">
        <v>2</v>
      </c>
      <c r="N20" s="23">
        <v>1</v>
      </c>
      <c r="O20" s="23">
        <v>0</v>
      </c>
      <c r="P20" s="23">
        <v>12</v>
      </c>
      <c r="Q20" s="23">
        <v>4</v>
      </c>
      <c r="R20" s="23">
        <v>2</v>
      </c>
      <c r="S20" s="27"/>
    </row>
    <row r="21" spans="1:19">
      <c r="A21" s="9" t="s">
        <v>6</v>
      </c>
      <c r="B21" s="22">
        <v>52</v>
      </c>
      <c r="C21" s="23">
        <v>3</v>
      </c>
      <c r="D21" s="23">
        <v>0</v>
      </c>
      <c r="E21" s="23">
        <v>6</v>
      </c>
      <c r="F21" s="23">
        <v>4</v>
      </c>
      <c r="G21" s="23">
        <v>0</v>
      </c>
      <c r="H21" s="23">
        <v>15</v>
      </c>
      <c r="I21" s="23">
        <v>14</v>
      </c>
      <c r="J21" s="23">
        <v>0</v>
      </c>
      <c r="K21" s="23">
        <v>4</v>
      </c>
      <c r="L21" s="23">
        <v>1</v>
      </c>
      <c r="M21" s="23">
        <v>8</v>
      </c>
      <c r="N21" s="23">
        <v>2</v>
      </c>
      <c r="O21" s="23">
        <v>0</v>
      </c>
      <c r="P21" s="23">
        <v>7</v>
      </c>
      <c r="Q21" s="23">
        <v>2</v>
      </c>
      <c r="R21" s="23">
        <v>2</v>
      </c>
      <c r="S21" s="27"/>
    </row>
    <row r="22" spans="1:19"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9">
      <c r="A23" s="17" t="s">
        <v>64</v>
      </c>
    </row>
    <row r="25" spans="1:19">
      <c r="A25" s="15" t="s">
        <v>44</v>
      </c>
    </row>
    <row r="26" spans="1:19">
      <c r="A26" s="9" t="s">
        <v>15</v>
      </c>
    </row>
    <row r="30" spans="1:19"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</row>
    <row r="31" spans="1:19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3" spans="3:18"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</row>
    <row r="34" spans="3:18"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</row>
  </sheetData>
  <hyperlinks>
    <hyperlink ref="A3" location="Inhalt!A1" display="&lt;&lt;&lt; Inhalt" xr:uid="{65307005-58DD-4D0D-989D-24DBEA2F3C9B}"/>
    <hyperlink ref="A23" location="Metadaten!A1" display="&lt;&lt;&lt; Metadaten " xr:uid="{189F9E5F-6D07-4017-AFBC-535FAF52CEA8}"/>
  </hyperlinks>
  <pageMargins left="0.7" right="0.7" top="0.78740157499999996" bottom="0.78740157499999996" header="0.3" footer="0.3"/>
  <pageSetup paperSize="9" scale="8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56623-A595-44FE-812D-FEFAAAC14900}">
  <dimension ref="A1:R26"/>
  <sheetViews>
    <sheetView zoomScaleNormal="100" workbookViewId="0"/>
  </sheetViews>
  <sheetFormatPr baseColWidth="10" defaultRowHeight="12.75"/>
  <cols>
    <col min="1" max="1" width="10.140625" style="9" customWidth="1"/>
    <col min="2" max="18" width="6.5703125" style="9" customWidth="1"/>
    <col min="19" max="16384" width="11.42578125" style="9"/>
  </cols>
  <sheetData>
    <row r="1" spans="1:18" ht="15.75">
      <c r="A1" s="12" t="s">
        <v>89</v>
      </c>
    </row>
    <row r="3" spans="1:18">
      <c r="A3" s="17" t="s">
        <v>63</v>
      </c>
    </row>
    <row r="5" spans="1:18">
      <c r="A5" s="9" t="s">
        <v>72</v>
      </c>
    </row>
    <row r="6" spans="1:18" ht="126.75" customHeight="1">
      <c r="A6" s="18" t="s">
        <v>13</v>
      </c>
      <c r="B6" s="26" t="s">
        <v>1</v>
      </c>
      <c r="C6" s="26" t="s">
        <v>34</v>
      </c>
      <c r="D6" s="26" t="s">
        <v>33</v>
      </c>
      <c r="E6" s="26" t="s">
        <v>32</v>
      </c>
      <c r="F6" s="26" t="s">
        <v>31</v>
      </c>
      <c r="G6" s="26" t="s">
        <v>30</v>
      </c>
      <c r="H6" s="26" t="s">
        <v>29</v>
      </c>
      <c r="I6" s="26" t="s">
        <v>28</v>
      </c>
      <c r="J6" s="26" t="s">
        <v>27</v>
      </c>
      <c r="K6" s="26" t="s">
        <v>26</v>
      </c>
      <c r="L6" s="26" t="s">
        <v>25</v>
      </c>
      <c r="M6" s="26" t="s">
        <v>24</v>
      </c>
      <c r="N6" s="26" t="s">
        <v>23</v>
      </c>
      <c r="O6" s="26" t="s">
        <v>22</v>
      </c>
      <c r="P6" s="26" t="s">
        <v>2</v>
      </c>
      <c r="Q6" s="25" t="s">
        <v>42</v>
      </c>
      <c r="R6" s="26" t="s">
        <v>5</v>
      </c>
    </row>
    <row r="7" spans="1:18">
      <c r="A7" s="15" t="s">
        <v>1</v>
      </c>
      <c r="B7" s="30">
        <f>IFERROR('1.1'!B7/'1.1'!$B7*100,".")</f>
        <v>100</v>
      </c>
      <c r="C7" s="28">
        <f>IFERROR('1.1'!C7/'1.1'!$B7*100,".")</f>
        <v>2.8673835125448028</v>
      </c>
      <c r="D7" s="28">
        <f>IFERROR('1.1'!D7/'1.1'!$B7*100,".")</f>
        <v>0.35842293906810035</v>
      </c>
      <c r="E7" s="28">
        <f>IFERROR('1.1'!E7/'1.1'!$B7*100,".")</f>
        <v>22.58064516129032</v>
      </c>
      <c r="F7" s="28">
        <f>IFERROR('1.1'!F7/'1.1'!$B7*100,".")</f>
        <v>7.5268817204301079</v>
      </c>
      <c r="G7" s="28">
        <f>IFERROR('1.1'!G7/'1.1'!$B7*100,".")</f>
        <v>1.0752688172043012</v>
      </c>
      <c r="H7" s="28">
        <f>IFERROR('1.1'!H7/'1.1'!$B7*100,".")</f>
        <v>25.448028673835125</v>
      </c>
      <c r="I7" s="28">
        <f>IFERROR('1.1'!I7/'1.1'!$B7*100,".")</f>
        <v>20.43010752688172</v>
      </c>
      <c r="J7" s="28">
        <f>IFERROR('1.1'!J7/'1.1'!$B7*100,".")</f>
        <v>3.9426523297491038</v>
      </c>
      <c r="K7" s="28">
        <f>IFERROR('1.1'!K7/'1.1'!$B7*100,".")</f>
        <v>7.5268817204301079</v>
      </c>
      <c r="L7" s="28">
        <f>IFERROR('1.1'!L7/'1.1'!$B7*100,".")</f>
        <v>2.5089605734767026</v>
      </c>
      <c r="M7" s="28">
        <f>IFERROR('1.1'!M7/'1.1'!$B7*100,".")</f>
        <v>4.3010752688172049</v>
      </c>
      <c r="N7" s="28">
        <f>IFERROR('1.1'!N7/'1.1'!$B7*100,".")</f>
        <v>3.5842293906810032</v>
      </c>
      <c r="O7" s="28">
        <f>IFERROR('1.1'!O7/'1.1'!$B7*100,".")</f>
        <v>0.35842293906810035</v>
      </c>
      <c r="P7" s="28">
        <f>IFERROR('1.1'!P7/'1.1'!$B7*100,".")</f>
        <v>16.487455197132618</v>
      </c>
      <c r="Q7" s="28">
        <f>IFERROR('1.1'!Q7/'1.1'!$B7*100,".")</f>
        <v>6.8100358422939076</v>
      </c>
      <c r="R7" s="28">
        <f>IFERROR('1.1'!R7/'1.1'!$B7*100,".")</f>
        <v>6.0931899641577063</v>
      </c>
    </row>
    <row r="8" spans="1:18">
      <c r="A8" s="19">
        <v>0</v>
      </c>
      <c r="B8" s="31" t="str">
        <f>IFERROR('1.1'!B8/'1.1'!$B8*100,".")</f>
        <v>.</v>
      </c>
      <c r="C8" s="29" t="str">
        <f>IFERROR('1.1'!C8/'1.1'!$B8*100,".")</f>
        <v>.</v>
      </c>
      <c r="D8" s="29" t="str">
        <f>IFERROR('1.1'!D8/'1.1'!$B8*100,".")</f>
        <v>.</v>
      </c>
      <c r="E8" s="29" t="str">
        <f>IFERROR('1.1'!E8/'1.1'!$B8*100,".")</f>
        <v>.</v>
      </c>
      <c r="F8" s="29" t="str">
        <f>IFERROR('1.1'!F8/'1.1'!$B8*100,".")</f>
        <v>.</v>
      </c>
      <c r="G8" s="29" t="str">
        <f>IFERROR('1.1'!G8/'1.1'!$B8*100,".")</f>
        <v>.</v>
      </c>
      <c r="H8" s="29" t="str">
        <f>IFERROR('1.1'!H8/'1.1'!$B8*100,".")</f>
        <v>.</v>
      </c>
      <c r="I8" s="29" t="str">
        <f>IFERROR('1.1'!I8/'1.1'!$B8*100,".")</f>
        <v>.</v>
      </c>
      <c r="J8" s="29" t="str">
        <f>IFERROR('1.1'!J8/'1.1'!$B8*100,".")</f>
        <v>.</v>
      </c>
      <c r="K8" s="29" t="str">
        <f>IFERROR('1.1'!K8/'1.1'!$B8*100,".")</f>
        <v>.</v>
      </c>
      <c r="L8" s="29" t="str">
        <f>IFERROR('1.1'!L8/'1.1'!$B8*100,".")</f>
        <v>.</v>
      </c>
      <c r="M8" s="29" t="str">
        <f>IFERROR('1.1'!M8/'1.1'!$B8*100,".")</f>
        <v>.</v>
      </c>
      <c r="N8" s="29" t="str">
        <f>IFERROR('1.1'!N8/'1.1'!$B8*100,".")</f>
        <v>.</v>
      </c>
      <c r="O8" s="29" t="str">
        <f>IFERROR('1.1'!O8/'1.1'!$B8*100,".")</f>
        <v>.</v>
      </c>
      <c r="P8" s="29" t="str">
        <f>IFERROR('1.1'!P8/'1.1'!$B8*100,".")</f>
        <v>.</v>
      </c>
      <c r="Q8" s="29" t="str">
        <f>IFERROR('1.1'!Q8/'1.1'!$B8*100,".")</f>
        <v>.</v>
      </c>
      <c r="R8" s="29" t="str">
        <f>IFERROR('1.1'!R8/'1.1'!$B8*100,".")</f>
        <v>.</v>
      </c>
    </row>
    <row r="9" spans="1:18">
      <c r="A9" s="9" t="s">
        <v>12</v>
      </c>
      <c r="B9" s="31">
        <f>IFERROR('1.1'!B9/'1.1'!$B9*100,".")</f>
        <v>100</v>
      </c>
      <c r="C9" s="29" t="s">
        <v>91</v>
      </c>
      <c r="D9" s="29" t="s">
        <v>91</v>
      </c>
      <c r="E9" s="29" t="s">
        <v>91</v>
      </c>
      <c r="F9" s="29" t="s">
        <v>91</v>
      </c>
      <c r="G9" s="29" t="s">
        <v>91</v>
      </c>
      <c r="H9" s="29" t="s">
        <v>91</v>
      </c>
      <c r="I9" s="29" t="s">
        <v>91</v>
      </c>
      <c r="J9" s="29" t="s">
        <v>91</v>
      </c>
      <c r="K9" s="29" t="s">
        <v>91</v>
      </c>
      <c r="L9" s="29" t="s">
        <v>91</v>
      </c>
      <c r="M9" s="29" t="s">
        <v>91</v>
      </c>
      <c r="N9" s="29" t="s">
        <v>91</v>
      </c>
      <c r="O9" s="29" t="s">
        <v>91</v>
      </c>
      <c r="P9" s="29" t="s">
        <v>91</v>
      </c>
      <c r="Q9" s="29" t="s">
        <v>91</v>
      </c>
      <c r="R9" s="29" t="s">
        <v>91</v>
      </c>
    </row>
    <row r="10" spans="1:18">
      <c r="A10" s="9" t="s">
        <v>11</v>
      </c>
      <c r="B10" s="31">
        <f>IFERROR('1.1'!B10/'1.1'!$B10*100,".")</f>
        <v>100</v>
      </c>
      <c r="C10" s="29" t="s">
        <v>91</v>
      </c>
      <c r="D10" s="29" t="s">
        <v>91</v>
      </c>
      <c r="E10" s="29" t="s">
        <v>91</v>
      </c>
      <c r="F10" s="29" t="s">
        <v>91</v>
      </c>
      <c r="G10" s="29" t="s">
        <v>91</v>
      </c>
      <c r="H10" s="29" t="s">
        <v>91</v>
      </c>
      <c r="I10" s="29" t="s">
        <v>91</v>
      </c>
      <c r="J10" s="29" t="s">
        <v>91</v>
      </c>
      <c r="K10" s="29" t="s">
        <v>91</v>
      </c>
      <c r="L10" s="29" t="s">
        <v>91</v>
      </c>
      <c r="M10" s="29" t="s">
        <v>91</v>
      </c>
      <c r="N10" s="29" t="s">
        <v>91</v>
      </c>
      <c r="O10" s="29" t="s">
        <v>91</v>
      </c>
      <c r="P10" s="29" t="s">
        <v>91</v>
      </c>
      <c r="Q10" s="29" t="s">
        <v>91</v>
      </c>
      <c r="R10" s="29" t="s">
        <v>91</v>
      </c>
    </row>
    <row r="11" spans="1:18">
      <c r="A11" s="9" t="s">
        <v>10</v>
      </c>
      <c r="B11" s="31">
        <f>IFERROR('1.1'!B11/'1.1'!$B11*100,".")</f>
        <v>100</v>
      </c>
      <c r="C11" s="29">
        <f>IFERROR('1.1'!C11/'1.1'!$B11*100,".")</f>
        <v>0</v>
      </c>
      <c r="D11" s="29">
        <f>IFERROR('1.1'!D11/'1.1'!$B11*100,".")</f>
        <v>0</v>
      </c>
      <c r="E11" s="29">
        <f>IFERROR('1.1'!E11/'1.1'!$B11*100,".")</f>
        <v>0</v>
      </c>
      <c r="F11" s="29">
        <f>IFERROR('1.1'!F11/'1.1'!$B11*100,".")</f>
        <v>0</v>
      </c>
      <c r="G11" s="29">
        <f>IFERROR('1.1'!G11/'1.1'!$B11*100,".")</f>
        <v>0</v>
      </c>
      <c r="H11" s="29">
        <f>IFERROR('1.1'!H11/'1.1'!$B11*100,".")</f>
        <v>0</v>
      </c>
      <c r="I11" s="29">
        <f>IFERROR('1.1'!I11/'1.1'!$B11*100,".")</f>
        <v>0</v>
      </c>
      <c r="J11" s="29">
        <f>IFERROR('1.1'!J11/'1.1'!$B11*100,".")</f>
        <v>0</v>
      </c>
      <c r="K11" s="29">
        <f>IFERROR('1.1'!K11/'1.1'!$B11*100,".")</f>
        <v>0</v>
      </c>
      <c r="L11" s="29">
        <f>IFERROR('1.1'!L11/'1.1'!$B11*100,".")</f>
        <v>0</v>
      </c>
      <c r="M11" s="29">
        <f>IFERROR('1.1'!M11/'1.1'!$B11*100,".")</f>
        <v>0</v>
      </c>
      <c r="N11" s="29">
        <f>IFERROR('1.1'!N11/'1.1'!$B11*100,".")</f>
        <v>33.333333333333329</v>
      </c>
      <c r="O11" s="29">
        <f>IFERROR('1.1'!O11/'1.1'!$B11*100,".")</f>
        <v>0</v>
      </c>
      <c r="P11" s="29">
        <f>IFERROR('1.1'!P11/'1.1'!$B11*100,".")</f>
        <v>0</v>
      </c>
      <c r="Q11" s="29">
        <f>IFERROR('1.1'!Q11/'1.1'!$B11*100,".")</f>
        <v>0</v>
      </c>
      <c r="R11" s="29">
        <f>IFERROR('1.1'!R11/'1.1'!$B11*100,".")</f>
        <v>66.666666666666657</v>
      </c>
    </row>
    <row r="12" spans="1:18">
      <c r="A12" s="9" t="s">
        <v>9</v>
      </c>
      <c r="B12" s="31" t="str">
        <f>IFERROR('1.1'!B12/'1.1'!$B12*100,".")</f>
        <v>.</v>
      </c>
      <c r="C12" s="29" t="str">
        <f>IFERROR('1.1'!C12/'1.1'!$B12*100,".")</f>
        <v>.</v>
      </c>
      <c r="D12" s="29" t="str">
        <f>IFERROR('1.1'!D12/'1.1'!$B12*100,".")</f>
        <v>.</v>
      </c>
      <c r="E12" s="29" t="str">
        <f>IFERROR('1.1'!E12/'1.1'!$B12*100,".")</f>
        <v>.</v>
      </c>
      <c r="F12" s="29" t="str">
        <f>IFERROR('1.1'!F12/'1.1'!$B12*100,".")</f>
        <v>.</v>
      </c>
      <c r="G12" s="29" t="str">
        <f>IFERROR('1.1'!G12/'1.1'!$B12*100,".")</f>
        <v>.</v>
      </c>
      <c r="H12" s="29" t="str">
        <f>IFERROR('1.1'!H12/'1.1'!$B12*100,".")</f>
        <v>.</v>
      </c>
      <c r="I12" s="29" t="str">
        <f>IFERROR('1.1'!I12/'1.1'!$B12*100,".")</f>
        <v>.</v>
      </c>
      <c r="J12" s="29" t="str">
        <f>IFERROR('1.1'!J12/'1.1'!$B12*100,".")</f>
        <v>.</v>
      </c>
      <c r="K12" s="29" t="str">
        <f>IFERROR('1.1'!K12/'1.1'!$B12*100,".")</f>
        <v>.</v>
      </c>
      <c r="L12" s="29" t="str">
        <f>IFERROR('1.1'!L12/'1.1'!$B12*100,".")</f>
        <v>.</v>
      </c>
      <c r="M12" s="29" t="str">
        <f>IFERROR('1.1'!M12/'1.1'!$B12*100,".")</f>
        <v>.</v>
      </c>
      <c r="N12" s="29" t="str">
        <f>IFERROR('1.1'!N12/'1.1'!$B12*100,".")</f>
        <v>.</v>
      </c>
      <c r="O12" s="29" t="str">
        <f>IFERROR('1.1'!O12/'1.1'!$B12*100,".")</f>
        <v>.</v>
      </c>
      <c r="P12" s="29" t="str">
        <f>IFERROR('1.1'!P12/'1.1'!$B12*100,".")</f>
        <v>.</v>
      </c>
      <c r="Q12" s="29" t="str">
        <f>IFERROR('1.1'!Q12/'1.1'!$B12*100,".")</f>
        <v>.</v>
      </c>
      <c r="R12" s="29" t="str">
        <f>IFERROR('1.1'!R12/'1.1'!$B12*100,".")</f>
        <v>.</v>
      </c>
    </row>
    <row r="13" spans="1:18">
      <c r="A13" s="9" t="s">
        <v>8</v>
      </c>
      <c r="B13" s="31">
        <f>IFERROR('1.1'!B13/'1.1'!$B13*100,".")</f>
        <v>100</v>
      </c>
      <c r="C13" s="29">
        <f>IFERROR('1.1'!C13/'1.1'!$B13*100,".")</f>
        <v>0</v>
      </c>
      <c r="D13" s="29">
        <f>IFERROR('1.1'!D13/'1.1'!$B13*100,".")</f>
        <v>0</v>
      </c>
      <c r="E13" s="29">
        <f>IFERROR('1.1'!E13/'1.1'!$B13*100,".")</f>
        <v>0</v>
      </c>
      <c r="F13" s="29">
        <f>IFERROR('1.1'!F13/'1.1'!$B13*100,".")</f>
        <v>0</v>
      </c>
      <c r="G13" s="29">
        <f>IFERROR('1.1'!G13/'1.1'!$B13*100,".")</f>
        <v>0</v>
      </c>
      <c r="H13" s="29">
        <f>IFERROR('1.1'!H13/'1.1'!$B13*100,".")</f>
        <v>40</v>
      </c>
      <c r="I13" s="29">
        <f>IFERROR('1.1'!I13/'1.1'!$B13*100,".")</f>
        <v>40</v>
      </c>
      <c r="J13" s="29">
        <f>IFERROR('1.1'!J13/'1.1'!$B13*100,".")</f>
        <v>0</v>
      </c>
      <c r="K13" s="29">
        <f>IFERROR('1.1'!K13/'1.1'!$B13*100,".")</f>
        <v>0</v>
      </c>
      <c r="L13" s="29">
        <f>IFERROR('1.1'!L13/'1.1'!$B13*100,".")</f>
        <v>20</v>
      </c>
      <c r="M13" s="29">
        <f>IFERROR('1.1'!M13/'1.1'!$B13*100,".")</f>
        <v>0</v>
      </c>
      <c r="N13" s="29">
        <f>IFERROR('1.1'!N13/'1.1'!$B13*100,".")</f>
        <v>20</v>
      </c>
      <c r="O13" s="29">
        <f>IFERROR('1.1'!O13/'1.1'!$B13*100,".")</f>
        <v>0</v>
      </c>
      <c r="P13" s="29">
        <f>IFERROR('1.1'!P13/'1.1'!$B13*100,".")</f>
        <v>20</v>
      </c>
      <c r="Q13" s="29">
        <f>IFERROR('1.1'!Q13/'1.1'!$B13*100,".")</f>
        <v>20</v>
      </c>
      <c r="R13" s="29">
        <f>IFERROR('1.1'!R13/'1.1'!$B13*100,".")</f>
        <v>0</v>
      </c>
    </row>
    <row r="14" spans="1:18">
      <c r="A14" s="9" t="s">
        <v>7</v>
      </c>
      <c r="B14" s="31">
        <f>IFERROR('1.1'!B14/'1.1'!$B14*100,".")</f>
        <v>100</v>
      </c>
      <c r="C14" s="29">
        <f>IFERROR('1.1'!C14/'1.1'!$B14*100,".")</f>
        <v>0</v>
      </c>
      <c r="D14" s="29">
        <f>IFERROR('1.1'!D14/'1.1'!$B14*100,".")</f>
        <v>0</v>
      </c>
      <c r="E14" s="29">
        <f>IFERROR('1.1'!E14/'1.1'!$B14*100,".")</f>
        <v>46.666666666666664</v>
      </c>
      <c r="F14" s="29">
        <f>IFERROR('1.1'!F14/'1.1'!$B14*100,".")</f>
        <v>0</v>
      </c>
      <c r="G14" s="29">
        <f>IFERROR('1.1'!G14/'1.1'!$B14*100,".")</f>
        <v>6.666666666666667</v>
      </c>
      <c r="H14" s="29">
        <f>IFERROR('1.1'!H14/'1.1'!$B14*100,".")</f>
        <v>20</v>
      </c>
      <c r="I14" s="29">
        <f>IFERROR('1.1'!I14/'1.1'!$B14*100,".")</f>
        <v>20</v>
      </c>
      <c r="J14" s="29">
        <f>IFERROR('1.1'!J14/'1.1'!$B14*100,".")</f>
        <v>0</v>
      </c>
      <c r="K14" s="29">
        <f>IFERROR('1.1'!K14/'1.1'!$B14*100,".")</f>
        <v>6.666666666666667</v>
      </c>
      <c r="L14" s="29">
        <f>IFERROR('1.1'!L14/'1.1'!$B14*100,".")</f>
        <v>13.333333333333334</v>
      </c>
      <c r="M14" s="29">
        <f>IFERROR('1.1'!M14/'1.1'!$B14*100,".")</f>
        <v>0</v>
      </c>
      <c r="N14" s="29">
        <f>IFERROR('1.1'!N14/'1.1'!$B14*100,".")</f>
        <v>6.666666666666667</v>
      </c>
      <c r="O14" s="29">
        <f>IFERROR('1.1'!O14/'1.1'!$B14*100,".")</f>
        <v>6.666666666666667</v>
      </c>
      <c r="P14" s="29">
        <f>IFERROR('1.1'!P14/'1.1'!$B14*100,".")</f>
        <v>0</v>
      </c>
      <c r="Q14" s="29">
        <f>IFERROR('1.1'!Q14/'1.1'!$B14*100,".")</f>
        <v>0</v>
      </c>
      <c r="R14" s="29">
        <f>IFERROR('1.1'!R14/'1.1'!$B14*100,".")</f>
        <v>0</v>
      </c>
    </row>
    <row r="15" spans="1:18">
      <c r="A15" s="9" t="s">
        <v>21</v>
      </c>
      <c r="B15" s="31">
        <f>IFERROR('1.1'!B15/'1.1'!$B15*100,".")</f>
        <v>100</v>
      </c>
      <c r="C15" s="29">
        <f>IFERROR('1.1'!C15/'1.1'!$B15*100,".")</f>
        <v>7.6923076923076925</v>
      </c>
      <c r="D15" s="29">
        <f>IFERROR('1.1'!D15/'1.1'!$B15*100,".")</f>
        <v>7.6923076923076925</v>
      </c>
      <c r="E15" s="29">
        <f>IFERROR('1.1'!E15/'1.1'!$B15*100,".")</f>
        <v>38.461538461538467</v>
      </c>
      <c r="F15" s="29">
        <f>IFERROR('1.1'!F15/'1.1'!$B15*100,".")</f>
        <v>7.6923076923076925</v>
      </c>
      <c r="G15" s="29">
        <f>IFERROR('1.1'!G15/'1.1'!$B15*100,".")</f>
        <v>0</v>
      </c>
      <c r="H15" s="29">
        <f>IFERROR('1.1'!H15/'1.1'!$B15*100,".")</f>
        <v>15.384615384615385</v>
      </c>
      <c r="I15" s="29">
        <f>IFERROR('1.1'!I15/'1.1'!$B15*100,".")</f>
        <v>7.6923076923076925</v>
      </c>
      <c r="J15" s="29">
        <f>IFERROR('1.1'!J15/'1.1'!$B15*100,".")</f>
        <v>7.6923076923076925</v>
      </c>
      <c r="K15" s="29">
        <f>IFERROR('1.1'!K15/'1.1'!$B15*100,".")</f>
        <v>0</v>
      </c>
      <c r="L15" s="29">
        <f>IFERROR('1.1'!L15/'1.1'!$B15*100,".")</f>
        <v>7.6923076923076925</v>
      </c>
      <c r="M15" s="29">
        <f>IFERROR('1.1'!M15/'1.1'!$B15*100,".")</f>
        <v>0</v>
      </c>
      <c r="N15" s="29">
        <f>IFERROR('1.1'!N15/'1.1'!$B15*100,".")</f>
        <v>7.6923076923076925</v>
      </c>
      <c r="O15" s="29">
        <f>IFERROR('1.1'!O15/'1.1'!$B15*100,".")</f>
        <v>0</v>
      </c>
      <c r="P15" s="29">
        <f>IFERROR('1.1'!P15/'1.1'!$B15*100,".")</f>
        <v>7.6923076923076925</v>
      </c>
      <c r="Q15" s="29">
        <f>IFERROR('1.1'!Q15/'1.1'!$B15*100,".")</f>
        <v>0</v>
      </c>
      <c r="R15" s="29">
        <f>IFERROR('1.1'!R15/'1.1'!$B15*100,".")</f>
        <v>7.6923076923076925</v>
      </c>
    </row>
    <row r="16" spans="1:18">
      <c r="A16" s="9" t="s">
        <v>20</v>
      </c>
      <c r="B16" s="31">
        <f>IFERROR('1.1'!B16/'1.1'!$B16*100,".")</f>
        <v>100</v>
      </c>
      <c r="C16" s="29">
        <f>IFERROR('1.1'!C16/'1.1'!$B16*100,".")</f>
        <v>0</v>
      </c>
      <c r="D16" s="29">
        <f>IFERROR('1.1'!D16/'1.1'!$B16*100,".")</f>
        <v>0</v>
      </c>
      <c r="E16" s="29">
        <f>IFERROR('1.1'!E16/'1.1'!$B16*100,".")</f>
        <v>26.086956521739129</v>
      </c>
      <c r="F16" s="29">
        <f>IFERROR('1.1'!F16/'1.1'!$B16*100,".")</f>
        <v>0</v>
      </c>
      <c r="G16" s="29">
        <f>IFERROR('1.1'!G16/'1.1'!$B16*100,".")</f>
        <v>4.3478260869565215</v>
      </c>
      <c r="H16" s="29">
        <f>IFERROR('1.1'!H16/'1.1'!$B16*100,".")</f>
        <v>26.086956521739129</v>
      </c>
      <c r="I16" s="29">
        <f>IFERROR('1.1'!I16/'1.1'!$B16*100,".")</f>
        <v>26.086956521739129</v>
      </c>
      <c r="J16" s="29">
        <f>IFERROR('1.1'!J16/'1.1'!$B16*100,".")</f>
        <v>0</v>
      </c>
      <c r="K16" s="29">
        <f>IFERROR('1.1'!K16/'1.1'!$B16*100,".")</f>
        <v>4.3478260869565215</v>
      </c>
      <c r="L16" s="29">
        <f>IFERROR('1.1'!L16/'1.1'!$B16*100,".")</f>
        <v>4.3478260869565215</v>
      </c>
      <c r="M16" s="29">
        <f>IFERROR('1.1'!M16/'1.1'!$B16*100,".")</f>
        <v>0</v>
      </c>
      <c r="N16" s="29">
        <f>IFERROR('1.1'!N16/'1.1'!$B16*100,".")</f>
        <v>0</v>
      </c>
      <c r="O16" s="29">
        <f>IFERROR('1.1'!O16/'1.1'!$B16*100,".")</f>
        <v>0</v>
      </c>
      <c r="P16" s="29">
        <f>IFERROR('1.1'!P16/'1.1'!$B16*100,".")</f>
        <v>26.086956521739129</v>
      </c>
      <c r="Q16" s="29">
        <f>IFERROR('1.1'!Q16/'1.1'!$B16*100,".")</f>
        <v>17.391304347826086</v>
      </c>
      <c r="R16" s="29">
        <f>IFERROR('1.1'!R16/'1.1'!$B16*100,".")</f>
        <v>8.695652173913043</v>
      </c>
    </row>
    <row r="17" spans="1:18">
      <c r="A17" s="9" t="s">
        <v>19</v>
      </c>
      <c r="B17" s="31">
        <f>IFERROR('1.1'!B17/'1.1'!$B17*100,".")</f>
        <v>100</v>
      </c>
      <c r="C17" s="29">
        <f>IFERROR('1.1'!C17/'1.1'!$B17*100,".")</f>
        <v>3.125</v>
      </c>
      <c r="D17" s="29">
        <f>IFERROR('1.1'!D17/'1.1'!$B17*100,".")</f>
        <v>0</v>
      </c>
      <c r="E17" s="29">
        <f>IFERROR('1.1'!E17/'1.1'!$B17*100,".")</f>
        <v>37.5</v>
      </c>
      <c r="F17" s="29">
        <f>IFERROR('1.1'!F17/'1.1'!$B17*100,".")</f>
        <v>6.25</v>
      </c>
      <c r="G17" s="29">
        <f>IFERROR('1.1'!G17/'1.1'!$B17*100,".")</f>
        <v>0</v>
      </c>
      <c r="H17" s="29">
        <f>IFERROR('1.1'!H17/'1.1'!$B17*100,".")</f>
        <v>15.625</v>
      </c>
      <c r="I17" s="29">
        <f>IFERROR('1.1'!I17/'1.1'!$B17*100,".")</f>
        <v>9.375</v>
      </c>
      <c r="J17" s="29">
        <f>IFERROR('1.1'!J17/'1.1'!$B17*100,".")</f>
        <v>3.125</v>
      </c>
      <c r="K17" s="29">
        <f>IFERROR('1.1'!K17/'1.1'!$B17*100,".")</f>
        <v>9.375</v>
      </c>
      <c r="L17" s="29">
        <f>IFERROR('1.1'!L17/'1.1'!$B17*100,".")</f>
        <v>3.125</v>
      </c>
      <c r="M17" s="29">
        <f>IFERROR('1.1'!M17/'1.1'!$B17*100,".")</f>
        <v>0</v>
      </c>
      <c r="N17" s="29">
        <f>IFERROR('1.1'!N17/'1.1'!$B17*100,".")</f>
        <v>0</v>
      </c>
      <c r="O17" s="29">
        <f>IFERROR('1.1'!O17/'1.1'!$B17*100,".")</f>
        <v>0</v>
      </c>
      <c r="P17" s="29">
        <f>IFERROR('1.1'!P17/'1.1'!$B17*100,".")</f>
        <v>15.625</v>
      </c>
      <c r="Q17" s="29">
        <f>IFERROR('1.1'!Q17/'1.1'!$B17*100,".")</f>
        <v>3.125</v>
      </c>
      <c r="R17" s="29">
        <f>IFERROR('1.1'!R17/'1.1'!$B17*100,".")</f>
        <v>9.375</v>
      </c>
    </row>
    <row r="18" spans="1:18">
      <c r="A18" s="9" t="s">
        <v>18</v>
      </c>
      <c r="B18" s="31">
        <f>IFERROR('1.1'!B18/'1.1'!$B18*100,".")</f>
        <v>100</v>
      </c>
      <c r="C18" s="29">
        <f>IFERROR('1.1'!C18/'1.1'!$B18*100,".")</f>
        <v>0</v>
      </c>
      <c r="D18" s="29">
        <f>IFERROR('1.1'!D18/'1.1'!$B18*100,".")</f>
        <v>0</v>
      </c>
      <c r="E18" s="29">
        <f>IFERROR('1.1'!E18/'1.1'!$B18*100,".")</f>
        <v>21.621621621621621</v>
      </c>
      <c r="F18" s="29">
        <f>IFERROR('1.1'!F18/'1.1'!$B18*100,".")</f>
        <v>5.4054054054054053</v>
      </c>
      <c r="G18" s="29">
        <f>IFERROR('1.1'!G18/'1.1'!$B18*100,".")</f>
        <v>0</v>
      </c>
      <c r="H18" s="29">
        <f>IFERROR('1.1'!H18/'1.1'!$B18*100,".")</f>
        <v>24.324324324324326</v>
      </c>
      <c r="I18" s="29">
        <f>IFERROR('1.1'!I18/'1.1'!$B18*100,".")</f>
        <v>18.918918918918919</v>
      </c>
      <c r="J18" s="29">
        <f>IFERROR('1.1'!J18/'1.1'!$B18*100,".")</f>
        <v>5.4054054054054053</v>
      </c>
      <c r="K18" s="29">
        <f>IFERROR('1.1'!K18/'1.1'!$B18*100,".")</f>
        <v>13.513513513513514</v>
      </c>
      <c r="L18" s="29">
        <f>IFERROR('1.1'!L18/'1.1'!$B18*100,".")</f>
        <v>0</v>
      </c>
      <c r="M18" s="29">
        <f>IFERROR('1.1'!M18/'1.1'!$B18*100,".")</f>
        <v>2.7027027027027026</v>
      </c>
      <c r="N18" s="29">
        <f>IFERROR('1.1'!N18/'1.1'!$B18*100,".")</f>
        <v>0</v>
      </c>
      <c r="O18" s="29">
        <f>IFERROR('1.1'!O18/'1.1'!$B18*100,".")</f>
        <v>0</v>
      </c>
      <c r="P18" s="29">
        <f>IFERROR('1.1'!P18/'1.1'!$B18*100,".")</f>
        <v>24.324324324324326</v>
      </c>
      <c r="Q18" s="29">
        <f>IFERROR('1.1'!Q18/'1.1'!$B18*100,".")</f>
        <v>10.810810810810811</v>
      </c>
      <c r="R18" s="29">
        <f>IFERROR('1.1'!R18/'1.1'!$B18*100,".")</f>
        <v>8.1081081081081088</v>
      </c>
    </row>
    <row r="19" spans="1:18">
      <c r="A19" s="9" t="s">
        <v>17</v>
      </c>
      <c r="B19" s="31">
        <f>IFERROR('1.1'!B19/'1.1'!$B19*100,".")</f>
        <v>100</v>
      </c>
      <c r="C19" s="29">
        <f>IFERROR('1.1'!C19/'1.1'!$B19*100,".")</f>
        <v>6.8181818181818175</v>
      </c>
      <c r="D19" s="29">
        <f>IFERROR('1.1'!D19/'1.1'!$B19*100,".")</f>
        <v>0</v>
      </c>
      <c r="E19" s="29">
        <f>IFERROR('1.1'!E19/'1.1'!$B19*100,".")</f>
        <v>18.181818181818183</v>
      </c>
      <c r="F19" s="29">
        <f>IFERROR('1.1'!F19/'1.1'!$B19*100,".")</f>
        <v>13.636363636363635</v>
      </c>
      <c r="G19" s="29">
        <f>IFERROR('1.1'!G19/'1.1'!$B19*100,".")</f>
        <v>0</v>
      </c>
      <c r="H19" s="29">
        <f>IFERROR('1.1'!H19/'1.1'!$B19*100,".")</f>
        <v>29.545454545454547</v>
      </c>
      <c r="I19" s="29">
        <f>IFERROR('1.1'!I19/'1.1'!$B19*100,".")</f>
        <v>18.181818181818183</v>
      </c>
      <c r="J19" s="29">
        <f>IFERROR('1.1'!J19/'1.1'!$B19*100,".")</f>
        <v>9.0909090909090917</v>
      </c>
      <c r="K19" s="29">
        <f>IFERROR('1.1'!K19/'1.1'!$B19*100,".")</f>
        <v>11.363636363636363</v>
      </c>
      <c r="L19" s="29">
        <f>IFERROR('1.1'!L19/'1.1'!$B19*100,".")</f>
        <v>0</v>
      </c>
      <c r="M19" s="29">
        <f>IFERROR('1.1'!M19/'1.1'!$B19*100,".")</f>
        <v>2.2727272727272729</v>
      </c>
      <c r="N19" s="29">
        <f>IFERROR('1.1'!N19/'1.1'!$B19*100,".")</f>
        <v>2.2727272727272729</v>
      </c>
      <c r="O19" s="29">
        <f>IFERROR('1.1'!O19/'1.1'!$B19*100,".")</f>
        <v>0</v>
      </c>
      <c r="P19" s="29">
        <f>IFERROR('1.1'!P19/'1.1'!$B19*100,".")</f>
        <v>11.363636363636363</v>
      </c>
      <c r="Q19" s="29">
        <f>IFERROR('1.1'!Q19/'1.1'!$B19*100,".")</f>
        <v>6.8181818181818175</v>
      </c>
      <c r="R19" s="29">
        <f>IFERROR('1.1'!R19/'1.1'!$B19*100,".")</f>
        <v>4.5454545454545459</v>
      </c>
    </row>
    <row r="20" spans="1:18">
      <c r="A20" s="9" t="s">
        <v>16</v>
      </c>
      <c r="B20" s="31">
        <f>IFERROR('1.1'!B20/'1.1'!$B20*100,".")</f>
        <v>100</v>
      </c>
      <c r="C20" s="29">
        <f>IFERROR('1.1'!C20/'1.1'!$B20*100,".")</f>
        <v>0</v>
      </c>
      <c r="D20" s="29">
        <f>IFERROR('1.1'!D20/'1.1'!$B20*100,".")</f>
        <v>0</v>
      </c>
      <c r="E20" s="29">
        <f>IFERROR('1.1'!E20/'1.1'!$B20*100,".")</f>
        <v>19.230769230769234</v>
      </c>
      <c r="F20" s="29">
        <f>IFERROR('1.1'!F20/'1.1'!$B20*100,".")</f>
        <v>11.538461538461538</v>
      </c>
      <c r="G20" s="29">
        <f>IFERROR('1.1'!G20/'1.1'!$B20*100,".")</f>
        <v>1.9230769230769231</v>
      </c>
      <c r="H20" s="29">
        <f>IFERROR('1.1'!H20/'1.1'!$B20*100,".")</f>
        <v>30.76923076923077</v>
      </c>
      <c r="I20" s="29">
        <f>IFERROR('1.1'!I20/'1.1'!$B20*100,".")</f>
        <v>25</v>
      </c>
      <c r="J20" s="29">
        <f>IFERROR('1.1'!J20/'1.1'!$B20*100,".")</f>
        <v>5.7692307692307692</v>
      </c>
      <c r="K20" s="29">
        <f>IFERROR('1.1'!K20/'1.1'!$B20*100,".")</f>
        <v>3.8461538461538463</v>
      </c>
      <c r="L20" s="29">
        <f>IFERROR('1.1'!L20/'1.1'!$B20*100,".")</f>
        <v>0</v>
      </c>
      <c r="M20" s="29">
        <f>IFERROR('1.1'!M20/'1.1'!$B20*100,".")</f>
        <v>3.8461538461538463</v>
      </c>
      <c r="N20" s="29">
        <f>IFERROR('1.1'!N20/'1.1'!$B20*100,".")</f>
        <v>1.9230769230769231</v>
      </c>
      <c r="O20" s="29">
        <f>IFERROR('1.1'!O20/'1.1'!$B20*100,".")</f>
        <v>0</v>
      </c>
      <c r="P20" s="29">
        <f>IFERROR('1.1'!P20/'1.1'!$B20*100,".")</f>
        <v>23.076923076923077</v>
      </c>
      <c r="Q20" s="29">
        <f>IFERROR('1.1'!Q20/'1.1'!$B20*100,".")</f>
        <v>7.6923076923076925</v>
      </c>
      <c r="R20" s="29">
        <f>IFERROR('1.1'!R20/'1.1'!$B20*100,".")</f>
        <v>3.8461538461538463</v>
      </c>
    </row>
    <row r="21" spans="1:18">
      <c r="A21" s="9" t="s">
        <v>6</v>
      </c>
      <c r="B21" s="31">
        <f>IFERROR('1.1'!B21/'1.1'!$B21*100,".")</f>
        <v>100</v>
      </c>
      <c r="C21" s="29">
        <f>IFERROR('1.1'!C21/'1.1'!$B21*100,".")</f>
        <v>5.7692307692307692</v>
      </c>
      <c r="D21" s="29">
        <f>IFERROR('1.1'!D21/'1.1'!$B21*100,".")</f>
        <v>0</v>
      </c>
      <c r="E21" s="29">
        <f>IFERROR('1.1'!E21/'1.1'!$B21*100,".")</f>
        <v>11.538461538461538</v>
      </c>
      <c r="F21" s="29">
        <f>IFERROR('1.1'!F21/'1.1'!$B21*100,".")</f>
        <v>7.6923076923076925</v>
      </c>
      <c r="G21" s="29">
        <f>IFERROR('1.1'!G21/'1.1'!$B21*100,".")</f>
        <v>0</v>
      </c>
      <c r="H21" s="29">
        <f>IFERROR('1.1'!H21/'1.1'!$B21*100,".")</f>
        <v>28.846153846153843</v>
      </c>
      <c r="I21" s="29">
        <f>IFERROR('1.1'!I21/'1.1'!$B21*100,".")</f>
        <v>26.923076923076923</v>
      </c>
      <c r="J21" s="29">
        <f>IFERROR('1.1'!J21/'1.1'!$B21*100,".")</f>
        <v>0</v>
      </c>
      <c r="K21" s="29">
        <f>IFERROR('1.1'!K21/'1.1'!$B21*100,".")</f>
        <v>7.6923076923076925</v>
      </c>
      <c r="L21" s="29">
        <f>IFERROR('1.1'!L21/'1.1'!$B21*100,".")</f>
        <v>1.9230769230769231</v>
      </c>
      <c r="M21" s="29">
        <f>IFERROR('1.1'!M21/'1.1'!$B21*100,".")</f>
        <v>15.384615384615385</v>
      </c>
      <c r="N21" s="29">
        <f>IFERROR('1.1'!N21/'1.1'!$B21*100,".")</f>
        <v>3.8461538461538463</v>
      </c>
      <c r="O21" s="29">
        <f>IFERROR('1.1'!O21/'1.1'!$B21*100,".")</f>
        <v>0</v>
      </c>
      <c r="P21" s="29">
        <f>IFERROR('1.1'!P21/'1.1'!$B21*100,".")</f>
        <v>13.461538461538462</v>
      </c>
      <c r="Q21" s="29">
        <f>IFERROR('1.1'!Q21/'1.1'!$B21*100,".")</f>
        <v>3.8461538461538463</v>
      </c>
      <c r="R21" s="29">
        <f>IFERROR('1.1'!R21/'1.1'!$B21*100,".")</f>
        <v>3.8461538461538463</v>
      </c>
    </row>
    <row r="23" spans="1:18">
      <c r="A23" s="17" t="s">
        <v>64</v>
      </c>
    </row>
    <row r="25" spans="1:18">
      <c r="A25" s="15" t="s">
        <v>44</v>
      </c>
    </row>
    <row r="26" spans="1:18">
      <c r="A26" s="9" t="s">
        <v>15</v>
      </c>
    </row>
  </sheetData>
  <hyperlinks>
    <hyperlink ref="A3" location="Inhalt!A1" display="&lt;&lt;&lt; Inhalt" xr:uid="{AB88A873-7585-47F0-844C-3D1CEB91448A}"/>
    <hyperlink ref="A23" location="Metadaten!A1" display="&lt;&lt;&lt; Metadaten " xr:uid="{3503C4AD-C0C6-4770-9A7A-F34F89E2026D}"/>
  </hyperlinks>
  <pageMargins left="0.7" right="0.7" top="0.78740157499999996" bottom="0.78740157499999996" header="0.3" footer="0.3"/>
  <pageSetup paperSize="9"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95C29-CEF8-4CA9-A781-D4E802E1AA08}">
  <dimension ref="A1:S26"/>
  <sheetViews>
    <sheetView zoomScaleNormal="100" workbookViewId="0"/>
  </sheetViews>
  <sheetFormatPr baseColWidth="10" defaultRowHeight="12.75"/>
  <cols>
    <col min="1" max="1" width="10.140625" style="9" customWidth="1"/>
    <col min="2" max="18" width="6.5703125" style="9" customWidth="1"/>
    <col min="19" max="16384" width="11.42578125" style="9"/>
  </cols>
  <sheetData>
    <row r="1" spans="1:19" ht="15.75">
      <c r="A1" s="12" t="s">
        <v>87</v>
      </c>
    </row>
    <row r="3" spans="1:19">
      <c r="A3" s="17" t="s">
        <v>63</v>
      </c>
    </row>
    <row r="5" spans="1:19">
      <c r="A5" s="9" t="s">
        <v>77</v>
      </c>
    </row>
    <row r="6" spans="1:19" ht="126.75" customHeight="1">
      <c r="A6" s="18" t="s">
        <v>13</v>
      </c>
      <c r="B6" s="26" t="s">
        <v>1</v>
      </c>
      <c r="C6" s="26" t="s">
        <v>34</v>
      </c>
      <c r="D6" s="26" t="s">
        <v>33</v>
      </c>
      <c r="E6" s="26" t="s">
        <v>32</v>
      </c>
      <c r="F6" s="26" t="s">
        <v>31</v>
      </c>
      <c r="G6" s="26" t="s">
        <v>30</v>
      </c>
      <c r="H6" s="26" t="s">
        <v>29</v>
      </c>
      <c r="I6" s="26" t="s">
        <v>28</v>
      </c>
      <c r="J6" s="26" t="s">
        <v>27</v>
      </c>
      <c r="K6" s="26" t="s">
        <v>26</v>
      </c>
      <c r="L6" s="26" t="s">
        <v>25</v>
      </c>
      <c r="M6" s="26" t="s">
        <v>24</v>
      </c>
      <c r="N6" s="26" t="s">
        <v>23</v>
      </c>
      <c r="O6" s="26" t="s">
        <v>22</v>
      </c>
      <c r="P6" s="26" t="s">
        <v>2</v>
      </c>
      <c r="Q6" s="25" t="s">
        <v>42</v>
      </c>
      <c r="R6" s="26" t="s">
        <v>5</v>
      </c>
    </row>
    <row r="7" spans="1:19">
      <c r="A7" s="15" t="s">
        <v>1</v>
      </c>
      <c r="B7" s="20">
        <v>148</v>
      </c>
      <c r="C7" s="21">
        <v>5</v>
      </c>
      <c r="D7" s="21">
        <v>1</v>
      </c>
      <c r="E7" s="21">
        <v>36</v>
      </c>
      <c r="F7" s="21">
        <v>13</v>
      </c>
      <c r="G7" s="21">
        <v>2</v>
      </c>
      <c r="H7" s="21">
        <v>39</v>
      </c>
      <c r="I7" s="21">
        <v>30</v>
      </c>
      <c r="J7" s="21">
        <v>8</v>
      </c>
      <c r="K7" s="21">
        <v>12</v>
      </c>
      <c r="L7" s="21">
        <v>2</v>
      </c>
      <c r="M7" s="21">
        <v>6</v>
      </c>
      <c r="N7" s="21">
        <v>5</v>
      </c>
      <c r="O7" s="21">
        <v>1</v>
      </c>
      <c r="P7" s="21">
        <v>22</v>
      </c>
      <c r="Q7" s="21">
        <v>6</v>
      </c>
      <c r="R7" s="21">
        <v>6</v>
      </c>
      <c r="S7" s="27"/>
    </row>
    <row r="8" spans="1:19">
      <c r="A8" s="19">
        <v>0</v>
      </c>
      <c r="B8" s="22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7"/>
    </row>
    <row r="9" spans="1:19">
      <c r="A9" s="9" t="s">
        <v>12</v>
      </c>
      <c r="B9" s="22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7"/>
    </row>
    <row r="10" spans="1:19">
      <c r="A10" s="9" t="s">
        <v>11</v>
      </c>
      <c r="B10" s="22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7"/>
    </row>
    <row r="11" spans="1:19">
      <c r="A11" s="9" t="s">
        <v>10</v>
      </c>
      <c r="B11" s="22">
        <v>2</v>
      </c>
      <c r="C11" s="23" t="s">
        <v>91</v>
      </c>
      <c r="D11" s="23" t="s">
        <v>91</v>
      </c>
      <c r="E11" s="23" t="s">
        <v>91</v>
      </c>
      <c r="F11" s="23" t="s">
        <v>91</v>
      </c>
      <c r="G11" s="23" t="s">
        <v>91</v>
      </c>
      <c r="H11" s="23" t="s">
        <v>91</v>
      </c>
      <c r="I11" s="23" t="s">
        <v>91</v>
      </c>
      <c r="J11" s="23" t="s">
        <v>91</v>
      </c>
      <c r="K11" s="23" t="s">
        <v>91</v>
      </c>
      <c r="L11" s="23" t="s">
        <v>91</v>
      </c>
      <c r="M11" s="23" t="s">
        <v>91</v>
      </c>
      <c r="N11" s="23" t="s">
        <v>91</v>
      </c>
      <c r="O11" s="23" t="s">
        <v>91</v>
      </c>
      <c r="P11" s="23" t="s">
        <v>91</v>
      </c>
      <c r="Q11" s="23" t="s">
        <v>91</v>
      </c>
      <c r="R11" s="23" t="s">
        <v>91</v>
      </c>
      <c r="S11" s="27"/>
    </row>
    <row r="12" spans="1:19">
      <c r="A12" s="9" t="s">
        <v>9</v>
      </c>
      <c r="B12" s="22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7"/>
    </row>
    <row r="13" spans="1:19">
      <c r="A13" s="9" t="s">
        <v>8</v>
      </c>
      <c r="B13" s="22">
        <v>1</v>
      </c>
      <c r="C13" s="23" t="s">
        <v>91</v>
      </c>
      <c r="D13" s="23" t="s">
        <v>91</v>
      </c>
      <c r="E13" s="23" t="s">
        <v>91</v>
      </c>
      <c r="F13" s="23" t="s">
        <v>91</v>
      </c>
      <c r="G13" s="23" t="s">
        <v>91</v>
      </c>
      <c r="H13" s="23" t="s">
        <v>91</v>
      </c>
      <c r="I13" s="23" t="s">
        <v>91</v>
      </c>
      <c r="J13" s="23" t="s">
        <v>91</v>
      </c>
      <c r="K13" s="23" t="s">
        <v>91</v>
      </c>
      <c r="L13" s="23" t="s">
        <v>91</v>
      </c>
      <c r="M13" s="23" t="s">
        <v>91</v>
      </c>
      <c r="N13" s="23" t="s">
        <v>91</v>
      </c>
      <c r="O13" s="23" t="s">
        <v>91</v>
      </c>
      <c r="P13" s="23" t="s">
        <v>91</v>
      </c>
      <c r="Q13" s="23" t="s">
        <v>91</v>
      </c>
      <c r="R13" s="23" t="s">
        <v>91</v>
      </c>
      <c r="S13" s="27"/>
    </row>
    <row r="14" spans="1:19">
      <c r="A14" s="9" t="s">
        <v>7</v>
      </c>
      <c r="B14" s="22">
        <v>5</v>
      </c>
      <c r="C14" s="23">
        <v>0</v>
      </c>
      <c r="D14" s="23">
        <v>0</v>
      </c>
      <c r="E14" s="23">
        <v>2</v>
      </c>
      <c r="F14" s="23">
        <v>0</v>
      </c>
      <c r="G14" s="23">
        <v>0</v>
      </c>
      <c r="H14" s="23">
        <v>1</v>
      </c>
      <c r="I14" s="23">
        <v>1</v>
      </c>
      <c r="J14" s="23">
        <v>0</v>
      </c>
      <c r="K14" s="23">
        <v>0</v>
      </c>
      <c r="L14" s="23">
        <v>1</v>
      </c>
      <c r="M14" s="23">
        <v>0</v>
      </c>
      <c r="N14" s="23">
        <v>1</v>
      </c>
      <c r="O14" s="23">
        <v>1</v>
      </c>
      <c r="P14" s="23">
        <v>0</v>
      </c>
      <c r="Q14" s="23">
        <v>0</v>
      </c>
      <c r="R14" s="23">
        <v>0</v>
      </c>
      <c r="S14" s="27"/>
    </row>
    <row r="15" spans="1:19">
      <c r="A15" s="9" t="s">
        <v>21</v>
      </c>
      <c r="B15" s="22">
        <v>5</v>
      </c>
      <c r="C15" s="23">
        <v>1</v>
      </c>
      <c r="D15" s="23">
        <v>1</v>
      </c>
      <c r="E15" s="23">
        <v>1</v>
      </c>
      <c r="F15" s="23">
        <v>1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1</v>
      </c>
      <c r="O15" s="23">
        <v>0</v>
      </c>
      <c r="P15" s="23">
        <v>1</v>
      </c>
      <c r="Q15" s="23">
        <v>0</v>
      </c>
      <c r="R15" s="23">
        <v>0</v>
      </c>
      <c r="S15" s="27"/>
    </row>
    <row r="16" spans="1:19">
      <c r="A16" s="9" t="s">
        <v>20</v>
      </c>
      <c r="B16" s="22">
        <v>8</v>
      </c>
      <c r="C16" s="23">
        <v>0</v>
      </c>
      <c r="D16" s="23">
        <v>0</v>
      </c>
      <c r="E16" s="23">
        <v>4</v>
      </c>
      <c r="F16" s="23">
        <v>0</v>
      </c>
      <c r="G16" s="23">
        <v>1</v>
      </c>
      <c r="H16" s="23">
        <v>2</v>
      </c>
      <c r="I16" s="23">
        <v>2</v>
      </c>
      <c r="J16" s="23">
        <v>0</v>
      </c>
      <c r="K16" s="23">
        <v>1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7"/>
    </row>
    <row r="17" spans="1:19">
      <c r="A17" s="9" t="s">
        <v>19</v>
      </c>
      <c r="B17" s="22">
        <v>14</v>
      </c>
      <c r="C17" s="23">
        <v>0</v>
      </c>
      <c r="D17" s="23">
        <v>0</v>
      </c>
      <c r="E17" s="23">
        <v>5</v>
      </c>
      <c r="F17" s="23">
        <v>0</v>
      </c>
      <c r="G17" s="23">
        <v>0</v>
      </c>
      <c r="H17" s="23">
        <v>4</v>
      </c>
      <c r="I17" s="23">
        <v>2</v>
      </c>
      <c r="J17" s="23">
        <v>1</v>
      </c>
      <c r="K17" s="23">
        <v>2</v>
      </c>
      <c r="L17" s="23">
        <v>0</v>
      </c>
      <c r="M17" s="23">
        <v>0</v>
      </c>
      <c r="N17" s="23">
        <v>0</v>
      </c>
      <c r="O17" s="23">
        <v>0</v>
      </c>
      <c r="P17" s="23">
        <v>3</v>
      </c>
      <c r="Q17" s="23">
        <v>0</v>
      </c>
      <c r="R17" s="23">
        <v>0</v>
      </c>
      <c r="S17" s="27"/>
    </row>
    <row r="18" spans="1:19">
      <c r="A18" s="9" t="s">
        <v>18</v>
      </c>
      <c r="B18" s="22">
        <v>20</v>
      </c>
      <c r="C18" s="23">
        <v>0</v>
      </c>
      <c r="D18" s="23">
        <v>0</v>
      </c>
      <c r="E18" s="23">
        <v>7</v>
      </c>
      <c r="F18" s="23">
        <v>2</v>
      </c>
      <c r="G18" s="23">
        <v>0</v>
      </c>
      <c r="H18" s="23">
        <v>3</v>
      </c>
      <c r="I18" s="23">
        <v>1</v>
      </c>
      <c r="J18" s="23">
        <v>2</v>
      </c>
      <c r="K18" s="23">
        <v>2</v>
      </c>
      <c r="L18" s="23">
        <v>0</v>
      </c>
      <c r="M18" s="23">
        <v>0</v>
      </c>
      <c r="N18" s="23">
        <v>0</v>
      </c>
      <c r="O18" s="23">
        <v>0</v>
      </c>
      <c r="P18" s="23">
        <v>4</v>
      </c>
      <c r="Q18" s="23">
        <v>1</v>
      </c>
      <c r="R18" s="23">
        <v>2</v>
      </c>
      <c r="S18" s="27"/>
    </row>
    <row r="19" spans="1:19">
      <c r="A19" s="9" t="s">
        <v>17</v>
      </c>
      <c r="B19" s="22">
        <v>20</v>
      </c>
      <c r="C19" s="23">
        <v>1</v>
      </c>
      <c r="D19" s="23">
        <v>0</v>
      </c>
      <c r="E19" s="23">
        <v>5</v>
      </c>
      <c r="F19" s="23">
        <v>3</v>
      </c>
      <c r="G19" s="23">
        <v>0</v>
      </c>
      <c r="H19" s="23">
        <v>4</v>
      </c>
      <c r="I19" s="23">
        <v>2</v>
      </c>
      <c r="J19" s="23">
        <v>2</v>
      </c>
      <c r="K19" s="23">
        <v>2</v>
      </c>
      <c r="L19" s="23">
        <v>0</v>
      </c>
      <c r="M19" s="23">
        <v>0</v>
      </c>
      <c r="N19" s="23">
        <v>1</v>
      </c>
      <c r="O19" s="23">
        <v>0</v>
      </c>
      <c r="P19" s="23">
        <v>3</v>
      </c>
      <c r="Q19" s="23">
        <v>1</v>
      </c>
      <c r="R19" s="23">
        <v>1</v>
      </c>
      <c r="S19" s="27"/>
    </row>
    <row r="20" spans="1:19">
      <c r="A20" s="9" t="s">
        <v>16</v>
      </c>
      <c r="B20" s="22">
        <v>38</v>
      </c>
      <c r="C20" s="23">
        <v>0</v>
      </c>
      <c r="D20" s="23">
        <v>0</v>
      </c>
      <c r="E20" s="23">
        <v>6</v>
      </c>
      <c r="F20" s="23">
        <v>5</v>
      </c>
      <c r="G20" s="23">
        <v>1</v>
      </c>
      <c r="H20" s="23">
        <v>14</v>
      </c>
      <c r="I20" s="23">
        <v>11</v>
      </c>
      <c r="J20" s="23">
        <v>3</v>
      </c>
      <c r="K20" s="23">
        <v>2</v>
      </c>
      <c r="L20" s="23">
        <v>0</v>
      </c>
      <c r="M20" s="23">
        <v>1</v>
      </c>
      <c r="N20" s="23">
        <v>0</v>
      </c>
      <c r="O20" s="23">
        <v>0</v>
      </c>
      <c r="P20" s="23">
        <v>8</v>
      </c>
      <c r="Q20" s="23">
        <v>2</v>
      </c>
      <c r="R20" s="23">
        <v>1</v>
      </c>
      <c r="S20" s="27"/>
    </row>
    <row r="21" spans="1:19">
      <c r="A21" s="9" t="s">
        <v>6</v>
      </c>
      <c r="B21" s="22">
        <v>35</v>
      </c>
      <c r="C21" s="23">
        <v>3</v>
      </c>
      <c r="D21" s="23">
        <v>0</v>
      </c>
      <c r="E21" s="23">
        <v>6</v>
      </c>
      <c r="F21" s="23">
        <v>2</v>
      </c>
      <c r="G21" s="23">
        <v>0</v>
      </c>
      <c r="H21" s="23">
        <v>11</v>
      </c>
      <c r="I21" s="23">
        <v>11</v>
      </c>
      <c r="J21" s="23">
        <v>0</v>
      </c>
      <c r="K21" s="23">
        <v>3</v>
      </c>
      <c r="L21" s="23">
        <v>1</v>
      </c>
      <c r="M21" s="23">
        <v>5</v>
      </c>
      <c r="N21" s="23">
        <v>2</v>
      </c>
      <c r="O21" s="23">
        <v>0</v>
      </c>
      <c r="P21" s="23">
        <v>2</v>
      </c>
      <c r="Q21" s="23">
        <v>1</v>
      </c>
      <c r="R21" s="23">
        <v>0</v>
      </c>
      <c r="S21" s="27"/>
    </row>
    <row r="22" spans="1:19"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9">
      <c r="A23" s="17" t="s">
        <v>64</v>
      </c>
    </row>
    <row r="25" spans="1:19">
      <c r="A25" s="15" t="s">
        <v>0</v>
      </c>
    </row>
    <row r="26" spans="1:19">
      <c r="A26" s="9" t="s">
        <v>15</v>
      </c>
    </row>
  </sheetData>
  <hyperlinks>
    <hyperlink ref="A3" location="Inhalt!A1" display="&lt;&lt;&lt; Inhalt" xr:uid="{9F91293F-6715-47B4-9E85-B4DBF8A7C4A6}"/>
    <hyperlink ref="A23" location="Metadaten!A1" display="&lt;&lt;&lt; Metadaten " xr:uid="{72F3535A-5C7E-42A4-8F55-45FF3EB2CA3D}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5776E-F2B7-430E-8597-ADA02929AC97}">
  <dimension ref="A1:S26"/>
  <sheetViews>
    <sheetView zoomScaleNormal="100" workbookViewId="0"/>
  </sheetViews>
  <sheetFormatPr baseColWidth="10" defaultRowHeight="12.75"/>
  <cols>
    <col min="1" max="1" width="10.140625" style="9" customWidth="1"/>
    <col min="2" max="18" width="6.5703125" style="9" customWidth="1"/>
    <col min="19" max="16384" width="11.42578125" style="9"/>
  </cols>
  <sheetData>
    <row r="1" spans="1:19" ht="15.75">
      <c r="A1" s="12" t="s">
        <v>86</v>
      </c>
    </row>
    <row r="3" spans="1:19">
      <c r="A3" s="17" t="s">
        <v>63</v>
      </c>
    </row>
    <row r="5" spans="1:19">
      <c r="A5" s="9" t="s">
        <v>78</v>
      </c>
    </row>
    <row r="6" spans="1:19" ht="126.75" customHeight="1">
      <c r="A6" s="18" t="s">
        <v>13</v>
      </c>
      <c r="B6" s="26" t="s">
        <v>1</v>
      </c>
      <c r="C6" s="26" t="s">
        <v>34</v>
      </c>
      <c r="D6" s="26" t="s">
        <v>33</v>
      </c>
      <c r="E6" s="26" t="s">
        <v>32</v>
      </c>
      <c r="F6" s="26" t="s">
        <v>31</v>
      </c>
      <c r="G6" s="26" t="s">
        <v>30</v>
      </c>
      <c r="H6" s="26" t="s">
        <v>29</v>
      </c>
      <c r="I6" s="26" t="s">
        <v>28</v>
      </c>
      <c r="J6" s="26" t="s">
        <v>27</v>
      </c>
      <c r="K6" s="26" t="s">
        <v>26</v>
      </c>
      <c r="L6" s="26" t="s">
        <v>25</v>
      </c>
      <c r="M6" s="26" t="s">
        <v>24</v>
      </c>
      <c r="N6" s="26" t="s">
        <v>23</v>
      </c>
      <c r="O6" s="26" t="s">
        <v>22</v>
      </c>
      <c r="P6" s="26" t="s">
        <v>2</v>
      </c>
      <c r="Q6" s="25" t="s">
        <v>42</v>
      </c>
      <c r="R6" s="26" t="s">
        <v>5</v>
      </c>
    </row>
    <row r="7" spans="1:19">
      <c r="A7" s="15" t="s">
        <v>1</v>
      </c>
      <c r="B7" s="20">
        <v>131</v>
      </c>
      <c r="C7" s="21">
        <v>3</v>
      </c>
      <c r="D7" s="21">
        <v>0</v>
      </c>
      <c r="E7" s="21">
        <v>27</v>
      </c>
      <c r="F7" s="21">
        <v>8</v>
      </c>
      <c r="G7" s="21">
        <v>1</v>
      </c>
      <c r="H7" s="21">
        <v>32</v>
      </c>
      <c r="I7" s="21">
        <v>27</v>
      </c>
      <c r="J7" s="21">
        <v>3</v>
      </c>
      <c r="K7" s="21">
        <v>9</v>
      </c>
      <c r="L7" s="21">
        <v>5</v>
      </c>
      <c r="M7" s="21">
        <v>6</v>
      </c>
      <c r="N7" s="21">
        <v>5</v>
      </c>
      <c r="O7" s="21">
        <v>0</v>
      </c>
      <c r="P7" s="21">
        <v>24</v>
      </c>
      <c r="Q7" s="21">
        <v>13</v>
      </c>
      <c r="R7" s="21">
        <v>11</v>
      </c>
      <c r="S7" s="27"/>
    </row>
    <row r="8" spans="1:19">
      <c r="A8" s="19">
        <v>0</v>
      </c>
      <c r="B8" s="22">
        <v>0</v>
      </c>
      <c r="C8" s="23">
        <v>0</v>
      </c>
      <c r="D8" s="21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1">
        <v>0</v>
      </c>
      <c r="P8" s="23">
        <v>0</v>
      </c>
      <c r="Q8" s="23">
        <v>0</v>
      </c>
      <c r="R8" s="23">
        <v>0</v>
      </c>
      <c r="S8" s="27"/>
    </row>
    <row r="9" spans="1:19">
      <c r="A9" s="9" t="s">
        <v>12</v>
      </c>
      <c r="B9" s="22">
        <v>1</v>
      </c>
      <c r="C9" s="23" t="s">
        <v>91</v>
      </c>
      <c r="D9" s="23" t="s">
        <v>91</v>
      </c>
      <c r="E9" s="23" t="s">
        <v>91</v>
      </c>
      <c r="F9" s="23" t="s">
        <v>91</v>
      </c>
      <c r="G9" s="23" t="s">
        <v>91</v>
      </c>
      <c r="H9" s="23" t="s">
        <v>91</v>
      </c>
      <c r="I9" s="23" t="s">
        <v>91</v>
      </c>
      <c r="J9" s="23" t="s">
        <v>91</v>
      </c>
      <c r="K9" s="23" t="s">
        <v>91</v>
      </c>
      <c r="L9" s="23" t="s">
        <v>91</v>
      </c>
      <c r="M9" s="23" t="s">
        <v>91</v>
      </c>
      <c r="N9" s="23" t="s">
        <v>91</v>
      </c>
      <c r="O9" s="23" t="s">
        <v>91</v>
      </c>
      <c r="P9" s="23" t="s">
        <v>91</v>
      </c>
      <c r="Q9" s="23" t="s">
        <v>91</v>
      </c>
      <c r="R9" s="23" t="s">
        <v>91</v>
      </c>
      <c r="S9" s="27"/>
    </row>
    <row r="10" spans="1:19">
      <c r="A10" s="24" t="s">
        <v>11</v>
      </c>
      <c r="B10" s="22">
        <v>2</v>
      </c>
      <c r="C10" s="23" t="s">
        <v>91</v>
      </c>
      <c r="D10" s="23" t="s">
        <v>91</v>
      </c>
      <c r="E10" s="23" t="s">
        <v>91</v>
      </c>
      <c r="F10" s="23" t="s">
        <v>91</v>
      </c>
      <c r="G10" s="23" t="s">
        <v>91</v>
      </c>
      <c r="H10" s="23" t="s">
        <v>91</v>
      </c>
      <c r="I10" s="23" t="s">
        <v>91</v>
      </c>
      <c r="J10" s="23" t="s">
        <v>91</v>
      </c>
      <c r="K10" s="23" t="s">
        <v>91</v>
      </c>
      <c r="L10" s="23" t="s">
        <v>91</v>
      </c>
      <c r="M10" s="23" t="s">
        <v>91</v>
      </c>
      <c r="N10" s="23" t="s">
        <v>91</v>
      </c>
      <c r="O10" s="23" t="s">
        <v>91</v>
      </c>
      <c r="P10" s="23" t="s">
        <v>91</v>
      </c>
      <c r="Q10" s="23" t="s">
        <v>91</v>
      </c>
      <c r="R10" s="23" t="s">
        <v>91</v>
      </c>
      <c r="S10" s="27"/>
    </row>
    <row r="11" spans="1:19">
      <c r="A11" s="9" t="s">
        <v>10</v>
      </c>
      <c r="B11" s="22">
        <v>1</v>
      </c>
      <c r="C11" s="23" t="s">
        <v>91</v>
      </c>
      <c r="D11" s="23" t="s">
        <v>91</v>
      </c>
      <c r="E11" s="23" t="s">
        <v>91</v>
      </c>
      <c r="F11" s="23" t="s">
        <v>91</v>
      </c>
      <c r="G11" s="23" t="s">
        <v>91</v>
      </c>
      <c r="H11" s="23" t="s">
        <v>91</v>
      </c>
      <c r="I11" s="23" t="s">
        <v>91</v>
      </c>
      <c r="J11" s="23" t="s">
        <v>91</v>
      </c>
      <c r="K11" s="23" t="s">
        <v>91</v>
      </c>
      <c r="L11" s="23" t="s">
        <v>91</v>
      </c>
      <c r="M11" s="23" t="s">
        <v>91</v>
      </c>
      <c r="N11" s="23" t="s">
        <v>91</v>
      </c>
      <c r="O11" s="23" t="s">
        <v>91</v>
      </c>
      <c r="P11" s="23" t="s">
        <v>91</v>
      </c>
      <c r="Q11" s="23" t="s">
        <v>91</v>
      </c>
      <c r="R11" s="23" t="s">
        <v>91</v>
      </c>
      <c r="S11" s="27"/>
    </row>
    <row r="12" spans="1:19">
      <c r="A12" s="9" t="s">
        <v>9</v>
      </c>
      <c r="B12" s="22">
        <v>0</v>
      </c>
      <c r="C12" s="23">
        <v>0</v>
      </c>
      <c r="D12" s="21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1">
        <v>0</v>
      </c>
      <c r="P12" s="23">
        <v>0</v>
      </c>
      <c r="Q12" s="23">
        <v>0</v>
      </c>
      <c r="R12" s="23">
        <v>0</v>
      </c>
      <c r="S12" s="27"/>
    </row>
    <row r="13" spans="1:19">
      <c r="A13" s="9" t="s">
        <v>8</v>
      </c>
      <c r="B13" s="22">
        <v>4</v>
      </c>
      <c r="C13" s="23" t="s">
        <v>91</v>
      </c>
      <c r="D13" s="23" t="s">
        <v>91</v>
      </c>
      <c r="E13" s="23" t="s">
        <v>91</v>
      </c>
      <c r="F13" s="23" t="s">
        <v>91</v>
      </c>
      <c r="G13" s="23" t="s">
        <v>91</v>
      </c>
      <c r="H13" s="23" t="s">
        <v>91</v>
      </c>
      <c r="I13" s="23" t="s">
        <v>91</v>
      </c>
      <c r="J13" s="23" t="s">
        <v>91</v>
      </c>
      <c r="K13" s="23" t="s">
        <v>91</v>
      </c>
      <c r="L13" s="23" t="s">
        <v>91</v>
      </c>
      <c r="M13" s="23" t="s">
        <v>91</v>
      </c>
      <c r="N13" s="23" t="s">
        <v>91</v>
      </c>
      <c r="O13" s="23" t="s">
        <v>91</v>
      </c>
      <c r="P13" s="23" t="s">
        <v>91</v>
      </c>
      <c r="Q13" s="23" t="s">
        <v>91</v>
      </c>
      <c r="R13" s="23" t="s">
        <v>91</v>
      </c>
      <c r="S13" s="27"/>
    </row>
    <row r="14" spans="1:19">
      <c r="A14" s="9" t="s">
        <v>7</v>
      </c>
      <c r="B14" s="22">
        <v>10</v>
      </c>
      <c r="C14" s="23">
        <v>0</v>
      </c>
      <c r="D14" s="21">
        <v>0</v>
      </c>
      <c r="E14" s="23">
        <v>5</v>
      </c>
      <c r="F14" s="23">
        <v>0</v>
      </c>
      <c r="G14" s="23">
        <v>1</v>
      </c>
      <c r="H14" s="23">
        <v>2</v>
      </c>
      <c r="I14" s="23">
        <v>2</v>
      </c>
      <c r="J14" s="23">
        <v>0</v>
      </c>
      <c r="K14" s="23">
        <v>1</v>
      </c>
      <c r="L14" s="23">
        <v>1</v>
      </c>
      <c r="M14" s="23">
        <v>0</v>
      </c>
      <c r="N14" s="23">
        <v>0</v>
      </c>
      <c r="O14" s="21">
        <v>0</v>
      </c>
      <c r="P14" s="23">
        <v>0</v>
      </c>
      <c r="Q14" s="23">
        <v>0</v>
      </c>
      <c r="R14" s="23">
        <v>0</v>
      </c>
      <c r="S14" s="27"/>
    </row>
    <row r="15" spans="1:19">
      <c r="A15" s="9" t="s">
        <v>21</v>
      </c>
      <c r="B15" s="22">
        <v>8</v>
      </c>
      <c r="C15" s="23">
        <v>0</v>
      </c>
      <c r="D15" s="21">
        <v>0</v>
      </c>
      <c r="E15" s="23">
        <v>4</v>
      </c>
      <c r="F15" s="23">
        <v>0</v>
      </c>
      <c r="G15" s="23">
        <v>0</v>
      </c>
      <c r="H15" s="23">
        <v>2</v>
      </c>
      <c r="I15" s="23">
        <v>1</v>
      </c>
      <c r="J15" s="23">
        <v>1</v>
      </c>
      <c r="K15" s="23">
        <v>0</v>
      </c>
      <c r="L15" s="23">
        <v>1</v>
      </c>
      <c r="M15" s="23">
        <v>0</v>
      </c>
      <c r="N15" s="23">
        <v>0</v>
      </c>
      <c r="O15" s="21">
        <v>0</v>
      </c>
      <c r="P15" s="23">
        <v>0</v>
      </c>
      <c r="Q15" s="23">
        <v>0</v>
      </c>
      <c r="R15" s="23">
        <v>1</v>
      </c>
      <c r="S15" s="27"/>
    </row>
    <row r="16" spans="1:19">
      <c r="A16" s="9" t="s">
        <v>20</v>
      </c>
      <c r="B16" s="22">
        <v>15</v>
      </c>
      <c r="C16" s="23">
        <v>0</v>
      </c>
      <c r="D16" s="21">
        <v>0</v>
      </c>
      <c r="E16" s="23">
        <v>2</v>
      </c>
      <c r="F16" s="23">
        <v>0</v>
      </c>
      <c r="G16" s="23">
        <v>0</v>
      </c>
      <c r="H16" s="23">
        <v>4</v>
      </c>
      <c r="I16" s="23">
        <v>4</v>
      </c>
      <c r="J16" s="23">
        <v>0</v>
      </c>
      <c r="K16" s="23">
        <v>0</v>
      </c>
      <c r="L16" s="23">
        <v>1</v>
      </c>
      <c r="M16" s="23">
        <v>0</v>
      </c>
      <c r="N16" s="23">
        <v>0</v>
      </c>
      <c r="O16" s="21">
        <v>0</v>
      </c>
      <c r="P16" s="23">
        <v>6</v>
      </c>
      <c r="Q16" s="23">
        <v>4</v>
      </c>
      <c r="R16" s="23">
        <v>2</v>
      </c>
      <c r="S16" s="27"/>
    </row>
    <row r="17" spans="1:19">
      <c r="A17" s="9" t="s">
        <v>19</v>
      </c>
      <c r="B17" s="22">
        <v>18</v>
      </c>
      <c r="C17" s="23">
        <v>1</v>
      </c>
      <c r="D17" s="21">
        <v>0</v>
      </c>
      <c r="E17" s="23">
        <v>7</v>
      </c>
      <c r="F17" s="23">
        <v>2</v>
      </c>
      <c r="G17" s="23">
        <v>0</v>
      </c>
      <c r="H17" s="23">
        <v>1</v>
      </c>
      <c r="I17" s="23">
        <v>1</v>
      </c>
      <c r="J17" s="23">
        <v>0</v>
      </c>
      <c r="K17" s="23">
        <v>1</v>
      </c>
      <c r="L17" s="23">
        <v>1</v>
      </c>
      <c r="M17" s="23">
        <v>0</v>
      </c>
      <c r="N17" s="23">
        <v>0</v>
      </c>
      <c r="O17" s="21">
        <v>0</v>
      </c>
      <c r="P17" s="23">
        <v>2</v>
      </c>
      <c r="Q17" s="23">
        <v>1</v>
      </c>
      <c r="R17" s="23">
        <v>3</v>
      </c>
      <c r="S17" s="27"/>
    </row>
    <row r="18" spans="1:19">
      <c r="A18" s="9" t="s">
        <v>18</v>
      </c>
      <c r="B18" s="22">
        <v>17</v>
      </c>
      <c r="C18" s="23">
        <v>0</v>
      </c>
      <c r="D18" s="21">
        <v>0</v>
      </c>
      <c r="E18" s="23">
        <v>1</v>
      </c>
      <c r="F18" s="23">
        <v>0</v>
      </c>
      <c r="G18" s="23">
        <v>0</v>
      </c>
      <c r="H18" s="23">
        <v>6</v>
      </c>
      <c r="I18" s="23">
        <v>6</v>
      </c>
      <c r="J18" s="23">
        <v>0</v>
      </c>
      <c r="K18" s="23">
        <v>3</v>
      </c>
      <c r="L18" s="23">
        <v>0</v>
      </c>
      <c r="M18" s="23">
        <v>1</v>
      </c>
      <c r="N18" s="23">
        <v>0</v>
      </c>
      <c r="O18" s="21">
        <v>0</v>
      </c>
      <c r="P18" s="23">
        <v>5</v>
      </c>
      <c r="Q18" s="23">
        <v>3</v>
      </c>
      <c r="R18" s="23">
        <v>1</v>
      </c>
      <c r="S18" s="27"/>
    </row>
    <row r="19" spans="1:19">
      <c r="A19" s="9" t="s">
        <v>17</v>
      </c>
      <c r="B19" s="22">
        <v>24</v>
      </c>
      <c r="C19" s="23">
        <v>2</v>
      </c>
      <c r="D19" s="21">
        <v>0</v>
      </c>
      <c r="E19" s="23">
        <v>3</v>
      </c>
      <c r="F19" s="23">
        <v>3</v>
      </c>
      <c r="G19" s="23">
        <v>0</v>
      </c>
      <c r="H19" s="23">
        <v>9</v>
      </c>
      <c r="I19" s="23">
        <v>6</v>
      </c>
      <c r="J19" s="23">
        <v>2</v>
      </c>
      <c r="K19" s="23">
        <v>3</v>
      </c>
      <c r="L19" s="23">
        <v>0</v>
      </c>
      <c r="M19" s="23">
        <v>1</v>
      </c>
      <c r="N19" s="23">
        <v>0</v>
      </c>
      <c r="O19" s="21">
        <v>0</v>
      </c>
      <c r="P19" s="23">
        <v>2</v>
      </c>
      <c r="Q19" s="23">
        <v>2</v>
      </c>
      <c r="R19" s="23">
        <v>1</v>
      </c>
      <c r="S19" s="27"/>
    </row>
    <row r="20" spans="1:19">
      <c r="A20" s="9" t="s">
        <v>16</v>
      </c>
      <c r="B20" s="22">
        <v>14</v>
      </c>
      <c r="C20" s="23">
        <v>0</v>
      </c>
      <c r="D20" s="21">
        <v>0</v>
      </c>
      <c r="E20" s="23">
        <v>4</v>
      </c>
      <c r="F20" s="23">
        <v>1</v>
      </c>
      <c r="G20" s="23">
        <v>0</v>
      </c>
      <c r="H20" s="23">
        <v>2</v>
      </c>
      <c r="I20" s="23">
        <v>2</v>
      </c>
      <c r="J20" s="23">
        <v>0</v>
      </c>
      <c r="K20" s="23">
        <v>0</v>
      </c>
      <c r="L20" s="23">
        <v>0</v>
      </c>
      <c r="M20" s="23">
        <v>1</v>
      </c>
      <c r="N20" s="23">
        <v>1</v>
      </c>
      <c r="O20" s="21">
        <v>0</v>
      </c>
      <c r="P20" s="23">
        <v>4</v>
      </c>
      <c r="Q20" s="23">
        <v>2</v>
      </c>
      <c r="R20" s="23">
        <v>1</v>
      </c>
      <c r="S20" s="27"/>
    </row>
    <row r="21" spans="1:19">
      <c r="A21" s="9" t="s">
        <v>6</v>
      </c>
      <c r="B21" s="22">
        <v>17</v>
      </c>
      <c r="C21" s="23">
        <v>0</v>
      </c>
      <c r="D21" s="21">
        <v>0</v>
      </c>
      <c r="E21" s="23">
        <v>0</v>
      </c>
      <c r="F21" s="23">
        <v>2</v>
      </c>
      <c r="G21" s="23">
        <v>0</v>
      </c>
      <c r="H21" s="23">
        <v>4</v>
      </c>
      <c r="I21" s="23">
        <v>3</v>
      </c>
      <c r="J21" s="23">
        <v>0</v>
      </c>
      <c r="K21" s="23">
        <v>1</v>
      </c>
      <c r="L21" s="23">
        <v>0</v>
      </c>
      <c r="M21" s="23">
        <v>3</v>
      </c>
      <c r="N21" s="23">
        <v>0</v>
      </c>
      <c r="O21" s="21">
        <v>0</v>
      </c>
      <c r="P21" s="23">
        <v>5</v>
      </c>
      <c r="Q21" s="23">
        <v>1</v>
      </c>
      <c r="R21" s="23">
        <v>2</v>
      </c>
      <c r="S21" s="27"/>
    </row>
    <row r="22" spans="1:19"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9">
      <c r="A23" s="17" t="s">
        <v>64</v>
      </c>
    </row>
    <row r="25" spans="1:19">
      <c r="A25" s="15" t="s">
        <v>0</v>
      </c>
    </row>
    <row r="26" spans="1:19">
      <c r="A26" s="9" t="s">
        <v>15</v>
      </c>
    </row>
  </sheetData>
  <hyperlinks>
    <hyperlink ref="A3" location="Inhalt!A1" display="&lt;&lt;&lt; Inhalt" xr:uid="{E57B80FF-F491-4F51-8A56-4BF8A828190E}"/>
    <hyperlink ref="A23" location="Metadaten!A1" display="&lt;&lt;&lt; Metadaten " xr:uid="{9ACF5CB8-CAD1-4461-87CC-6EDB9D2DCED7}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79998168889431442"/>
  </sheetPr>
  <dimension ref="A1:B8"/>
  <sheetViews>
    <sheetView zoomScaleNormal="100" workbookViewId="0"/>
  </sheetViews>
  <sheetFormatPr baseColWidth="10" defaultRowHeight="15.75"/>
  <cols>
    <col min="1" max="16384" width="11.42578125" style="13"/>
  </cols>
  <sheetData>
    <row r="1" spans="1:2">
      <c r="A1" s="12" t="s">
        <v>82</v>
      </c>
    </row>
    <row r="3" spans="1:2">
      <c r="A3" s="13" t="s">
        <v>3</v>
      </c>
    </row>
    <row r="8" spans="1:2">
      <c r="B8" s="14"/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4D8D4-4607-4C4F-858E-29787B7D30A8}">
  <dimension ref="A1:Q41"/>
  <sheetViews>
    <sheetView zoomScaleNormal="100" workbookViewId="0"/>
  </sheetViews>
  <sheetFormatPr baseColWidth="10" defaultRowHeight="12.75"/>
  <cols>
    <col min="1" max="1" width="10.140625" style="9" customWidth="1"/>
    <col min="2" max="17" width="6.5703125" style="9" customWidth="1"/>
    <col min="18" max="16384" width="11.42578125" style="9"/>
  </cols>
  <sheetData>
    <row r="1" spans="1:17" ht="15.75">
      <c r="A1" s="12" t="s">
        <v>38</v>
      </c>
    </row>
    <row r="3" spans="1:17">
      <c r="A3" s="17" t="s">
        <v>63</v>
      </c>
    </row>
    <row r="5" spans="1:17">
      <c r="A5" s="9" t="s">
        <v>41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17" ht="126.75" customHeight="1">
      <c r="A6" s="18"/>
      <c r="B6" s="25" t="s">
        <v>1</v>
      </c>
      <c r="C6" s="25" t="s">
        <v>34</v>
      </c>
      <c r="D6" s="25" t="s">
        <v>33</v>
      </c>
      <c r="E6" s="25" t="s">
        <v>37</v>
      </c>
      <c r="F6" s="25" t="s">
        <v>31</v>
      </c>
      <c r="G6" s="25" t="s">
        <v>36</v>
      </c>
      <c r="H6" s="25" t="s">
        <v>35</v>
      </c>
      <c r="I6" s="25" t="s">
        <v>27</v>
      </c>
      <c r="J6" s="25" t="s">
        <v>26</v>
      </c>
      <c r="K6" s="25" t="s">
        <v>25</v>
      </c>
      <c r="L6" s="25" t="s">
        <v>24</v>
      </c>
      <c r="M6" s="25" t="s">
        <v>23</v>
      </c>
      <c r="N6" s="25" t="s">
        <v>22</v>
      </c>
      <c r="O6" s="25" t="s">
        <v>2</v>
      </c>
      <c r="P6" s="25" t="s">
        <v>42</v>
      </c>
      <c r="Q6" s="25" t="s">
        <v>5</v>
      </c>
    </row>
    <row r="7" spans="1:17">
      <c r="A7" s="9">
        <v>2003</v>
      </c>
      <c r="B7" s="22">
        <v>217</v>
      </c>
      <c r="C7" s="23">
        <v>1</v>
      </c>
      <c r="D7" s="23" t="s">
        <v>4</v>
      </c>
      <c r="E7" s="23">
        <v>51</v>
      </c>
      <c r="F7" s="23" t="s">
        <v>4</v>
      </c>
      <c r="G7" s="23">
        <v>80</v>
      </c>
      <c r="H7" s="23" t="s">
        <v>4</v>
      </c>
      <c r="I7" s="23" t="s">
        <v>4</v>
      </c>
      <c r="J7" s="23">
        <v>21</v>
      </c>
      <c r="K7" s="23">
        <v>3</v>
      </c>
      <c r="L7" s="23">
        <v>11</v>
      </c>
      <c r="M7" s="23">
        <v>9</v>
      </c>
      <c r="N7" s="23">
        <v>4</v>
      </c>
      <c r="O7" s="23">
        <v>23</v>
      </c>
      <c r="P7" s="23" t="s">
        <v>4</v>
      </c>
      <c r="Q7" s="23">
        <v>18</v>
      </c>
    </row>
    <row r="8" spans="1:17">
      <c r="A8" s="9">
        <v>2004</v>
      </c>
      <c r="B8" s="22">
        <v>198</v>
      </c>
      <c r="C8" s="23">
        <v>20</v>
      </c>
      <c r="D8" s="23" t="s">
        <v>4</v>
      </c>
      <c r="E8" s="23">
        <v>57</v>
      </c>
      <c r="F8" s="23" t="s">
        <v>4</v>
      </c>
      <c r="G8" s="23">
        <v>66</v>
      </c>
      <c r="H8" s="23" t="s">
        <v>4</v>
      </c>
      <c r="I8" s="23" t="s">
        <v>4</v>
      </c>
      <c r="J8" s="23">
        <v>5</v>
      </c>
      <c r="K8" s="23">
        <v>5</v>
      </c>
      <c r="L8" s="23">
        <v>7</v>
      </c>
      <c r="M8" s="23">
        <v>11</v>
      </c>
      <c r="N8" s="23">
        <v>2</v>
      </c>
      <c r="O8" s="23">
        <v>7</v>
      </c>
      <c r="P8" s="23" t="s">
        <v>4</v>
      </c>
      <c r="Q8" s="23">
        <v>20</v>
      </c>
    </row>
    <row r="9" spans="1:17">
      <c r="A9" s="9">
        <v>2005</v>
      </c>
      <c r="B9" s="22">
        <v>215</v>
      </c>
      <c r="C9" s="23">
        <v>1</v>
      </c>
      <c r="D9" s="23" t="s">
        <v>4</v>
      </c>
      <c r="E9" s="23">
        <v>50</v>
      </c>
      <c r="F9" s="23" t="s">
        <v>4</v>
      </c>
      <c r="G9" s="23">
        <v>92</v>
      </c>
      <c r="H9" s="23" t="s">
        <v>4</v>
      </c>
      <c r="I9" s="23" t="s">
        <v>4</v>
      </c>
      <c r="J9" s="23">
        <v>22</v>
      </c>
      <c r="K9" s="23">
        <v>9</v>
      </c>
      <c r="L9" s="23">
        <v>10</v>
      </c>
      <c r="M9" s="23">
        <v>17</v>
      </c>
      <c r="N9" s="23">
        <v>7</v>
      </c>
      <c r="O9" s="23">
        <v>12</v>
      </c>
      <c r="P9" s="23" t="s">
        <v>4</v>
      </c>
      <c r="Q9" s="23">
        <v>2</v>
      </c>
    </row>
    <row r="10" spans="1:17">
      <c r="A10" s="9">
        <v>2006</v>
      </c>
      <c r="B10" s="22">
        <v>220</v>
      </c>
      <c r="C10" s="23">
        <v>3</v>
      </c>
      <c r="D10" s="23" t="s">
        <v>4</v>
      </c>
      <c r="E10" s="23">
        <v>54</v>
      </c>
      <c r="F10" s="23" t="s">
        <v>4</v>
      </c>
      <c r="G10" s="23">
        <v>81</v>
      </c>
      <c r="H10" s="23" t="s">
        <v>4</v>
      </c>
      <c r="I10" s="23" t="s">
        <v>4</v>
      </c>
      <c r="J10" s="23">
        <v>18</v>
      </c>
      <c r="K10" s="23">
        <v>7</v>
      </c>
      <c r="L10" s="23">
        <v>20</v>
      </c>
      <c r="M10" s="23">
        <v>8</v>
      </c>
      <c r="N10" s="23">
        <v>1</v>
      </c>
      <c r="O10" s="23">
        <v>10</v>
      </c>
      <c r="P10" s="23" t="s">
        <v>4</v>
      </c>
      <c r="Q10" s="23">
        <v>19</v>
      </c>
    </row>
    <row r="11" spans="1:17">
      <c r="A11" s="9">
        <v>2007</v>
      </c>
      <c r="B11" s="22">
        <v>227</v>
      </c>
      <c r="C11" s="23">
        <v>4</v>
      </c>
      <c r="D11" s="23" t="s">
        <v>4</v>
      </c>
      <c r="E11" s="23">
        <v>55</v>
      </c>
      <c r="F11" s="23" t="s">
        <v>4</v>
      </c>
      <c r="G11" s="23">
        <v>75</v>
      </c>
      <c r="H11" s="23" t="s">
        <v>4</v>
      </c>
      <c r="I11" s="23" t="s">
        <v>4</v>
      </c>
      <c r="J11" s="23">
        <v>28</v>
      </c>
      <c r="K11" s="23">
        <v>1</v>
      </c>
      <c r="L11" s="23">
        <v>13</v>
      </c>
      <c r="M11" s="23">
        <v>8</v>
      </c>
      <c r="N11" s="23">
        <v>3</v>
      </c>
      <c r="O11" s="23">
        <v>11</v>
      </c>
      <c r="P11" s="23" t="s">
        <v>4</v>
      </c>
      <c r="Q11" s="23">
        <v>32</v>
      </c>
    </row>
    <row r="12" spans="1:17">
      <c r="A12" s="9">
        <v>2008</v>
      </c>
      <c r="B12" s="22">
        <v>205</v>
      </c>
      <c r="C12" s="23">
        <v>5</v>
      </c>
      <c r="D12" s="23" t="s">
        <v>4</v>
      </c>
      <c r="E12" s="23">
        <v>56</v>
      </c>
      <c r="F12" s="23" t="s">
        <v>4</v>
      </c>
      <c r="G12" s="23">
        <v>65</v>
      </c>
      <c r="H12" s="23" t="s">
        <v>4</v>
      </c>
      <c r="I12" s="23" t="s">
        <v>4</v>
      </c>
      <c r="J12" s="23">
        <v>22</v>
      </c>
      <c r="K12" s="23">
        <v>6</v>
      </c>
      <c r="L12" s="23">
        <v>13</v>
      </c>
      <c r="M12" s="23">
        <v>13</v>
      </c>
      <c r="N12" s="23">
        <v>5</v>
      </c>
      <c r="O12" s="23">
        <v>10</v>
      </c>
      <c r="P12" s="23" t="s">
        <v>4</v>
      </c>
      <c r="Q12" s="23">
        <v>15</v>
      </c>
    </row>
    <row r="13" spans="1:17">
      <c r="A13" s="9">
        <v>2009</v>
      </c>
      <c r="B13" s="22">
        <v>229</v>
      </c>
      <c r="C13" s="23">
        <v>9</v>
      </c>
      <c r="D13" s="23" t="s">
        <v>4</v>
      </c>
      <c r="E13" s="23">
        <v>69</v>
      </c>
      <c r="F13" s="23" t="s">
        <v>4</v>
      </c>
      <c r="G13" s="23">
        <v>71</v>
      </c>
      <c r="H13" s="23" t="s">
        <v>4</v>
      </c>
      <c r="I13" s="23" t="s">
        <v>4</v>
      </c>
      <c r="J13" s="23">
        <v>25</v>
      </c>
      <c r="K13" s="23">
        <v>6</v>
      </c>
      <c r="L13" s="23">
        <v>15</v>
      </c>
      <c r="M13" s="23">
        <v>9</v>
      </c>
      <c r="N13" s="23">
        <v>0</v>
      </c>
      <c r="O13" s="23">
        <v>14</v>
      </c>
      <c r="P13" s="23" t="s">
        <v>4</v>
      </c>
      <c r="Q13" s="23">
        <v>11</v>
      </c>
    </row>
    <row r="14" spans="1:17">
      <c r="A14" s="9">
        <v>2010</v>
      </c>
      <c r="B14" s="22">
        <v>238</v>
      </c>
      <c r="C14" s="23">
        <v>6</v>
      </c>
      <c r="D14" s="23">
        <v>1</v>
      </c>
      <c r="E14" s="23">
        <v>62</v>
      </c>
      <c r="F14" s="23">
        <v>9</v>
      </c>
      <c r="G14" s="23">
        <v>93</v>
      </c>
      <c r="H14" s="23">
        <v>66</v>
      </c>
      <c r="I14" s="23">
        <v>13</v>
      </c>
      <c r="J14" s="23">
        <v>20</v>
      </c>
      <c r="K14" s="23">
        <v>3</v>
      </c>
      <c r="L14" s="23">
        <v>8</v>
      </c>
      <c r="M14" s="23">
        <v>16</v>
      </c>
      <c r="N14" s="23">
        <v>10</v>
      </c>
      <c r="O14" s="23">
        <v>13</v>
      </c>
      <c r="P14" s="23" t="s">
        <v>4</v>
      </c>
      <c r="Q14" s="23">
        <v>8</v>
      </c>
    </row>
    <row r="15" spans="1:17">
      <c r="A15" s="9">
        <v>2011</v>
      </c>
      <c r="B15" s="22">
        <v>248</v>
      </c>
      <c r="C15" s="23">
        <v>6</v>
      </c>
      <c r="D15" s="23">
        <v>2</v>
      </c>
      <c r="E15" s="23">
        <v>66</v>
      </c>
      <c r="F15" s="23">
        <v>9</v>
      </c>
      <c r="G15" s="23">
        <v>93</v>
      </c>
      <c r="H15" s="23">
        <v>69</v>
      </c>
      <c r="I15" s="23">
        <v>12</v>
      </c>
      <c r="J15" s="23">
        <v>11</v>
      </c>
      <c r="K15" s="23">
        <v>7</v>
      </c>
      <c r="L15" s="23">
        <v>12</v>
      </c>
      <c r="M15" s="23">
        <v>9</v>
      </c>
      <c r="N15" s="23">
        <v>3</v>
      </c>
      <c r="O15" s="23">
        <v>27</v>
      </c>
      <c r="P15" s="23" t="s">
        <v>4</v>
      </c>
      <c r="Q15" s="23">
        <v>8</v>
      </c>
    </row>
    <row r="16" spans="1:17">
      <c r="A16" s="9">
        <v>2012</v>
      </c>
      <c r="B16" s="22">
        <v>224</v>
      </c>
      <c r="C16" s="23">
        <v>6</v>
      </c>
      <c r="D16" s="23">
        <v>0</v>
      </c>
      <c r="E16" s="23">
        <v>57</v>
      </c>
      <c r="F16" s="23">
        <v>6</v>
      </c>
      <c r="G16" s="23">
        <v>77</v>
      </c>
      <c r="H16" s="23">
        <v>60</v>
      </c>
      <c r="I16" s="23">
        <v>12</v>
      </c>
      <c r="J16" s="23">
        <v>13</v>
      </c>
      <c r="K16" s="23">
        <v>7</v>
      </c>
      <c r="L16" s="23">
        <v>20</v>
      </c>
      <c r="M16" s="23">
        <v>10</v>
      </c>
      <c r="N16" s="23">
        <v>2</v>
      </c>
      <c r="O16" s="23">
        <v>22</v>
      </c>
      <c r="P16" s="23" t="s">
        <v>4</v>
      </c>
      <c r="Q16" s="23">
        <v>6</v>
      </c>
    </row>
    <row r="17" spans="1:17">
      <c r="A17" s="9">
        <v>2013</v>
      </c>
      <c r="B17" s="22">
        <v>246</v>
      </c>
      <c r="C17" s="23">
        <v>7</v>
      </c>
      <c r="D17" s="23">
        <v>0</v>
      </c>
      <c r="E17" s="23">
        <v>74</v>
      </c>
      <c r="F17" s="23">
        <v>8</v>
      </c>
      <c r="G17" s="23">
        <v>61</v>
      </c>
      <c r="H17" s="23">
        <v>48</v>
      </c>
      <c r="I17" s="23">
        <v>8</v>
      </c>
      <c r="J17" s="23">
        <v>23</v>
      </c>
      <c r="K17" s="23">
        <v>5</v>
      </c>
      <c r="L17" s="23">
        <v>30</v>
      </c>
      <c r="M17" s="23">
        <v>12</v>
      </c>
      <c r="N17" s="23">
        <v>2</v>
      </c>
      <c r="O17" s="23">
        <v>22</v>
      </c>
      <c r="P17" s="23" t="s">
        <v>4</v>
      </c>
      <c r="Q17" s="23">
        <v>4</v>
      </c>
    </row>
    <row r="18" spans="1:17">
      <c r="A18" s="9">
        <v>2014</v>
      </c>
      <c r="B18" s="22">
        <v>268</v>
      </c>
      <c r="C18" s="23">
        <v>6</v>
      </c>
      <c r="D18" s="23">
        <v>0</v>
      </c>
      <c r="E18" s="23">
        <v>69</v>
      </c>
      <c r="F18" s="23">
        <v>11</v>
      </c>
      <c r="G18" s="23">
        <v>75</v>
      </c>
      <c r="H18" s="23">
        <v>59</v>
      </c>
      <c r="I18" s="23">
        <v>11</v>
      </c>
      <c r="J18" s="23">
        <v>21</v>
      </c>
      <c r="K18" s="23">
        <v>13</v>
      </c>
      <c r="L18" s="23">
        <v>30</v>
      </c>
      <c r="M18" s="23">
        <v>11</v>
      </c>
      <c r="N18" s="23">
        <v>3</v>
      </c>
      <c r="O18" s="23">
        <v>23</v>
      </c>
      <c r="P18" s="23" t="s">
        <v>4</v>
      </c>
      <c r="Q18" s="23">
        <v>9</v>
      </c>
    </row>
    <row r="19" spans="1:17">
      <c r="A19" s="9">
        <v>2015</v>
      </c>
      <c r="B19" s="22">
        <v>252</v>
      </c>
      <c r="C19" s="23">
        <v>5</v>
      </c>
      <c r="D19" s="23">
        <v>0</v>
      </c>
      <c r="E19" s="23">
        <v>62</v>
      </c>
      <c r="F19" s="23">
        <v>17</v>
      </c>
      <c r="G19" s="23">
        <v>57</v>
      </c>
      <c r="H19" s="23">
        <v>42</v>
      </c>
      <c r="I19" s="23">
        <v>15</v>
      </c>
      <c r="J19" s="23">
        <v>26</v>
      </c>
      <c r="K19" s="23">
        <v>14</v>
      </c>
      <c r="L19" s="23">
        <v>14</v>
      </c>
      <c r="M19" s="23">
        <v>3</v>
      </c>
      <c r="N19" s="23">
        <v>1</v>
      </c>
      <c r="O19" s="23">
        <v>38</v>
      </c>
      <c r="P19" s="23" t="s">
        <v>4</v>
      </c>
      <c r="Q19" s="23">
        <v>16</v>
      </c>
    </row>
    <row r="20" spans="1:17">
      <c r="A20" s="9">
        <v>2016</v>
      </c>
      <c r="B20" s="22">
        <v>271</v>
      </c>
      <c r="C20" s="23">
        <v>9</v>
      </c>
      <c r="D20" s="23">
        <v>0</v>
      </c>
      <c r="E20" s="23">
        <v>56</v>
      </c>
      <c r="F20" s="23">
        <v>5</v>
      </c>
      <c r="G20" s="23">
        <v>99</v>
      </c>
      <c r="H20" s="23">
        <v>87</v>
      </c>
      <c r="I20" s="23">
        <v>7</v>
      </c>
      <c r="J20" s="23">
        <v>31</v>
      </c>
      <c r="K20" s="23">
        <v>10</v>
      </c>
      <c r="L20" s="23">
        <v>11</v>
      </c>
      <c r="M20" s="23">
        <v>10</v>
      </c>
      <c r="N20" s="23">
        <v>7</v>
      </c>
      <c r="O20" s="23">
        <v>16</v>
      </c>
      <c r="P20" s="23" t="s">
        <v>4</v>
      </c>
      <c r="Q20" s="23">
        <v>24</v>
      </c>
    </row>
    <row r="21" spans="1:17">
      <c r="A21" s="9">
        <v>2017</v>
      </c>
      <c r="B21" s="22">
        <v>249</v>
      </c>
      <c r="C21" s="23">
        <v>11</v>
      </c>
      <c r="D21" s="23">
        <v>0</v>
      </c>
      <c r="E21" s="23">
        <v>57</v>
      </c>
      <c r="F21" s="23">
        <v>1</v>
      </c>
      <c r="G21" s="23">
        <v>86</v>
      </c>
      <c r="H21" s="23">
        <v>69</v>
      </c>
      <c r="I21" s="23">
        <v>12</v>
      </c>
      <c r="J21" s="23">
        <v>38</v>
      </c>
      <c r="K21" s="23">
        <v>7</v>
      </c>
      <c r="L21" s="23">
        <v>14</v>
      </c>
      <c r="M21" s="23">
        <v>14</v>
      </c>
      <c r="N21" s="23">
        <v>7</v>
      </c>
      <c r="O21" s="23">
        <v>14</v>
      </c>
      <c r="P21" s="23" t="s">
        <v>4</v>
      </c>
      <c r="Q21" s="23">
        <v>7</v>
      </c>
    </row>
    <row r="22" spans="1:17">
      <c r="A22" s="9">
        <v>2018</v>
      </c>
      <c r="B22" s="22">
        <v>274</v>
      </c>
      <c r="C22" s="23">
        <v>6</v>
      </c>
      <c r="D22" s="23">
        <v>0</v>
      </c>
      <c r="E22" s="23">
        <v>49</v>
      </c>
      <c r="F22" s="23">
        <v>3</v>
      </c>
      <c r="G22" s="23">
        <v>109</v>
      </c>
      <c r="H22" s="23">
        <v>91</v>
      </c>
      <c r="I22" s="23">
        <v>14</v>
      </c>
      <c r="J22" s="23">
        <v>29</v>
      </c>
      <c r="K22" s="23">
        <v>10</v>
      </c>
      <c r="L22" s="23">
        <v>23</v>
      </c>
      <c r="M22" s="23">
        <v>13</v>
      </c>
      <c r="N22" s="23">
        <v>6</v>
      </c>
      <c r="O22" s="23">
        <v>15</v>
      </c>
      <c r="P22" s="23" t="s">
        <v>4</v>
      </c>
      <c r="Q22" s="23">
        <v>17</v>
      </c>
    </row>
    <row r="23" spans="1:17">
      <c r="A23" s="9">
        <v>2019</v>
      </c>
      <c r="B23" s="22">
        <v>263</v>
      </c>
      <c r="C23" s="23">
        <v>6</v>
      </c>
      <c r="D23" s="23">
        <v>0</v>
      </c>
      <c r="E23" s="23">
        <v>47</v>
      </c>
      <c r="F23" s="23">
        <v>2</v>
      </c>
      <c r="G23" s="23">
        <v>92</v>
      </c>
      <c r="H23" s="23">
        <v>81</v>
      </c>
      <c r="I23" s="23">
        <v>10</v>
      </c>
      <c r="J23" s="23">
        <v>40</v>
      </c>
      <c r="K23" s="23">
        <v>8</v>
      </c>
      <c r="L23" s="23">
        <v>18</v>
      </c>
      <c r="M23" s="23">
        <v>13</v>
      </c>
      <c r="N23" s="23">
        <v>11</v>
      </c>
      <c r="O23" s="23">
        <v>13</v>
      </c>
      <c r="P23" s="23" t="s">
        <v>4</v>
      </c>
      <c r="Q23" s="23">
        <v>24</v>
      </c>
    </row>
    <row r="24" spans="1:17">
      <c r="A24" s="9">
        <v>2020</v>
      </c>
      <c r="B24" s="22">
        <v>319</v>
      </c>
      <c r="C24" s="23">
        <v>13</v>
      </c>
      <c r="D24" s="23">
        <v>0</v>
      </c>
      <c r="E24" s="23">
        <v>66</v>
      </c>
      <c r="F24" s="23">
        <v>19</v>
      </c>
      <c r="G24" s="23">
        <v>74</v>
      </c>
      <c r="H24" s="23">
        <v>47</v>
      </c>
      <c r="I24" s="23">
        <v>14</v>
      </c>
      <c r="J24" s="23">
        <v>25</v>
      </c>
      <c r="K24" s="23">
        <v>15</v>
      </c>
      <c r="L24" s="23">
        <v>8</v>
      </c>
      <c r="M24" s="23">
        <v>10</v>
      </c>
      <c r="N24" s="23">
        <v>7</v>
      </c>
      <c r="O24" s="23">
        <v>68</v>
      </c>
      <c r="P24" s="23">
        <v>36</v>
      </c>
      <c r="Q24" s="23">
        <v>21</v>
      </c>
    </row>
    <row r="25" spans="1:17">
      <c r="A25" s="9">
        <v>2021</v>
      </c>
      <c r="B25" s="22">
        <v>271</v>
      </c>
      <c r="C25" s="23">
        <v>4</v>
      </c>
      <c r="D25" s="23">
        <v>1</v>
      </c>
      <c r="E25" s="23">
        <v>72</v>
      </c>
      <c r="F25" s="23">
        <v>13</v>
      </c>
      <c r="G25" s="23">
        <v>84</v>
      </c>
      <c r="H25" s="23">
        <v>64</v>
      </c>
      <c r="I25" s="23">
        <v>14</v>
      </c>
      <c r="J25" s="23">
        <v>13</v>
      </c>
      <c r="K25" s="23">
        <v>7</v>
      </c>
      <c r="L25" s="23">
        <v>8</v>
      </c>
      <c r="M25" s="23">
        <v>5</v>
      </c>
      <c r="N25" s="23">
        <v>1</v>
      </c>
      <c r="O25" s="23">
        <v>48</v>
      </c>
      <c r="P25" s="23">
        <v>14</v>
      </c>
      <c r="Q25" s="23">
        <v>17</v>
      </c>
    </row>
    <row r="26" spans="1:17">
      <c r="A26" s="9">
        <v>2022</v>
      </c>
      <c r="B26" s="22">
        <v>279</v>
      </c>
      <c r="C26" s="23">
        <v>8</v>
      </c>
      <c r="D26" s="23">
        <v>1</v>
      </c>
      <c r="E26" s="23">
        <v>63</v>
      </c>
      <c r="F26" s="23">
        <v>21</v>
      </c>
      <c r="G26" s="34">
        <v>74</v>
      </c>
      <c r="H26" s="23">
        <v>57</v>
      </c>
      <c r="I26" s="23">
        <v>11</v>
      </c>
      <c r="J26" s="23">
        <v>21</v>
      </c>
      <c r="K26" s="23">
        <v>7</v>
      </c>
      <c r="L26" s="23">
        <v>12</v>
      </c>
      <c r="M26" s="23">
        <v>10</v>
      </c>
      <c r="N26" s="23">
        <v>1</v>
      </c>
      <c r="O26" s="23">
        <v>46</v>
      </c>
      <c r="P26" s="34">
        <v>19</v>
      </c>
      <c r="Q26" s="23">
        <v>17</v>
      </c>
    </row>
    <row r="27" spans="1:17">
      <c r="B27" s="23"/>
      <c r="C27" s="23"/>
      <c r="D27" s="23"/>
      <c r="E27" s="23"/>
      <c r="F27" s="23"/>
      <c r="G27" s="32"/>
      <c r="H27" s="23"/>
      <c r="I27" s="23"/>
      <c r="J27" s="23"/>
      <c r="K27" s="23"/>
      <c r="L27" s="23"/>
      <c r="M27" s="23"/>
      <c r="N27" s="23"/>
      <c r="O27" s="23"/>
      <c r="P27" s="23"/>
      <c r="Q27" s="23"/>
    </row>
    <row r="28" spans="1:17">
      <c r="A28" s="17" t="s">
        <v>64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</row>
    <row r="29" spans="1:17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</row>
    <row r="30" spans="1:17">
      <c r="A30" s="15" t="s">
        <v>0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</row>
    <row r="31" spans="1:17">
      <c r="A31" s="9" t="s">
        <v>15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</row>
    <row r="32" spans="1:17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</row>
    <row r="33" spans="2:17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</row>
    <row r="34" spans="2:17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</row>
    <row r="35" spans="2:17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</row>
    <row r="36" spans="2:17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2:17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2:17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2:17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</row>
    <row r="40" spans="2:17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</row>
    <row r="41" spans="2:17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</row>
  </sheetData>
  <hyperlinks>
    <hyperlink ref="A3" location="Inhalt!A1" display="&lt;&lt;&lt; Inhalt" xr:uid="{F0DB6B3C-FBDD-4B70-8595-EEE7B2B94278}"/>
    <hyperlink ref="A28" location="Metadaten!A1" display="&lt;&lt;&lt; Metadaten " xr:uid="{D7770559-6CDF-4B23-99DB-46B929F19830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</vt:i4>
      </vt:variant>
    </vt:vector>
  </HeadingPairs>
  <TitlesOfParts>
    <vt:vector size="13" baseType="lpstr">
      <vt:lpstr>Metadaten</vt:lpstr>
      <vt:lpstr>Inhalt</vt:lpstr>
      <vt:lpstr>Jahrestabellen</vt:lpstr>
      <vt:lpstr>1.1</vt:lpstr>
      <vt:lpstr>1.2</vt:lpstr>
      <vt:lpstr>1.3</vt:lpstr>
      <vt:lpstr>1.4</vt:lpstr>
      <vt:lpstr>Zeitreihen</vt:lpstr>
      <vt:lpstr>2.1</vt:lpstr>
      <vt:lpstr>2.2</vt:lpstr>
      <vt:lpstr>2.3</vt:lpstr>
      <vt:lpstr>2.4</vt:lpstr>
      <vt:lpstr>'1.1'!Druckbereich</vt:lpstr>
    </vt:vector>
  </TitlesOfParts>
  <Company>Landesverwaltung Liechtenstein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Gstöhl Simon</dc:creator>
  <cp:lastModifiedBy>Gstöhl Simon</cp:lastModifiedBy>
  <cp:lastPrinted>2022-10-18T14:29:13Z</cp:lastPrinted>
  <dcterms:created xsi:type="dcterms:W3CDTF">2018-07-10T11:18:52Z</dcterms:created>
  <dcterms:modified xsi:type="dcterms:W3CDTF">2023-10-27T08:34:02Z</dcterms:modified>
</cp:coreProperties>
</file>